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6" i="1" l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126" i="1"/>
  <c r="D123" i="1" l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123" i="1"/>
  <c r="D120" i="1" l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124" i="1"/>
  <c r="C122" i="1"/>
  <c r="C121" i="1"/>
  <c r="C120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B120" i="1"/>
  <c r="A120" i="1"/>
  <c r="A121" i="1" s="1"/>
  <c r="B121" i="1" s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</calcChain>
</file>

<file path=xl/sharedStrings.xml><?xml version="1.0" encoding="utf-8"?>
<sst xmlns="http://schemas.openxmlformats.org/spreadsheetml/2006/main" count="218" uniqueCount="218">
  <si>
    <t>Мониторинг средств ПАММ-счета</t>
  </si>
  <si>
    <t xml:space="preserve">MileStone </t>
  </si>
  <si>
    <t>Дата</t>
  </si>
  <si>
    <t>close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</si>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</sst>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26"/>
  <sheetViews>
    <sheetView showGridLines="0" tabSelected="1" topLeftCell="A83" zoomScaleNormal="100" workbookViewId="0">
      <selection activeCell="CX126" sqref="C126:CX126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8" t="s">
        <v>0</v>
      </c>
      <c r="B1" s="8"/>
    </row>
    <row r="2" spans="1:102" ht="15.75" x14ac:dyDescent="0.2">
      <c r="A2" s="9" t="s">
        <v>1</v>
      </c>
      <c r="B2" s="9"/>
    </row>
    <row r="4" spans="1:102" x14ac:dyDescent="0.2">
      <c r="A4" s="10" t="s">
        <v>2</v>
      </c>
      <c r="B4" s="2"/>
    </row>
    <row r="5" spans="1:102" x14ac:dyDescent="0.2">
      <c r="A5" s="10"/>
      <c r="B5" s="1" t="s">
        <v>3</v>
      </c>
      <c r="C5" t="s">
        <v>146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147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148</v>
      </c>
      <c r="AH5" t="s">
        <v>149</v>
      </c>
      <c r="AI5" t="s">
        <v>150</v>
      </c>
      <c r="AJ5" t="s">
        <v>151</v>
      </c>
      <c r="AK5" t="s">
        <v>152</v>
      </c>
      <c r="AL5" t="s">
        <v>153</v>
      </c>
      <c r="AM5" t="s">
        <v>154</v>
      </c>
      <c r="AN5" t="s">
        <v>155</v>
      </c>
      <c r="AO5" t="s">
        <v>156</v>
      </c>
      <c r="AP5" t="s">
        <v>157</v>
      </c>
      <c r="AQ5" t="s">
        <v>158</v>
      </c>
      <c r="AR5" t="s">
        <v>159</v>
      </c>
      <c r="AS5" t="s">
        <v>160</v>
      </c>
      <c r="AT5" t="s">
        <v>161</v>
      </c>
      <c r="AU5" t="s">
        <v>162</v>
      </c>
      <c r="AV5" t="s">
        <v>163</v>
      </c>
      <c r="AW5" t="s">
        <v>164</v>
      </c>
      <c r="AX5" t="s">
        <v>165</v>
      </c>
      <c r="AY5" t="s">
        <v>166</v>
      </c>
      <c r="AZ5" t="s">
        <v>167</v>
      </c>
      <c r="BA5" t="s">
        <v>168</v>
      </c>
      <c r="BB5" t="s">
        <v>169</v>
      </c>
      <c r="BC5" t="s">
        <v>170</v>
      </c>
      <c r="BD5" t="s">
        <v>171</v>
      </c>
      <c r="BE5" t="s">
        <v>172</v>
      </c>
      <c r="BF5" t="s">
        <v>173</v>
      </c>
      <c r="BG5" t="s">
        <v>174</v>
      </c>
      <c r="BH5" t="s">
        <v>175</v>
      </c>
      <c r="BI5" t="s">
        <v>176</v>
      </c>
      <c r="BJ5" t="s">
        <v>177</v>
      </c>
      <c r="BK5" t="s">
        <v>178</v>
      </c>
      <c r="BL5" t="s">
        <v>179</v>
      </c>
      <c r="BM5" t="s">
        <v>180</v>
      </c>
      <c r="BN5" t="s">
        <v>181</v>
      </c>
      <c r="BO5" t="s">
        <v>182</v>
      </c>
      <c r="BP5" t="s">
        <v>183</v>
      </c>
      <c r="BQ5" t="s">
        <v>184</v>
      </c>
      <c r="BR5" t="s">
        <v>185</v>
      </c>
      <c r="BS5" t="s">
        <v>186</v>
      </c>
      <c r="BT5" t="s">
        <v>187</v>
      </c>
      <c r="BU5" t="s">
        <v>188</v>
      </c>
      <c r="BV5" t="s">
        <v>189</v>
      </c>
      <c r="BW5" t="s">
        <v>190</v>
      </c>
      <c r="BX5" t="s">
        <v>191</v>
      </c>
      <c r="BY5" t="s">
        <v>192</v>
      </c>
      <c r="BZ5" t="s">
        <v>193</v>
      </c>
      <c r="CA5" t="s">
        <v>194</v>
      </c>
      <c r="CB5" t="s">
        <v>195</v>
      </c>
      <c r="CC5" t="s">
        <v>196</v>
      </c>
      <c r="CD5" t="s">
        <v>197</v>
      </c>
      <c r="CE5" t="s">
        <v>198</v>
      </c>
      <c r="CF5" t="s">
        <v>199</v>
      </c>
      <c r="CG5" t="s">
        <v>200</v>
      </c>
      <c r="CH5" t="s">
        <v>201</v>
      </c>
      <c r="CI5" t="s">
        <v>202</v>
      </c>
      <c r="CJ5" t="s">
        <v>203</v>
      </c>
      <c r="CK5" t="s">
        <v>204</v>
      </c>
      <c r="CL5" t="s">
        <v>205</v>
      </c>
      <c r="CM5" t="s">
        <v>206</v>
      </c>
      <c r="CN5" t="s">
        <v>207</v>
      </c>
      <c r="CO5" t="s">
        <v>208</v>
      </c>
      <c r="CP5" t="s">
        <v>209</v>
      </c>
      <c r="CQ5" t="s">
        <v>210</v>
      </c>
      <c r="CR5" t="s">
        <v>211</v>
      </c>
      <c r="CS5" t="s">
        <v>212</v>
      </c>
      <c r="CT5" t="s">
        <v>213</v>
      </c>
      <c r="CU5" t="s">
        <v>214</v>
      </c>
      <c r="CV5" t="s">
        <v>215</v>
      </c>
      <c r="CW5" t="s">
        <v>216</v>
      </c>
      <c r="CX5" t="s">
        <v>217</v>
      </c>
    </row>
    <row r="6" spans="1:102" x14ac:dyDescent="0.2">
      <c r="A6" s="3" t="s">
        <v>32</v>
      </c>
      <c r="B6" s="4">
        <v>0</v>
      </c>
    </row>
    <row r="7" spans="1:102" x14ac:dyDescent="0.2">
      <c r="A7" s="3" t="s">
        <v>33</v>
      </c>
      <c r="B7" s="4">
        <v>0</v>
      </c>
      <c r="C7">
        <f>B7-B6</f>
        <v>0</v>
      </c>
    </row>
    <row r="8" spans="1:102" x14ac:dyDescent="0.2">
      <c r="A8" s="3" t="s">
        <v>34</v>
      </c>
      <c r="B8" s="4">
        <v>91.21</v>
      </c>
      <c r="C8">
        <f t="shared" ref="C8:C71" si="0">B8-B7</f>
        <v>91.21</v>
      </c>
      <c r="D8">
        <f>B8-B6</f>
        <v>91.21</v>
      </c>
    </row>
    <row r="9" spans="1:102" x14ac:dyDescent="0.2">
      <c r="A9" s="3" t="s">
        <v>35</v>
      </c>
      <c r="B9" s="4">
        <v>88.02</v>
      </c>
      <c r="C9">
        <f t="shared" si="0"/>
        <v>-3.1899999999999977</v>
      </c>
      <c r="D9">
        <f t="shared" ref="D9:D72" si="1">B9-B7</f>
        <v>88.02</v>
      </c>
      <c r="E9">
        <f>B9-B6</f>
        <v>88.02</v>
      </c>
    </row>
    <row r="10" spans="1:102" x14ac:dyDescent="0.2">
      <c r="A10" s="3" t="s">
        <v>36</v>
      </c>
      <c r="B10" s="4">
        <v>169.28</v>
      </c>
      <c r="C10">
        <f t="shared" si="0"/>
        <v>81.260000000000005</v>
      </c>
      <c r="D10">
        <f t="shared" si="1"/>
        <v>78.070000000000007</v>
      </c>
      <c r="E10">
        <f t="shared" ref="E10:E73" si="2">B10-B7</f>
        <v>169.28</v>
      </c>
      <c r="F10">
        <f>B10-B6</f>
        <v>169.28</v>
      </c>
    </row>
    <row r="11" spans="1:102" x14ac:dyDescent="0.2">
      <c r="A11" s="3" t="s">
        <v>37</v>
      </c>
      <c r="B11" s="4">
        <v>246.86</v>
      </c>
      <c r="C11">
        <f t="shared" si="0"/>
        <v>77.580000000000013</v>
      </c>
      <c r="D11">
        <f t="shared" si="1"/>
        <v>158.84000000000003</v>
      </c>
      <c r="E11">
        <f t="shared" si="2"/>
        <v>155.65000000000003</v>
      </c>
      <c r="F11">
        <f t="shared" ref="F11:F74" si="3">B11-B7</f>
        <v>246.86</v>
      </c>
      <c r="G11">
        <f>B11-B6</f>
        <v>246.86</v>
      </c>
    </row>
    <row r="12" spans="1:102" x14ac:dyDescent="0.2">
      <c r="A12" s="3" t="s">
        <v>38</v>
      </c>
      <c r="B12" s="4">
        <v>192.93</v>
      </c>
      <c r="C12">
        <f t="shared" si="0"/>
        <v>-53.930000000000007</v>
      </c>
      <c r="D12">
        <f t="shared" si="1"/>
        <v>23.650000000000006</v>
      </c>
      <c r="E12">
        <f t="shared" si="2"/>
        <v>104.91000000000001</v>
      </c>
      <c r="F12">
        <f t="shared" si="3"/>
        <v>101.72000000000001</v>
      </c>
      <c r="G12">
        <f t="shared" ref="G12:G75" si="4">B12-B7</f>
        <v>192.93</v>
      </c>
      <c r="H12">
        <f>B12-B6</f>
        <v>192.93</v>
      </c>
    </row>
    <row r="13" spans="1:102" x14ac:dyDescent="0.2">
      <c r="A13" s="3" t="s">
        <v>39</v>
      </c>
      <c r="B13" s="4">
        <v>192.93</v>
      </c>
      <c r="C13">
        <f t="shared" si="0"/>
        <v>0</v>
      </c>
      <c r="D13">
        <f t="shared" si="1"/>
        <v>-53.930000000000007</v>
      </c>
      <c r="E13">
        <f t="shared" si="2"/>
        <v>23.650000000000006</v>
      </c>
      <c r="F13">
        <f t="shared" si="3"/>
        <v>104.91000000000001</v>
      </c>
      <c r="G13">
        <f t="shared" si="4"/>
        <v>101.72000000000001</v>
      </c>
      <c r="H13">
        <f t="shared" ref="H13:H76" si="5">B13-B7</f>
        <v>192.93</v>
      </c>
      <c r="I13">
        <f>B13-B6</f>
        <v>192.93</v>
      </c>
    </row>
    <row r="14" spans="1:102" x14ac:dyDescent="0.2">
      <c r="A14" s="3" t="s">
        <v>40</v>
      </c>
      <c r="B14" s="4">
        <v>192.93</v>
      </c>
      <c r="C14">
        <f t="shared" si="0"/>
        <v>0</v>
      </c>
      <c r="D14">
        <f t="shared" si="1"/>
        <v>0</v>
      </c>
      <c r="E14">
        <f t="shared" si="2"/>
        <v>-53.930000000000007</v>
      </c>
      <c r="F14">
        <f t="shared" si="3"/>
        <v>23.650000000000006</v>
      </c>
      <c r="G14">
        <f t="shared" si="4"/>
        <v>104.91000000000001</v>
      </c>
      <c r="H14">
        <f t="shared" si="5"/>
        <v>101.72000000000001</v>
      </c>
      <c r="I14">
        <f t="shared" ref="I14:I77" si="6">B14-B7</f>
        <v>192.93</v>
      </c>
      <c r="J14">
        <f>B14-B6</f>
        <v>192.93</v>
      </c>
    </row>
    <row r="15" spans="1:102" x14ac:dyDescent="0.2">
      <c r="A15" s="3" t="s">
        <v>41</v>
      </c>
      <c r="B15" s="4">
        <v>306.05</v>
      </c>
      <c r="C15">
        <f t="shared" si="0"/>
        <v>113.12</v>
      </c>
      <c r="D15">
        <f t="shared" si="1"/>
        <v>113.12</v>
      </c>
      <c r="E15">
        <f t="shared" si="2"/>
        <v>113.12</v>
      </c>
      <c r="F15">
        <f t="shared" si="3"/>
        <v>59.19</v>
      </c>
      <c r="G15">
        <f t="shared" si="4"/>
        <v>136.77000000000001</v>
      </c>
      <c r="H15">
        <f t="shared" si="5"/>
        <v>218.03000000000003</v>
      </c>
      <c r="I15">
        <f t="shared" si="6"/>
        <v>214.84000000000003</v>
      </c>
      <c r="J15">
        <f t="shared" ref="J15:J78" si="7">B15-B7</f>
        <v>306.05</v>
      </c>
      <c r="K15">
        <f>B15-B6</f>
        <v>306.05</v>
      </c>
    </row>
    <row r="16" spans="1:102" x14ac:dyDescent="0.2">
      <c r="A16" s="3" t="s">
        <v>42</v>
      </c>
      <c r="B16" s="4">
        <v>600.64</v>
      </c>
      <c r="C16">
        <f t="shared" si="0"/>
        <v>294.58999999999997</v>
      </c>
      <c r="D16">
        <f t="shared" si="1"/>
        <v>407.71</v>
      </c>
      <c r="E16">
        <f t="shared" si="2"/>
        <v>407.71</v>
      </c>
      <c r="F16">
        <f t="shared" si="3"/>
        <v>407.71</v>
      </c>
      <c r="G16">
        <f t="shared" si="4"/>
        <v>353.78</v>
      </c>
      <c r="H16">
        <f t="shared" si="5"/>
        <v>431.36</v>
      </c>
      <c r="I16">
        <f t="shared" si="6"/>
        <v>512.62</v>
      </c>
      <c r="J16">
        <f t="shared" si="7"/>
        <v>509.43</v>
      </c>
      <c r="K16">
        <f t="shared" ref="K16:K79" si="8">B16-B7</f>
        <v>600.64</v>
      </c>
      <c r="L16">
        <f>B16-B6</f>
        <v>600.64</v>
      </c>
    </row>
    <row r="17" spans="1:28" x14ac:dyDescent="0.2">
      <c r="A17" s="3" t="s">
        <v>43</v>
      </c>
      <c r="B17" s="4">
        <v>896.21</v>
      </c>
      <c r="C17">
        <f t="shared" si="0"/>
        <v>295.57000000000005</v>
      </c>
      <c r="D17">
        <f t="shared" si="1"/>
        <v>590.16000000000008</v>
      </c>
      <c r="E17">
        <f t="shared" si="2"/>
        <v>703.28</v>
      </c>
      <c r="F17">
        <f t="shared" si="3"/>
        <v>703.28</v>
      </c>
      <c r="G17">
        <f t="shared" si="4"/>
        <v>703.28</v>
      </c>
      <c r="H17">
        <f t="shared" si="5"/>
        <v>649.35</v>
      </c>
      <c r="I17">
        <f t="shared" si="6"/>
        <v>726.93000000000006</v>
      </c>
      <c r="J17">
        <f t="shared" si="7"/>
        <v>808.19</v>
      </c>
      <c r="K17">
        <f t="shared" si="8"/>
        <v>805</v>
      </c>
      <c r="L17">
        <f t="shared" ref="L17:L80" si="9">B17-B7</f>
        <v>896.21</v>
      </c>
      <c r="M17">
        <f>B17-B6</f>
        <v>896.21</v>
      </c>
    </row>
    <row r="18" spans="1:28" x14ac:dyDescent="0.2">
      <c r="A18" s="3" t="s">
        <v>44</v>
      </c>
      <c r="B18" s="4">
        <v>1173.1400000000001</v>
      </c>
      <c r="C18">
        <f t="shared" si="0"/>
        <v>276.93000000000006</v>
      </c>
      <c r="D18">
        <f t="shared" si="1"/>
        <v>572.50000000000011</v>
      </c>
      <c r="E18">
        <f t="shared" si="2"/>
        <v>867.09000000000015</v>
      </c>
      <c r="F18">
        <f t="shared" si="3"/>
        <v>980.21</v>
      </c>
      <c r="G18">
        <f t="shared" si="4"/>
        <v>980.21</v>
      </c>
      <c r="H18">
        <f t="shared" si="5"/>
        <v>980.21</v>
      </c>
      <c r="I18">
        <f t="shared" si="6"/>
        <v>926.28000000000009</v>
      </c>
      <c r="J18">
        <f t="shared" si="7"/>
        <v>1003.8600000000001</v>
      </c>
      <c r="K18">
        <f t="shared" si="8"/>
        <v>1085.1200000000001</v>
      </c>
      <c r="L18">
        <f t="shared" si="9"/>
        <v>1081.93</v>
      </c>
      <c r="M18">
        <f t="shared" ref="M18:M81" si="10">B18-B7</f>
        <v>1173.1400000000001</v>
      </c>
      <c r="N18">
        <f>B18-B6</f>
        <v>1173.1400000000001</v>
      </c>
    </row>
    <row r="19" spans="1:28" x14ac:dyDescent="0.2">
      <c r="A19" s="3" t="s">
        <v>45</v>
      </c>
      <c r="B19" s="4">
        <v>1173.1400000000001</v>
      </c>
      <c r="C19">
        <f t="shared" si="0"/>
        <v>0</v>
      </c>
      <c r="D19">
        <f t="shared" si="1"/>
        <v>276.93000000000006</v>
      </c>
      <c r="E19">
        <f t="shared" si="2"/>
        <v>572.50000000000011</v>
      </c>
      <c r="F19">
        <f t="shared" si="3"/>
        <v>867.09000000000015</v>
      </c>
      <c r="G19">
        <f t="shared" si="4"/>
        <v>980.21</v>
      </c>
      <c r="H19">
        <f t="shared" si="5"/>
        <v>980.21</v>
      </c>
      <c r="I19">
        <f t="shared" si="6"/>
        <v>980.21</v>
      </c>
      <c r="J19">
        <f t="shared" si="7"/>
        <v>926.28000000000009</v>
      </c>
      <c r="K19">
        <f t="shared" si="8"/>
        <v>1003.8600000000001</v>
      </c>
      <c r="L19">
        <f t="shared" si="9"/>
        <v>1085.1200000000001</v>
      </c>
      <c r="M19">
        <f t="shared" si="10"/>
        <v>1081.93</v>
      </c>
      <c r="N19">
        <f t="shared" ref="N19:N82" si="11">B19-B7</f>
        <v>1173.1400000000001</v>
      </c>
      <c r="O19">
        <f>B19-B6</f>
        <v>1173.1400000000001</v>
      </c>
    </row>
    <row r="20" spans="1:28" x14ac:dyDescent="0.2">
      <c r="A20" s="3" t="s">
        <v>46</v>
      </c>
      <c r="B20" s="4">
        <v>1173.1400000000001</v>
      </c>
      <c r="C20">
        <f t="shared" si="0"/>
        <v>0</v>
      </c>
      <c r="D20">
        <f t="shared" si="1"/>
        <v>0</v>
      </c>
      <c r="E20">
        <f t="shared" si="2"/>
        <v>276.93000000000006</v>
      </c>
      <c r="F20">
        <f t="shared" si="3"/>
        <v>572.50000000000011</v>
      </c>
      <c r="G20">
        <f t="shared" si="4"/>
        <v>867.09000000000015</v>
      </c>
      <c r="H20">
        <f t="shared" si="5"/>
        <v>980.21</v>
      </c>
      <c r="I20">
        <f t="shared" si="6"/>
        <v>980.21</v>
      </c>
      <c r="J20">
        <f t="shared" si="7"/>
        <v>980.21</v>
      </c>
      <c r="K20">
        <f t="shared" si="8"/>
        <v>926.28000000000009</v>
      </c>
      <c r="L20">
        <f t="shared" si="9"/>
        <v>1003.8600000000001</v>
      </c>
      <c r="M20">
        <f t="shared" si="10"/>
        <v>1085.1200000000001</v>
      </c>
      <c r="N20">
        <f t="shared" si="11"/>
        <v>1081.93</v>
      </c>
      <c r="O20">
        <f t="shared" ref="O20:O83" si="12">B20-B7</f>
        <v>1173.1400000000001</v>
      </c>
      <c r="P20">
        <f>B20-B6</f>
        <v>1173.1400000000001</v>
      </c>
    </row>
    <row r="21" spans="1:28" x14ac:dyDescent="0.2">
      <c r="A21" s="3" t="s">
        <v>47</v>
      </c>
      <c r="B21" s="4">
        <v>1173.1400000000001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276.93000000000006</v>
      </c>
      <c r="G21">
        <f t="shared" si="4"/>
        <v>572.50000000000011</v>
      </c>
      <c r="H21">
        <f t="shared" si="5"/>
        <v>867.09000000000015</v>
      </c>
      <c r="I21">
        <f t="shared" si="6"/>
        <v>980.21</v>
      </c>
      <c r="J21">
        <f t="shared" si="7"/>
        <v>980.21</v>
      </c>
      <c r="K21">
        <f t="shared" si="8"/>
        <v>980.21</v>
      </c>
      <c r="L21">
        <f t="shared" si="9"/>
        <v>926.28000000000009</v>
      </c>
      <c r="M21">
        <f t="shared" si="10"/>
        <v>1003.8600000000001</v>
      </c>
      <c r="N21">
        <f t="shared" si="11"/>
        <v>1085.1200000000001</v>
      </c>
      <c r="O21">
        <f t="shared" si="12"/>
        <v>1081.93</v>
      </c>
      <c r="P21">
        <f t="shared" ref="P21:P84" si="13">B21-B7</f>
        <v>1173.1400000000001</v>
      </c>
      <c r="Q21">
        <f>B21-B6</f>
        <v>1173.1400000000001</v>
      </c>
    </row>
    <row r="22" spans="1:28" x14ac:dyDescent="0.2">
      <c r="A22" s="3" t="s">
        <v>48</v>
      </c>
      <c r="B22" s="4">
        <v>1173.1400000000001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276.93000000000006</v>
      </c>
      <c r="H22">
        <f t="shared" si="5"/>
        <v>572.50000000000011</v>
      </c>
      <c r="I22">
        <f t="shared" si="6"/>
        <v>867.09000000000015</v>
      </c>
      <c r="J22">
        <f t="shared" si="7"/>
        <v>980.21</v>
      </c>
      <c r="K22">
        <f t="shared" si="8"/>
        <v>980.21</v>
      </c>
      <c r="L22">
        <f t="shared" si="9"/>
        <v>980.21</v>
      </c>
      <c r="M22">
        <f t="shared" si="10"/>
        <v>926.28000000000009</v>
      </c>
      <c r="N22">
        <f t="shared" si="11"/>
        <v>1003.8600000000001</v>
      </c>
      <c r="O22">
        <f t="shared" si="12"/>
        <v>1085.1200000000001</v>
      </c>
      <c r="P22">
        <f t="shared" si="13"/>
        <v>1081.93</v>
      </c>
      <c r="Q22">
        <f t="shared" ref="Q22:Q85" si="14">B22-B7</f>
        <v>1173.1400000000001</v>
      </c>
      <c r="R22">
        <f>B22-B6</f>
        <v>1173.1400000000001</v>
      </c>
    </row>
    <row r="23" spans="1:28" x14ac:dyDescent="0.2">
      <c r="A23" s="3" t="s">
        <v>49</v>
      </c>
      <c r="B23" s="4">
        <v>1173.1400000000001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276.93000000000006</v>
      </c>
      <c r="I23">
        <f t="shared" si="6"/>
        <v>572.50000000000011</v>
      </c>
      <c r="J23">
        <f t="shared" si="7"/>
        <v>867.09000000000015</v>
      </c>
      <c r="K23">
        <f t="shared" si="8"/>
        <v>980.21</v>
      </c>
      <c r="L23">
        <f t="shared" si="9"/>
        <v>980.21</v>
      </c>
      <c r="M23">
        <f t="shared" si="10"/>
        <v>980.21</v>
      </c>
      <c r="N23">
        <f t="shared" si="11"/>
        <v>926.28000000000009</v>
      </c>
      <c r="O23">
        <f t="shared" si="12"/>
        <v>1003.8600000000001</v>
      </c>
      <c r="P23">
        <f t="shared" si="13"/>
        <v>1085.1200000000001</v>
      </c>
      <c r="Q23">
        <f t="shared" si="14"/>
        <v>1081.93</v>
      </c>
      <c r="R23">
        <f t="shared" ref="R23:R86" si="15">B23-B7</f>
        <v>1173.1400000000001</v>
      </c>
      <c r="S23">
        <f>B23-B6</f>
        <v>1173.1400000000001</v>
      </c>
    </row>
    <row r="24" spans="1:28" x14ac:dyDescent="0.2">
      <c r="A24" s="3" t="s">
        <v>50</v>
      </c>
      <c r="B24" s="4">
        <v>1173.1500000000001</v>
      </c>
      <c r="C24">
        <f t="shared" si="0"/>
        <v>9.9999999999909051E-3</v>
      </c>
      <c r="D24">
        <f t="shared" si="1"/>
        <v>9.9999999999909051E-3</v>
      </c>
      <c r="E24">
        <f t="shared" si="2"/>
        <v>9.9999999999909051E-3</v>
      </c>
      <c r="F24">
        <f t="shared" si="3"/>
        <v>9.9999999999909051E-3</v>
      </c>
      <c r="G24">
        <f t="shared" si="4"/>
        <v>9.9999999999909051E-3</v>
      </c>
      <c r="H24">
        <f t="shared" si="5"/>
        <v>9.9999999999909051E-3</v>
      </c>
      <c r="I24">
        <f t="shared" si="6"/>
        <v>276.94000000000005</v>
      </c>
      <c r="J24">
        <f t="shared" si="7"/>
        <v>572.5100000000001</v>
      </c>
      <c r="K24">
        <f t="shared" si="8"/>
        <v>867.10000000000014</v>
      </c>
      <c r="L24">
        <f t="shared" si="9"/>
        <v>980.22</v>
      </c>
      <c r="M24">
        <f t="shared" si="10"/>
        <v>980.22</v>
      </c>
      <c r="N24">
        <f t="shared" si="11"/>
        <v>980.22</v>
      </c>
      <c r="O24">
        <f t="shared" si="12"/>
        <v>926.29000000000008</v>
      </c>
      <c r="P24">
        <f t="shared" si="13"/>
        <v>1003.8700000000001</v>
      </c>
      <c r="Q24">
        <f t="shared" si="14"/>
        <v>1085.1300000000001</v>
      </c>
      <c r="R24">
        <f t="shared" si="15"/>
        <v>1081.94</v>
      </c>
      <c r="S24">
        <f t="shared" ref="S24:S87" si="16">B24-B7</f>
        <v>1173.1500000000001</v>
      </c>
      <c r="T24">
        <f>B24-B6</f>
        <v>1173.1500000000001</v>
      </c>
    </row>
    <row r="25" spans="1:28" x14ac:dyDescent="0.2">
      <c r="A25" s="3" t="s">
        <v>51</v>
      </c>
      <c r="B25" s="4">
        <v>1118.73</v>
      </c>
      <c r="C25">
        <f t="shared" si="0"/>
        <v>-54.420000000000073</v>
      </c>
      <c r="D25">
        <f t="shared" si="1"/>
        <v>-54.410000000000082</v>
      </c>
      <c r="E25">
        <f t="shared" si="2"/>
        <v>-54.410000000000082</v>
      </c>
      <c r="F25">
        <f t="shared" si="3"/>
        <v>-54.410000000000082</v>
      </c>
      <c r="G25">
        <f t="shared" si="4"/>
        <v>-54.410000000000082</v>
      </c>
      <c r="H25">
        <f t="shared" si="5"/>
        <v>-54.410000000000082</v>
      </c>
      <c r="I25">
        <f t="shared" si="6"/>
        <v>-54.410000000000082</v>
      </c>
      <c r="J25">
        <f t="shared" si="7"/>
        <v>222.51999999999998</v>
      </c>
      <c r="K25">
        <f t="shared" si="8"/>
        <v>518.09</v>
      </c>
      <c r="L25">
        <f t="shared" si="9"/>
        <v>812.68000000000006</v>
      </c>
      <c r="M25">
        <f t="shared" si="10"/>
        <v>925.8</v>
      </c>
      <c r="N25">
        <f t="shared" si="11"/>
        <v>925.8</v>
      </c>
      <c r="O25">
        <f t="shared" si="12"/>
        <v>925.8</v>
      </c>
      <c r="P25">
        <f t="shared" si="13"/>
        <v>871.87</v>
      </c>
      <c r="Q25">
        <f t="shared" si="14"/>
        <v>949.45</v>
      </c>
      <c r="R25">
        <f t="shared" si="15"/>
        <v>1030.71</v>
      </c>
      <c r="S25">
        <f t="shared" si="16"/>
        <v>1027.52</v>
      </c>
      <c r="T25">
        <f t="shared" ref="T25:T88" si="17">B25-B7</f>
        <v>1118.73</v>
      </c>
      <c r="U25">
        <f>B25-B6</f>
        <v>1118.73</v>
      </c>
    </row>
    <row r="26" spans="1:28" x14ac:dyDescent="0.2">
      <c r="A26" s="3" t="s">
        <v>52</v>
      </c>
      <c r="B26" s="4">
        <v>1113.8599999999999</v>
      </c>
      <c r="C26">
        <f t="shared" si="0"/>
        <v>-4.8700000000001182</v>
      </c>
      <c r="D26">
        <f t="shared" si="1"/>
        <v>-59.290000000000191</v>
      </c>
      <c r="E26">
        <f t="shared" si="2"/>
        <v>-59.2800000000002</v>
      </c>
      <c r="F26">
        <f t="shared" si="3"/>
        <v>-59.2800000000002</v>
      </c>
      <c r="G26">
        <f t="shared" si="4"/>
        <v>-59.2800000000002</v>
      </c>
      <c r="H26">
        <f t="shared" si="5"/>
        <v>-59.2800000000002</v>
      </c>
      <c r="I26">
        <f t="shared" si="6"/>
        <v>-59.2800000000002</v>
      </c>
      <c r="J26">
        <f t="shared" si="7"/>
        <v>-59.2800000000002</v>
      </c>
      <c r="K26">
        <f t="shared" si="8"/>
        <v>217.64999999999986</v>
      </c>
      <c r="L26">
        <f t="shared" si="9"/>
        <v>513.21999999999991</v>
      </c>
      <c r="M26">
        <f t="shared" si="10"/>
        <v>807.81</v>
      </c>
      <c r="N26">
        <f t="shared" si="11"/>
        <v>920.92999999999984</v>
      </c>
      <c r="O26">
        <f t="shared" si="12"/>
        <v>920.92999999999984</v>
      </c>
      <c r="P26">
        <f t="shared" si="13"/>
        <v>920.92999999999984</v>
      </c>
      <c r="Q26">
        <f t="shared" si="14"/>
        <v>866.99999999999989</v>
      </c>
      <c r="R26">
        <f t="shared" si="15"/>
        <v>944.57999999999993</v>
      </c>
      <c r="S26">
        <f t="shared" si="16"/>
        <v>1025.8399999999999</v>
      </c>
      <c r="T26">
        <f t="shared" si="17"/>
        <v>1022.6499999999999</v>
      </c>
      <c r="U26">
        <f t="shared" ref="U26:U89" si="18">B26-B7</f>
        <v>1113.8599999999999</v>
      </c>
      <c r="V26">
        <f>B26-B6</f>
        <v>1113.8599999999999</v>
      </c>
    </row>
    <row r="27" spans="1:28" x14ac:dyDescent="0.2">
      <c r="A27" s="3" t="s">
        <v>53</v>
      </c>
      <c r="B27" s="4">
        <v>1113.8699999999999</v>
      </c>
      <c r="C27">
        <f t="shared" si="0"/>
        <v>9.9999999999909051E-3</v>
      </c>
      <c r="D27">
        <f t="shared" si="1"/>
        <v>-4.8600000000001273</v>
      </c>
      <c r="E27">
        <f t="shared" si="2"/>
        <v>-59.2800000000002</v>
      </c>
      <c r="F27">
        <f t="shared" si="3"/>
        <v>-59.270000000000209</v>
      </c>
      <c r="G27">
        <f t="shared" si="4"/>
        <v>-59.270000000000209</v>
      </c>
      <c r="H27">
        <f t="shared" si="5"/>
        <v>-59.270000000000209</v>
      </c>
      <c r="I27">
        <f t="shared" si="6"/>
        <v>-59.270000000000209</v>
      </c>
      <c r="J27">
        <f t="shared" si="7"/>
        <v>-59.270000000000209</v>
      </c>
      <c r="K27">
        <f t="shared" si="8"/>
        <v>-59.270000000000209</v>
      </c>
      <c r="L27">
        <f t="shared" si="9"/>
        <v>217.65999999999985</v>
      </c>
      <c r="M27">
        <f t="shared" si="10"/>
        <v>513.2299999999999</v>
      </c>
      <c r="N27">
        <f t="shared" si="11"/>
        <v>807.81999999999994</v>
      </c>
      <c r="O27">
        <f t="shared" si="12"/>
        <v>920.93999999999983</v>
      </c>
      <c r="P27">
        <f t="shared" si="13"/>
        <v>920.93999999999983</v>
      </c>
      <c r="Q27">
        <f t="shared" si="14"/>
        <v>920.93999999999983</v>
      </c>
      <c r="R27">
        <f t="shared" si="15"/>
        <v>867.00999999999988</v>
      </c>
      <c r="S27">
        <f t="shared" si="16"/>
        <v>944.58999999999992</v>
      </c>
      <c r="T27">
        <f t="shared" si="17"/>
        <v>1025.8499999999999</v>
      </c>
      <c r="U27">
        <f t="shared" si="18"/>
        <v>1022.6599999999999</v>
      </c>
      <c r="V27">
        <f t="shared" ref="V27:V90" si="19">B27-B7</f>
        <v>1113.8699999999999</v>
      </c>
      <c r="W27">
        <f>B27-B6</f>
        <v>1113.8699999999999</v>
      </c>
    </row>
    <row r="28" spans="1:28" x14ac:dyDescent="0.2">
      <c r="A28" s="3" t="s">
        <v>54</v>
      </c>
      <c r="B28" s="4">
        <v>1113.8699999999999</v>
      </c>
      <c r="C28">
        <f t="shared" si="0"/>
        <v>0</v>
      </c>
      <c r="D28">
        <f t="shared" si="1"/>
        <v>9.9999999999909051E-3</v>
      </c>
      <c r="E28">
        <f t="shared" si="2"/>
        <v>-4.8600000000001273</v>
      </c>
      <c r="F28">
        <f t="shared" si="3"/>
        <v>-59.2800000000002</v>
      </c>
      <c r="G28">
        <f t="shared" si="4"/>
        <v>-59.270000000000209</v>
      </c>
      <c r="H28">
        <f t="shared" si="5"/>
        <v>-59.270000000000209</v>
      </c>
      <c r="I28">
        <f t="shared" si="6"/>
        <v>-59.270000000000209</v>
      </c>
      <c r="J28">
        <f t="shared" si="7"/>
        <v>-59.270000000000209</v>
      </c>
      <c r="K28">
        <f t="shared" si="8"/>
        <v>-59.270000000000209</v>
      </c>
      <c r="L28">
        <f t="shared" si="9"/>
        <v>-59.270000000000209</v>
      </c>
      <c r="M28">
        <f t="shared" si="10"/>
        <v>217.65999999999985</v>
      </c>
      <c r="N28">
        <f t="shared" si="11"/>
        <v>513.2299999999999</v>
      </c>
      <c r="O28">
        <f t="shared" si="12"/>
        <v>807.81999999999994</v>
      </c>
      <c r="P28">
        <f t="shared" si="13"/>
        <v>920.93999999999983</v>
      </c>
      <c r="Q28">
        <f t="shared" si="14"/>
        <v>920.93999999999983</v>
      </c>
      <c r="R28">
        <f t="shared" si="15"/>
        <v>920.93999999999983</v>
      </c>
      <c r="S28">
        <f t="shared" si="16"/>
        <v>867.00999999999988</v>
      </c>
      <c r="T28">
        <f t="shared" si="17"/>
        <v>944.58999999999992</v>
      </c>
      <c r="U28">
        <f t="shared" si="18"/>
        <v>1025.8499999999999</v>
      </c>
      <c r="V28">
        <f t="shared" si="19"/>
        <v>1022.6599999999999</v>
      </c>
      <c r="W28">
        <f t="shared" ref="W28:W91" si="20">B28-B7</f>
        <v>1113.8699999999999</v>
      </c>
      <c r="X28">
        <f>B28-B6</f>
        <v>1113.8699999999999</v>
      </c>
    </row>
    <row r="29" spans="1:28" x14ac:dyDescent="0.2">
      <c r="A29" s="3" t="s">
        <v>55</v>
      </c>
      <c r="B29" s="4">
        <v>1154.4100000000001</v>
      </c>
      <c r="C29">
        <f t="shared" si="0"/>
        <v>40.540000000000191</v>
      </c>
      <c r="D29">
        <f t="shared" si="1"/>
        <v>40.540000000000191</v>
      </c>
      <c r="E29">
        <f t="shared" si="2"/>
        <v>40.550000000000182</v>
      </c>
      <c r="F29">
        <f t="shared" si="3"/>
        <v>35.680000000000064</v>
      </c>
      <c r="G29">
        <f t="shared" si="4"/>
        <v>-18.740000000000009</v>
      </c>
      <c r="H29">
        <f t="shared" si="5"/>
        <v>-18.730000000000018</v>
      </c>
      <c r="I29">
        <f t="shared" si="6"/>
        <v>-18.730000000000018</v>
      </c>
      <c r="J29">
        <f t="shared" si="7"/>
        <v>-18.730000000000018</v>
      </c>
      <c r="K29">
        <f t="shared" si="8"/>
        <v>-18.730000000000018</v>
      </c>
      <c r="L29">
        <f t="shared" si="9"/>
        <v>-18.730000000000018</v>
      </c>
      <c r="M29">
        <f t="shared" si="10"/>
        <v>-18.730000000000018</v>
      </c>
      <c r="N29">
        <f t="shared" si="11"/>
        <v>258.20000000000005</v>
      </c>
      <c r="O29">
        <f t="shared" si="12"/>
        <v>553.7700000000001</v>
      </c>
      <c r="P29">
        <f t="shared" si="13"/>
        <v>848.36000000000013</v>
      </c>
      <c r="Q29">
        <f t="shared" si="14"/>
        <v>961.48</v>
      </c>
      <c r="R29">
        <f t="shared" si="15"/>
        <v>961.48</v>
      </c>
      <c r="S29">
        <f t="shared" si="16"/>
        <v>961.48</v>
      </c>
      <c r="T29">
        <f t="shared" si="17"/>
        <v>907.55000000000007</v>
      </c>
      <c r="U29">
        <f t="shared" si="18"/>
        <v>985.13000000000011</v>
      </c>
      <c r="V29">
        <f t="shared" si="19"/>
        <v>1066.3900000000001</v>
      </c>
      <c r="W29">
        <f t="shared" si="20"/>
        <v>1063.2</v>
      </c>
      <c r="X29">
        <f t="shared" ref="X29:X92" si="21">B29-B7</f>
        <v>1154.4100000000001</v>
      </c>
      <c r="Y29">
        <f>B29-B6</f>
        <v>1154.4100000000001</v>
      </c>
    </row>
    <row r="30" spans="1:28" x14ac:dyDescent="0.2">
      <c r="A30" s="3" t="s">
        <v>56</v>
      </c>
      <c r="B30" s="4">
        <v>1144.53</v>
      </c>
      <c r="C30">
        <f t="shared" si="0"/>
        <v>-9.8800000000001091</v>
      </c>
      <c r="D30">
        <f t="shared" si="1"/>
        <v>30.660000000000082</v>
      </c>
      <c r="E30">
        <f t="shared" si="2"/>
        <v>30.660000000000082</v>
      </c>
      <c r="F30">
        <f t="shared" si="3"/>
        <v>30.670000000000073</v>
      </c>
      <c r="G30">
        <f t="shared" si="4"/>
        <v>25.799999999999955</v>
      </c>
      <c r="H30">
        <f t="shared" si="5"/>
        <v>-28.620000000000118</v>
      </c>
      <c r="I30">
        <f t="shared" si="6"/>
        <v>-28.610000000000127</v>
      </c>
      <c r="J30">
        <f t="shared" si="7"/>
        <v>-28.610000000000127</v>
      </c>
      <c r="K30">
        <f t="shared" si="8"/>
        <v>-28.610000000000127</v>
      </c>
      <c r="L30">
        <f t="shared" si="9"/>
        <v>-28.610000000000127</v>
      </c>
      <c r="M30">
        <f t="shared" si="10"/>
        <v>-28.610000000000127</v>
      </c>
      <c r="N30">
        <f t="shared" si="11"/>
        <v>-28.610000000000127</v>
      </c>
      <c r="O30">
        <f t="shared" si="12"/>
        <v>248.31999999999994</v>
      </c>
      <c r="P30">
        <f t="shared" si="13"/>
        <v>543.89</v>
      </c>
      <c r="Q30">
        <f t="shared" si="14"/>
        <v>838.48</v>
      </c>
      <c r="R30">
        <f t="shared" si="15"/>
        <v>951.59999999999991</v>
      </c>
      <c r="S30">
        <f t="shared" si="16"/>
        <v>951.59999999999991</v>
      </c>
      <c r="T30">
        <f t="shared" si="17"/>
        <v>951.59999999999991</v>
      </c>
      <c r="U30">
        <f t="shared" si="18"/>
        <v>897.67</v>
      </c>
      <c r="V30">
        <f t="shared" si="19"/>
        <v>975.25</v>
      </c>
      <c r="W30">
        <f t="shared" si="20"/>
        <v>1056.51</v>
      </c>
      <c r="X30">
        <f t="shared" si="21"/>
        <v>1053.32</v>
      </c>
      <c r="Y30">
        <f t="shared" ref="Y30:Y93" si="22">B30-B7</f>
        <v>1144.53</v>
      </c>
      <c r="Z30">
        <f>B30-B6</f>
        <v>1144.53</v>
      </c>
    </row>
    <row r="31" spans="1:28" x14ac:dyDescent="0.2">
      <c r="A31" s="3" t="s">
        <v>57</v>
      </c>
      <c r="B31" s="4">
        <v>1202.26</v>
      </c>
      <c r="C31">
        <f t="shared" si="0"/>
        <v>57.730000000000018</v>
      </c>
      <c r="D31">
        <f t="shared" si="1"/>
        <v>47.849999999999909</v>
      </c>
      <c r="E31">
        <f t="shared" si="2"/>
        <v>88.3900000000001</v>
      </c>
      <c r="F31">
        <f t="shared" si="3"/>
        <v>88.3900000000001</v>
      </c>
      <c r="G31">
        <f t="shared" si="4"/>
        <v>88.400000000000091</v>
      </c>
      <c r="H31">
        <f t="shared" si="5"/>
        <v>83.529999999999973</v>
      </c>
      <c r="I31">
        <f t="shared" si="6"/>
        <v>29.1099999999999</v>
      </c>
      <c r="J31">
        <f t="shared" si="7"/>
        <v>29.119999999999891</v>
      </c>
      <c r="K31">
        <f t="shared" si="8"/>
        <v>29.119999999999891</v>
      </c>
      <c r="L31">
        <f t="shared" si="9"/>
        <v>29.119999999999891</v>
      </c>
      <c r="M31">
        <f t="shared" si="10"/>
        <v>29.119999999999891</v>
      </c>
      <c r="N31">
        <f t="shared" si="11"/>
        <v>29.119999999999891</v>
      </c>
      <c r="O31">
        <f t="shared" si="12"/>
        <v>29.119999999999891</v>
      </c>
      <c r="P31">
        <f t="shared" si="13"/>
        <v>306.04999999999995</v>
      </c>
      <c r="Q31">
        <f t="shared" si="14"/>
        <v>601.62</v>
      </c>
      <c r="R31">
        <f t="shared" si="15"/>
        <v>896.21</v>
      </c>
      <c r="S31">
        <f t="shared" si="16"/>
        <v>1009.3299999999999</v>
      </c>
      <c r="T31">
        <f t="shared" si="17"/>
        <v>1009.3299999999999</v>
      </c>
      <c r="U31">
        <f t="shared" si="18"/>
        <v>1009.3299999999999</v>
      </c>
      <c r="V31">
        <f t="shared" si="19"/>
        <v>955.4</v>
      </c>
      <c r="W31">
        <f t="shared" si="20"/>
        <v>1032.98</v>
      </c>
      <c r="X31">
        <f t="shared" si="21"/>
        <v>1114.24</v>
      </c>
      <c r="Y31">
        <f t="shared" si="22"/>
        <v>1111.05</v>
      </c>
      <c r="Z31">
        <f t="shared" ref="Z31:Z94" si="23">B31-B7</f>
        <v>1202.26</v>
      </c>
      <c r="AA31">
        <f>B31-B6</f>
        <v>1202.26</v>
      </c>
    </row>
    <row r="32" spans="1:28" x14ac:dyDescent="0.2">
      <c r="A32" s="3" t="s">
        <v>58</v>
      </c>
      <c r="B32" s="4">
        <v>1228.42</v>
      </c>
      <c r="C32">
        <f t="shared" si="0"/>
        <v>26.160000000000082</v>
      </c>
      <c r="D32">
        <f t="shared" si="1"/>
        <v>83.8900000000001</v>
      </c>
      <c r="E32">
        <f t="shared" si="2"/>
        <v>74.009999999999991</v>
      </c>
      <c r="F32">
        <f t="shared" si="3"/>
        <v>114.55000000000018</v>
      </c>
      <c r="G32">
        <f t="shared" si="4"/>
        <v>114.55000000000018</v>
      </c>
      <c r="H32">
        <f t="shared" si="5"/>
        <v>114.56000000000017</v>
      </c>
      <c r="I32">
        <f t="shared" si="6"/>
        <v>109.69000000000005</v>
      </c>
      <c r="J32">
        <f t="shared" si="7"/>
        <v>55.269999999999982</v>
      </c>
      <c r="K32">
        <f t="shared" si="8"/>
        <v>55.279999999999973</v>
      </c>
      <c r="L32">
        <f t="shared" si="9"/>
        <v>55.279999999999973</v>
      </c>
      <c r="M32">
        <f t="shared" si="10"/>
        <v>55.279999999999973</v>
      </c>
      <c r="N32">
        <f t="shared" si="11"/>
        <v>55.279999999999973</v>
      </c>
      <c r="O32">
        <f t="shared" si="12"/>
        <v>55.279999999999973</v>
      </c>
      <c r="P32">
        <f t="shared" si="13"/>
        <v>55.279999999999973</v>
      </c>
      <c r="Q32">
        <f t="shared" si="14"/>
        <v>332.21000000000004</v>
      </c>
      <c r="R32">
        <f t="shared" si="15"/>
        <v>627.78000000000009</v>
      </c>
      <c r="S32">
        <f t="shared" si="16"/>
        <v>922.37000000000012</v>
      </c>
      <c r="T32">
        <f t="shared" si="17"/>
        <v>1035.49</v>
      </c>
      <c r="U32">
        <f t="shared" si="18"/>
        <v>1035.49</v>
      </c>
      <c r="V32">
        <f t="shared" si="19"/>
        <v>1035.49</v>
      </c>
      <c r="W32">
        <f t="shared" si="20"/>
        <v>981.56000000000006</v>
      </c>
      <c r="X32">
        <f t="shared" si="21"/>
        <v>1059.1400000000001</v>
      </c>
      <c r="Y32">
        <f t="shared" si="22"/>
        <v>1140.4000000000001</v>
      </c>
      <c r="Z32">
        <f t="shared" si="23"/>
        <v>1137.21</v>
      </c>
      <c r="AA32">
        <f t="shared" ref="AA32:AA95" si="24">B32-B7</f>
        <v>1228.42</v>
      </c>
      <c r="AB32">
        <f>B32-B6</f>
        <v>1228.42</v>
      </c>
    </row>
    <row r="33" spans="1:44" x14ac:dyDescent="0.2">
      <c r="A33" s="3" t="s">
        <v>59</v>
      </c>
      <c r="B33" s="4">
        <v>1136.07</v>
      </c>
      <c r="C33">
        <f t="shared" si="0"/>
        <v>-92.350000000000136</v>
      </c>
      <c r="D33">
        <f t="shared" si="1"/>
        <v>-66.190000000000055</v>
      </c>
      <c r="E33">
        <f t="shared" si="2"/>
        <v>-8.4600000000000364</v>
      </c>
      <c r="F33">
        <f t="shared" si="3"/>
        <v>-18.340000000000146</v>
      </c>
      <c r="G33">
        <f t="shared" si="4"/>
        <v>22.200000000000045</v>
      </c>
      <c r="H33">
        <f t="shared" si="5"/>
        <v>22.200000000000045</v>
      </c>
      <c r="I33">
        <f t="shared" si="6"/>
        <v>22.210000000000036</v>
      </c>
      <c r="J33">
        <f t="shared" si="7"/>
        <v>17.339999999999918</v>
      </c>
      <c r="K33">
        <f t="shared" si="8"/>
        <v>-37.080000000000155</v>
      </c>
      <c r="L33">
        <f t="shared" si="9"/>
        <v>-37.070000000000164</v>
      </c>
      <c r="M33">
        <f t="shared" si="10"/>
        <v>-37.070000000000164</v>
      </c>
      <c r="N33">
        <f t="shared" si="11"/>
        <v>-37.070000000000164</v>
      </c>
      <c r="O33">
        <f t="shared" si="12"/>
        <v>-37.070000000000164</v>
      </c>
      <c r="P33">
        <f t="shared" si="13"/>
        <v>-37.070000000000164</v>
      </c>
      <c r="Q33">
        <f t="shared" si="14"/>
        <v>-37.070000000000164</v>
      </c>
      <c r="R33">
        <f t="shared" si="15"/>
        <v>239.8599999999999</v>
      </c>
      <c r="S33">
        <f t="shared" si="16"/>
        <v>535.42999999999995</v>
      </c>
      <c r="T33">
        <f t="shared" si="17"/>
        <v>830.02</v>
      </c>
      <c r="U33">
        <f t="shared" si="18"/>
        <v>943.13999999999987</v>
      </c>
      <c r="V33">
        <f t="shared" si="19"/>
        <v>943.13999999999987</v>
      </c>
      <c r="W33">
        <f t="shared" si="20"/>
        <v>943.13999999999987</v>
      </c>
      <c r="X33">
        <f t="shared" si="21"/>
        <v>889.20999999999992</v>
      </c>
      <c r="Y33">
        <f t="shared" si="22"/>
        <v>966.79</v>
      </c>
      <c r="Z33">
        <f t="shared" si="23"/>
        <v>1048.05</v>
      </c>
      <c r="AA33">
        <f t="shared" si="24"/>
        <v>1044.8599999999999</v>
      </c>
      <c r="AB33">
        <f t="shared" ref="AB33:AB96" si="25">B33-B7</f>
        <v>1136.07</v>
      </c>
      <c r="AC33">
        <f>B33-B6</f>
        <v>1136.07</v>
      </c>
    </row>
    <row r="34" spans="1:44" x14ac:dyDescent="0.2">
      <c r="A34" s="3" t="s">
        <v>60</v>
      </c>
      <c r="B34" s="4">
        <v>1136.08</v>
      </c>
      <c r="C34">
        <f t="shared" si="0"/>
        <v>9.9999999999909051E-3</v>
      </c>
      <c r="D34">
        <f t="shared" si="1"/>
        <v>-92.340000000000146</v>
      </c>
      <c r="E34">
        <f t="shared" si="2"/>
        <v>-66.180000000000064</v>
      </c>
      <c r="F34">
        <f t="shared" si="3"/>
        <v>-8.4500000000000455</v>
      </c>
      <c r="G34">
        <f t="shared" si="4"/>
        <v>-18.330000000000155</v>
      </c>
      <c r="H34">
        <f t="shared" si="5"/>
        <v>22.210000000000036</v>
      </c>
      <c r="I34">
        <f t="shared" si="6"/>
        <v>22.210000000000036</v>
      </c>
      <c r="J34">
        <f t="shared" si="7"/>
        <v>22.220000000000027</v>
      </c>
      <c r="K34">
        <f t="shared" si="8"/>
        <v>17.349999999999909</v>
      </c>
      <c r="L34">
        <f t="shared" si="9"/>
        <v>-37.070000000000164</v>
      </c>
      <c r="M34">
        <f t="shared" si="10"/>
        <v>-37.060000000000173</v>
      </c>
      <c r="N34">
        <f t="shared" si="11"/>
        <v>-37.060000000000173</v>
      </c>
      <c r="O34">
        <f t="shared" si="12"/>
        <v>-37.060000000000173</v>
      </c>
      <c r="P34">
        <f t="shared" si="13"/>
        <v>-37.060000000000173</v>
      </c>
      <c r="Q34">
        <f t="shared" si="14"/>
        <v>-37.060000000000173</v>
      </c>
      <c r="R34">
        <f t="shared" si="15"/>
        <v>-37.060000000000173</v>
      </c>
      <c r="S34">
        <f t="shared" si="16"/>
        <v>239.86999999999989</v>
      </c>
      <c r="T34">
        <f t="shared" si="17"/>
        <v>535.43999999999994</v>
      </c>
      <c r="U34">
        <f t="shared" si="18"/>
        <v>830.03</v>
      </c>
      <c r="V34">
        <f t="shared" si="19"/>
        <v>943.14999999999986</v>
      </c>
      <c r="W34">
        <f t="shared" si="20"/>
        <v>943.14999999999986</v>
      </c>
      <c r="X34">
        <f t="shared" si="21"/>
        <v>943.14999999999986</v>
      </c>
      <c r="Y34">
        <f t="shared" si="22"/>
        <v>889.21999999999991</v>
      </c>
      <c r="Z34">
        <f t="shared" si="23"/>
        <v>966.8</v>
      </c>
      <c r="AA34">
        <f t="shared" si="24"/>
        <v>1048.06</v>
      </c>
      <c r="AB34">
        <f t="shared" si="25"/>
        <v>1044.8699999999999</v>
      </c>
      <c r="AC34">
        <f t="shared" ref="AC34:AC97" si="26">B34-B7</f>
        <v>1136.08</v>
      </c>
      <c r="AD34">
        <f>B34-B6</f>
        <v>1136.08</v>
      </c>
    </row>
    <row r="35" spans="1:44" x14ac:dyDescent="0.2">
      <c r="A35" s="3" t="s">
        <v>61</v>
      </c>
      <c r="B35" s="4">
        <v>1136.08</v>
      </c>
      <c r="C35">
        <f t="shared" si="0"/>
        <v>0</v>
      </c>
      <c r="D35">
        <f t="shared" si="1"/>
        <v>9.9999999999909051E-3</v>
      </c>
      <c r="E35">
        <f t="shared" si="2"/>
        <v>-92.340000000000146</v>
      </c>
      <c r="F35">
        <f t="shared" si="3"/>
        <v>-66.180000000000064</v>
      </c>
      <c r="G35">
        <f t="shared" si="4"/>
        <v>-8.4500000000000455</v>
      </c>
      <c r="H35">
        <f t="shared" si="5"/>
        <v>-18.330000000000155</v>
      </c>
      <c r="I35">
        <f t="shared" si="6"/>
        <v>22.210000000000036</v>
      </c>
      <c r="J35">
        <f t="shared" si="7"/>
        <v>22.210000000000036</v>
      </c>
      <c r="K35">
        <f t="shared" si="8"/>
        <v>22.220000000000027</v>
      </c>
      <c r="L35">
        <f t="shared" si="9"/>
        <v>17.349999999999909</v>
      </c>
      <c r="M35">
        <f t="shared" si="10"/>
        <v>-37.070000000000164</v>
      </c>
      <c r="N35">
        <f t="shared" si="11"/>
        <v>-37.060000000000173</v>
      </c>
      <c r="O35">
        <f t="shared" si="12"/>
        <v>-37.060000000000173</v>
      </c>
      <c r="P35">
        <f t="shared" si="13"/>
        <v>-37.060000000000173</v>
      </c>
      <c r="Q35">
        <f t="shared" si="14"/>
        <v>-37.060000000000173</v>
      </c>
      <c r="R35">
        <f t="shared" si="15"/>
        <v>-37.060000000000173</v>
      </c>
      <c r="S35">
        <f t="shared" si="16"/>
        <v>-37.060000000000173</v>
      </c>
      <c r="T35">
        <f t="shared" si="17"/>
        <v>239.86999999999989</v>
      </c>
      <c r="U35">
        <f t="shared" si="18"/>
        <v>535.43999999999994</v>
      </c>
      <c r="V35">
        <f t="shared" si="19"/>
        <v>830.03</v>
      </c>
      <c r="W35">
        <f t="shared" si="20"/>
        <v>943.14999999999986</v>
      </c>
      <c r="X35">
        <f t="shared" si="21"/>
        <v>943.14999999999986</v>
      </c>
      <c r="Y35">
        <f t="shared" si="22"/>
        <v>943.14999999999986</v>
      </c>
      <c r="Z35">
        <f t="shared" si="23"/>
        <v>889.21999999999991</v>
      </c>
      <c r="AA35">
        <f t="shared" si="24"/>
        <v>966.8</v>
      </c>
      <c r="AB35">
        <f t="shared" si="25"/>
        <v>1048.06</v>
      </c>
      <c r="AC35">
        <f t="shared" si="26"/>
        <v>1044.8699999999999</v>
      </c>
      <c r="AD35">
        <f t="shared" ref="AD35:AD98" si="27">B35-B7</f>
        <v>1136.08</v>
      </c>
      <c r="AE35">
        <f>B35-B6</f>
        <v>1136.08</v>
      </c>
    </row>
    <row r="36" spans="1:44" x14ac:dyDescent="0.2">
      <c r="A36" s="3" t="s">
        <v>62</v>
      </c>
      <c r="B36" s="4">
        <v>1057.94</v>
      </c>
      <c r="C36">
        <f t="shared" si="0"/>
        <v>-78.139999999999873</v>
      </c>
      <c r="D36">
        <f t="shared" si="1"/>
        <v>-78.139999999999873</v>
      </c>
      <c r="E36">
        <f t="shared" si="2"/>
        <v>-78.129999999999882</v>
      </c>
      <c r="F36">
        <f t="shared" si="3"/>
        <v>-170.48000000000002</v>
      </c>
      <c r="G36">
        <f t="shared" si="4"/>
        <v>-144.31999999999994</v>
      </c>
      <c r="H36">
        <f t="shared" si="5"/>
        <v>-86.589999999999918</v>
      </c>
      <c r="I36">
        <f t="shared" si="6"/>
        <v>-96.470000000000027</v>
      </c>
      <c r="J36">
        <f t="shared" si="7"/>
        <v>-55.929999999999836</v>
      </c>
      <c r="K36">
        <f t="shared" si="8"/>
        <v>-55.929999999999836</v>
      </c>
      <c r="L36">
        <f t="shared" si="9"/>
        <v>-55.919999999999845</v>
      </c>
      <c r="M36">
        <f t="shared" si="10"/>
        <v>-60.789999999999964</v>
      </c>
      <c r="N36">
        <f t="shared" si="11"/>
        <v>-115.21000000000004</v>
      </c>
      <c r="O36">
        <f t="shared" si="12"/>
        <v>-115.20000000000005</v>
      </c>
      <c r="P36">
        <f t="shared" si="13"/>
        <v>-115.20000000000005</v>
      </c>
      <c r="Q36">
        <f t="shared" si="14"/>
        <v>-115.20000000000005</v>
      </c>
      <c r="R36">
        <f t="shared" si="15"/>
        <v>-115.20000000000005</v>
      </c>
      <c r="S36">
        <f t="shared" si="16"/>
        <v>-115.20000000000005</v>
      </c>
      <c r="T36">
        <f t="shared" si="17"/>
        <v>-115.20000000000005</v>
      </c>
      <c r="U36">
        <f t="shared" si="18"/>
        <v>161.73000000000002</v>
      </c>
      <c r="V36">
        <f t="shared" si="19"/>
        <v>457.30000000000007</v>
      </c>
      <c r="W36">
        <f t="shared" si="20"/>
        <v>751.8900000000001</v>
      </c>
      <c r="X36">
        <f t="shared" si="21"/>
        <v>865.01</v>
      </c>
      <c r="Y36">
        <f t="shared" si="22"/>
        <v>865.01</v>
      </c>
      <c r="Z36">
        <f t="shared" si="23"/>
        <v>865.01</v>
      </c>
      <c r="AA36">
        <f t="shared" si="24"/>
        <v>811.08</v>
      </c>
      <c r="AB36">
        <f t="shared" si="25"/>
        <v>888.66000000000008</v>
      </c>
      <c r="AC36">
        <f t="shared" si="26"/>
        <v>969.92000000000007</v>
      </c>
      <c r="AD36">
        <f t="shared" si="27"/>
        <v>966.73</v>
      </c>
      <c r="AE36">
        <f t="shared" ref="AE36:AE99" si="28">B36-B7</f>
        <v>1057.94</v>
      </c>
      <c r="AF36">
        <f>$B36-$B$6</f>
        <v>1057.94</v>
      </c>
    </row>
    <row r="37" spans="1:44" x14ac:dyDescent="0.2">
      <c r="A37" s="3" t="s">
        <v>63</v>
      </c>
      <c r="B37" s="4">
        <v>990.88</v>
      </c>
      <c r="C37">
        <f t="shared" si="0"/>
        <v>-67.060000000000059</v>
      </c>
      <c r="D37">
        <f t="shared" si="1"/>
        <v>-145.19999999999993</v>
      </c>
      <c r="E37">
        <f t="shared" si="2"/>
        <v>-145.19999999999993</v>
      </c>
      <c r="F37">
        <f t="shared" si="3"/>
        <v>-145.18999999999994</v>
      </c>
      <c r="G37">
        <f t="shared" si="4"/>
        <v>-237.54000000000008</v>
      </c>
      <c r="H37">
        <f t="shared" si="5"/>
        <v>-211.38</v>
      </c>
      <c r="I37">
        <f t="shared" si="6"/>
        <v>-153.64999999999998</v>
      </c>
      <c r="J37">
        <f t="shared" si="7"/>
        <v>-163.53000000000009</v>
      </c>
      <c r="K37">
        <f t="shared" si="8"/>
        <v>-122.9899999999999</v>
      </c>
      <c r="L37">
        <f t="shared" si="9"/>
        <v>-122.9899999999999</v>
      </c>
      <c r="M37">
        <f t="shared" si="10"/>
        <v>-122.9799999999999</v>
      </c>
      <c r="N37">
        <f t="shared" si="11"/>
        <v>-127.85000000000002</v>
      </c>
      <c r="O37">
        <f t="shared" si="12"/>
        <v>-182.2700000000001</v>
      </c>
      <c r="P37">
        <f t="shared" si="13"/>
        <v>-182.2600000000001</v>
      </c>
      <c r="Q37">
        <f t="shared" si="14"/>
        <v>-182.2600000000001</v>
      </c>
      <c r="R37">
        <f t="shared" si="15"/>
        <v>-182.2600000000001</v>
      </c>
      <c r="S37">
        <f t="shared" si="16"/>
        <v>-182.2600000000001</v>
      </c>
      <c r="T37">
        <f t="shared" si="17"/>
        <v>-182.2600000000001</v>
      </c>
      <c r="U37">
        <f t="shared" si="18"/>
        <v>-182.2600000000001</v>
      </c>
      <c r="V37">
        <f t="shared" si="19"/>
        <v>94.669999999999959</v>
      </c>
      <c r="W37">
        <f t="shared" si="20"/>
        <v>390.24</v>
      </c>
      <c r="X37">
        <f t="shared" si="21"/>
        <v>684.82999999999993</v>
      </c>
      <c r="Y37">
        <f t="shared" si="22"/>
        <v>797.95</v>
      </c>
      <c r="Z37">
        <f t="shared" si="23"/>
        <v>797.95</v>
      </c>
      <c r="AA37">
        <f t="shared" si="24"/>
        <v>797.95</v>
      </c>
      <c r="AB37">
        <f t="shared" si="25"/>
        <v>744.02</v>
      </c>
      <c r="AC37">
        <f t="shared" si="26"/>
        <v>821.6</v>
      </c>
      <c r="AD37">
        <f t="shared" si="27"/>
        <v>902.86</v>
      </c>
      <c r="AE37">
        <f t="shared" si="28"/>
        <v>899.67</v>
      </c>
      <c r="AF37">
        <f t="shared" ref="AF37:AF100" si="29">B37-B7</f>
        <v>990.88</v>
      </c>
      <c r="AG37">
        <f>B37-B6</f>
        <v>990.88</v>
      </c>
    </row>
    <row r="38" spans="1:44" x14ac:dyDescent="0.2">
      <c r="A38" s="3" t="s">
        <v>64</v>
      </c>
      <c r="B38" s="4">
        <v>848.8</v>
      </c>
      <c r="C38">
        <f t="shared" si="0"/>
        <v>-142.08000000000004</v>
      </c>
      <c r="D38">
        <f t="shared" si="1"/>
        <v>-209.1400000000001</v>
      </c>
      <c r="E38">
        <f t="shared" si="2"/>
        <v>-287.27999999999997</v>
      </c>
      <c r="F38">
        <f t="shared" si="3"/>
        <v>-287.27999999999997</v>
      </c>
      <c r="G38">
        <f t="shared" si="4"/>
        <v>-287.27</v>
      </c>
      <c r="H38">
        <f t="shared" si="5"/>
        <v>-379.62000000000012</v>
      </c>
      <c r="I38">
        <f t="shared" si="6"/>
        <v>-353.46000000000004</v>
      </c>
      <c r="J38">
        <f t="shared" si="7"/>
        <v>-295.73</v>
      </c>
      <c r="K38">
        <f t="shared" si="8"/>
        <v>-305.61000000000013</v>
      </c>
      <c r="L38">
        <f t="shared" si="9"/>
        <v>-265.06999999999994</v>
      </c>
      <c r="M38">
        <f t="shared" si="10"/>
        <v>-265.06999999999994</v>
      </c>
      <c r="N38">
        <f t="shared" si="11"/>
        <v>-265.05999999999995</v>
      </c>
      <c r="O38">
        <f t="shared" si="12"/>
        <v>-269.93000000000006</v>
      </c>
      <c r="P38">
        <f t="shared" si="13"/>
        <v>-324.35000000000014</v>
      </c>
      <c r="Q38">
        <f t="shared" si="14"/>
        <v>-324.34000000000015</v>
      </c>
      <c r="R38">
        <f t="shared" si="15"/>
        <v>-324.34000000000015</v>
      </c>
      <c r="S38">
        <f t="shared" si="16"/>
        <v>-324.34000000000015</v>
      </c>
      <c r="T38">
        <f t="shared" si="17"/>
        <v>-324.34000000000015</v>
      </c>
      <c r="U38">
        <f t="shared" si="18"/>
        <v>-324.34000000000015</v>
      </c>
      <c r="V38">
        <f t="shared" si="19"/>
        <v>-324.34000000000015</v>
      </c>
      <c r="W38">
        <f t="shared" si="20"/>
        <v>-47.410000000000082</v>
      </c>
      <c r="X38">
        <f t="shared" si="21"/>
        <v>248.15999999999997</v>
      </c>
      <c r="Y38">
        <f t="shared" si="22"/>
        <v>542.75</v>
      </c>
      <c r="Z38">
        <f t="shared" si="23"/>
        <v>655.86999999999989</v>
      </c>
      <c r="AA38">
        <f t="shared" si="24"/>
        <v>655.86999999999989</v>
      </c>
      <c r="AB38">
        <f t="shared" si="25"/>
        <v>655.86999999999989</v>
      </c>
      <c r="AC38">
        <f t="shared" si="26"/>
        <v>601.93999999999994</v>
      </c>
      <c r="AD38">
        <f t="shared" si="27"/>
        <v>679.52</v>
      </c>
      <c r="AE38">
        <f t="shared" si="28"/>
        <v>760.78</v>
      </c>
      <c r="AF38">
        <f t="shared" si="29"/>
        <v>757.58999999999992</v>
      </c>
      <c r="AG38">
        <f t="shared" ref="AG38:AG101" si="30">B38-B7</f>
        <v>848.8</v>
      </c>
      <c r="AH38">
        <f>B38-B6</f>
        <v>848.8</v>
      </c>
    </row>
    <row r="39" spans="1:44" x14ac:dyDescent="0.2">
      <c r="A39" s="3" t="s">
        <v>65</v>
      </c>
      <c r="B39" s="4">
        <v>503.25</v>
      </c>
      <c r="C39">
        <f t="shared" si="0"/>
        <v>-345.54999999999995</v>
      </c>
      <c r="D39">
        <f t="shared" si="1"/>
        <v>-487.63</v>
      </c>
      <c r="E39">
        <f t="shared" si="2"/>
        <v>-554.69000000000005</v>
      </c>
      <c r="F39">
        <f t="shared" si="3"/>
        <v>-632.82999999999993</v>
      </c>
      <c r="G39">
        <f t="shared" si="4"/>
        <v>-632.82999999999993</v>
      </c>
      <c r="H39">
        <f t="shared" si="5"/>
        <v>-632.81999999999994</v>
      </c>
      <c r="I39">
        <f t="shared" si="6"/>
        <v>-725.17000000000007</v>
      </c>
      <c r="J39">
        <f t="shared" si="7"/>
        <v>-699.01</v>
      </c>
      <c r="K39">
        <f t="shared" si="8"/>
        <v>-641.28</v>
      </c>
      <c r="L39">
        <f t="shared" si="9"/>
        <v>-651.16000000000008</v>
      </c>
      <c r="M39">
        <f t="shared" si="10"/>
        <v>-610.61999999999989</v>
      </c>
      <c r="N39">
        <f t="shared" si="11"/>
        <v>-610.61999999999989</v>
      </c>
      <c r="O39">
        <f t="shared" si="12"/>
        <v>-610.6099999999999</v>
      </c>
      <c r="P39">
        <f t="shared" si="13"/>
        <v>-615.48</v>
      </c>
      <c r="Q39">
        <f t="shared" si="14"/>
        <v>-669.90000000000009</v>
      </c>
      <c r="R39">
        <f t="shared" si="15"/>
        <v>-669.8900000000001</v>
      </c>
      <c r="S39">
        <f t="shared" si="16"/>
        <v>-669.8900000000001</v>
      </c>
      <c r="T39">
        <f t="shared" si="17"/>
        <v>-669.8900000000001</v>
      </c>
      <c r="U39">
        <f t="shared" si="18"/>
        <v>-669.8900000000001</v>
      </c>
      <c r="V39">
        <f t="shared" si="19"/>
        <v>-669.8900000000001</v>
      </c>
      <c r="W39">
        <f t="shared" si="20"/>
        <v>-669.8900000000001</v>
      </c>
      <c r="X39">
        <f t="shared" si="21"/>
        <v>-392.96000000000004</v>
      </c>
      <c r="Y39">
        <f t="shared" si="22"/>
        <v>-97.389999999999986</v>
      </c>
      <c r="Z39">
        <f t="shared" si="23"/>
        <v>197.2</v>
      </c>
      <c r="AA39">
        <f t="shared" si="24"/>
        <v>310.32</v>
      </c>
      <c r="AB39">
        <f t="shared" si="25"/>
        <v>310.32</v>
      </c>
      <c r="AC39">
        <f t="shared" si="26"/>
        <v>310.32</v>
      </c>
      <c r="AD39">
        <f t="shared" si="27"/>
        <v>256.39</v>
      </c>
      <c r="AE39">
        <f t="shared" si="28"/>
        <v>333.97</v>
      </c>
      <c r="AF39">
        <f t="shared" si="29"/>
        <v>415.23</v>
      </c>
      <c r="AG39">
        <f t="shared" si="30"/>
        <v>412.04</v>
      </c>
      <c r="AH39">
        <f t="shared" ref="AH39:AH102" si="31">B39-B7</f>
        <v>503.25</v>
      </c>
      <c r="AI39">
        <f>B39-B6</f>
        <v>503.25</v>
      </c>
    </row>
    <row r="40" spans="1:44" x14ac:dyDescent="0.2">
      <c r="A40" s="3" t="s">
        <v>66</v>
      </c>
      <c r="B40" s="4">
        <v>407.41</v>
      </c>
      <c r="C40">
        <f t="shared" si="0"/>
        <v>-95.839999999999975</v>
      </c>
      <c r="D40">
        <f t="shared" si="1"/>
        <v>-441.38999999999993</v>
      </c>
      <c r="E40">
        <f t="shared" si="2"/>
        <v>-583.47</v>
      </c>
      <c r="F40">
        <f t="shared" si="3"/>
        <v>-650.53</v>
      </c>
      <c r="G40">
        <f t="shared" si="4"/>
        <v>-728.66999999999985</v>
      </c>
      <c r="H40">
        <f t="shared" si="5"/>
        <v>-728.66999999999985</v>
      </c>
      <c r="I40">
        <f t="shared" si="6"/>
        <v>-728.65999999999985</v>
      </c>
      <c r="J40">
        <f t="shared" si="7"/>
        <v>-821.01</v>
      </c>
      <c r="K40">
        <f t="shared" si="8"/>
        <v>-794.84999999999991</v>
      </c>
      <c r="L40">
        <f t="shared" si="9"/>
        <v>-737.11999999999989</v>
      </c>
      <c r="M40">
        <f t="shared" si="10"/>
        <v>-747</v>
      </c>
      <c r="N40">
        <f t="shared" si="11"/>
        <v>-706.45999999999981</v>
      </c>
      <c r="O40">
        <f t="shared" si="12"/>
        <v>-706.45999999999981</v>
      </c>
      <c r="P40">
        <f t="shared" si="13"/>
        <v>-706.44999999999982</v>
      </c>
      <c r="Q40">
        <f t="shared" si="14"/>
        <v>-711.31999999999994</v>
      </c>
      <c r="R40">
        <f t="shared" si="15"/>
        <v>-765.74</v>
      </c>
      <c r="S40">
        <f t="shared" si="16"/>
        <v>-765.73</v>
      </c>
      <c r="T40">
        <f t="shared" si="17"/>
        <v>-765.73</v>
      </c>
      <c r="U40">
        <f t="shared" si="18"/>
        <v>-765.73</v>
      </c>
      <c r="V40">
        <f t="shared" si="19"/>
        <v>-765.73</v>
      </c>
      <c r="W40">
        <f t="shared" si="20"/>
        <v>-765.73</v>
      </c>
      <c r="X40">
        <f t="shared" si="21"/>
        <v>-765.73</v>
      </c>
      <c r="Y40">
        <f t="shared" si="22"/>
        <v>-488.8</v>
      </c>
      <c r="Z40">
        <f t="shared" si="23"/>
        <v>-193.22999999999996</v>
      </c>
      <c r="AA40">
        <f t="shared" si="24"/>
        <v>101.36000000000001</v>
      </c>
      <c r="AB40">
        <f t="shared" si="25"/>
        <v>214.48000000000002</v>
      </c>
      <c r="AC40">
        <f t="shared" si="26"/>
        <v>214.48000000000002</v>
      </c>
      <c r="AD40">
        <f t="shared" si="27"/>
        <v>214.48000000000002</v>
      </c>
      <c r="AE40">
        <f t="shared" si="28"/>
        <v>160.55000000000001</v>
      </c>
      <c r="AF40">
        <f t="shared" si="29"/>
        <v>238.13000000000002</v>
      </c>
      <c r="AG40">
        <f t="shared" si="30"/>
        <v>319.39000000000004</v>
      </c>
      <c r="AH40">
        <f t="shared" si="31"/>
        <v>316.20000000000005</v>
      </c>
      <c r="AI40">
        <f t="shared" ref="AI40:AI103" si="32">B40-B7</f>
        <v>407.41</v>
      </c>
      <c r="AJ40">
        <f>B40-B6</f>
        <v>407.41</v>
      </c>
    </row>
    <row r="41" spans="1:44" x14ac:dyDescent="0.2">
      <c r="A41" s="3" t="s">
        <v>67</v>
      </c>
      <c r="B41" s="4">
        <v>407.41</v>
      </c>
      <c r="C41">
        <f t="shared" si="0"/>
        <v>0</v>
      </c>
      <c r="D41">
        <f t="shared" si="1"/>
        <v>-95.839999999999975</v>
      </c>
      <c r="E41">
        <f t="shared" si="2"/>
        <v>-441.38999999999993</v>
      </c>
      <c r="F41">
        <f t="shared" si="3"/>
        <v>-583.47</v>
      </c>
      <c r="G41">
        <f t="shared" si="4"/>
        <v>-650.53</v>
      </c>
      <c r="H41">
        <f t="shared" si="5"/>
        <v>-728.66999999999985</v>
      </c>
      <c r="I41">
        <f t="shared" si="6"/>
        <v>-728.66999999999985</v>
      </c>
      <c r="J41">
        <f t="shared" si="7"/>
        <v>-728.65999999999985</v>
      </c>
      <c r="K41">
        <f t="shared" si="8"/>
        <v>-821.01</v>
      </c>
      <c r="L41">
        <f t="shared" si="9"/>
        <v>-794.84999999999991</v>
      </c>
      <c r="M41">
        <f t="shared" si="10"/>
        <v>-737.11999999999989</v>
      </c>
      <c r="N41">
        <f t="shared" si="11"/>
        <v>-747</v>
      </c>
      <c r="O41">
        <f t="shared" si="12"/>
        <v>-706.45999999999981</v>
      </c>
      <c r="P41">
        <f t="shared" si="13"/>
        <v>-706.45999999999981</v>
      </c>
      <c r="Q41">
        <f t="shared" si="14"/>
        <v>-706.44999999999982</v>
      </c>
      <c r="R41">
        <f t="shared" si="15"/>
        <v>-711.31999999999994</v>
      </c>
      <c r="S41">
        <f t="shared" si="16"/>
        <v>-765.74</v>
      </c>
      <c r="T41">
        <f t="shared" si="17"/>
        <v>-765.73</v>
      </c>
      <c r="U41">
        <f t="shared" si="18"/>
        <v>-765.73</v>
      </c>
      <c r="V41">
        <f t="shared" si="19"/>
        <v>-765.73</v>
      </c>
      <c r="W41">
        <f t="shared" si="20"/>
        <v>-765.73</v>
      </c>
      <c r="X41">
        <f t="shared" si="21"/>
        <v>-765.73</v>
      </c>
      <c r="Y41">
        <f t="shared" si="22"/>
        <v>-765.73</v>
      </c>
      <c r="Z41">
        <f t="shared" si="23"/>
        <v>-488.8</v>
      </c>
      <c r="AA41">
        <f t="shared" si="24"/>
        <v>-193.22999999999996</v>
      </c>
      <c r="AB41">
        <f t="shared" si="25"/>
        <v>101.36000000000001</v>
      </c>
      <c r="AC41">
        <f t="shared" si="26"/>
        <v>214.48000000000002</v>
      </c>
      <c r="AD41">
        <f t="shared" si="27"/>
        <v>214.48000000000002</v>
      </c>
      <c r="AE41">
        <f t="shared" si="28"/>
        <v>214.48000000000002</v>
      </c>
      <c r="AF41">
        <f t="shared" si="29"/>
        <v>160.55000000000001</v>
      </c>
      <c r="AG41">
        <f t="shared" si="30"/>
        <v>238.13000000000002</v>
      </c>
      <c r="AH41">
        <f t="shared" si="31"/>
        <v>319.39000000000004</v>
      </c>
      <c r="AI41">
        <f t="shared" si="32"/>
        <v>316.20000000000005</v>
      </c>
      <c r="AJ41">
        <f t="shared" ref="AJ41:AJ104" si="33">B41-B7</f>
        <v>407.41</v>
      </c>
      <c r="AK41">
        <f>B41-B6</f>
        <v>407.41</v>
      </c>
    </row>
    <row r="42" spans="1:44" x14ac:dyDescent="0.2">
      <c r="A42" s="3" t="s">
        <v>68</v>
      </c>
      <c r="B42" s="4">
        <v>407.41</v>
      </c>
      <c r="C42">
        <f t="shared" si="0"/>
        <v>0</v>
      </c>
      <c r="D42">
        <f t="shared" si="1"/>
        <v>0</v>
      </c>
      <c r="E42">
        <f t="shared" si="2"/>
        <v>-95.839999999999975</v>
      </c>
      <c r="F42">
        <f t="shared" si="3"/>
        <v>-441.38999999999993</v>
      </c>
      <c r="G42">
        <f t="shared" si="4"/>
        <v>-583.47</v>
      </c>
      <c r="H42">
        <f t="shared" si="5"/>
        <v>-650.53</v>
      </c>
      <c r="I42">
        <f t="shared" si="6"/>
        <v>-728.66999999999985</v>
      </c>
      <c r="J42">
        <f t="shared" si="7"/>
        <v>-728.66999999999985</v>
      </c>
      <c r="K42">
        <f t="shared" si="8"/>
        <v>-728.65999999999985</v>
      </c>
      <c r="L42">
        <f t="shared" si="9"/>
        <v>-821.01</v>
      </c>
      <c r="M42">
        <f t="shared" si="10"/>
        <v>-794.84999999999991</v>
      </c>
      <c r="N42">
        <f t="shared" si="11"/>
        <v>-737.11999999999989</v>
      </c>
      <c r="O42">
        <f t="shared" si="12"/>
        <v>-747</v>
      </c>
      <c r="P42">
        <f t="shared" si="13"/>
        <v>-706.45999999999981</v>
      </c>
      <c r="Q42">
        <f t="shared" si="14"/>
        <v>-706.45999999999981</v>
      </c>
      <c r="R42">
        <f t="shared" si="15"/>
        <v>-706.44999999999982</v>
      </c>
      <c r="S42">
        <f t="shared" si="16"/>
        <v>-711.31999999999994</v>
      </c>
      <c r="T42">
        <f t="shared" si="17"/>
        <v>-765.74</v>
      </c>
      <c r="U42">
        <f t="shared" si="18"/>
        <v>-765.73</v>
      </c>
      <c r="V42">
        <f t="shared" si="19"/>
        <v>-765.73</v>
      </c>
      <c r="W42">
        <f t="shared" si="20"/>
        <v>-765.73</v>
      </c>
      <c r="X42">
        <f t="shared" si="21"/>
        <v>-765.73</v>
      </c>
      <c r="Y42">
        <f t="shared" si="22"/>
        <v>-765.73</v>
      </c>
      <c r="Z42">
        <f t="shared" si="23"/>
        <v>-765.73</v>
      </c>
      <c r="AA42">
        <f t="shared" si="24"/>
        <v>-488.8</v>
      </c>
      <c r="AB42">
        <f t="shared" si="25"/>
        <v>-193.22999999999996</v>
      </c>
      <c r="AC42">
        <f t="shared" si="26"/>
        <v>101.36000000000001</v>
      </c>
      <c r="AD42">
        <f t="shared" si="27"/>
        <v>214.48000000000002</v>
      </c>
      <c r="AE42">
        <f t="shared" si="28"/>
        <v>214.48000000000002</v>
      </c>
      <c r="AF42">
        <f t="shared" si="29"/>
        <v>214.48000000000002</v>
      </c>
      <c r="AG42">
        <f t="shared" si="30"/>
        <v>160.55000000000001</v>
      </c>
      <c r="AH42">
        <f t="shared" si="31"/>
        <v>238.13000000000002</v>
      </c>
      <c r="AI42">
        <f t="shared" si="32"/>
        <v>319.39000000000004</v>
      </c>
      <c r="AJ42">
        <f t="shared" si="33"/>
        <v>316.20000000000005</v>
      </c>
      <c r="AK42">
        <f t="shared" ref="AK42:AK105" si="34">B42-B7</f>
        <v>407.41</v>
      </c>
      <c r="AL42">
        <f>B42-B6</f>
        <v>407.41</v>
      </c>
    </row>
    <row r="43" spans="1:44" x14ac:dyDescent="0.2">
      <c r="A43" s="3" t="s">
        <v>69</v>
      </c>
      <c r="B43" s="4">
        <v>597.62</v>
      </c>
      <c r="C43">
        <f t="shared" si="0"/>
        <v>190.20999999999998</v>
      </c>
      <c r="D43">
        <f t="shared" si="1"/>
        <v>190.20999999999998</v>
      </c>
      <c r="E43">
        <f t="shared" si="2"/>
        <v>190.20999999999998</v>
      </c>
      <c r="F43">
        <f t="shared" si="3"/>
        <v>94.37</v>
      </c>
      <c r="G43">
        <f t="shared" si="4"/>
        <v>-251.17999999999995</v>
      </c>
      <c r="H43">
        <f t="shared" si="5"/>
        <v>-393.26</v>
      </c>
      <c r="I43">
        <f t="shared" si="6"/>
        <v>-460.32000000000005</v>
      </c>
      <c r="J43">
        <f t="shared" si="7"/>
        <v>-538.45999999999992</v>
      </c>
      <c r="K43">
        <f t="shared" si="8"/>
        <v>-538.45999999999992</v>
      </c>
      <c r="L43">
        <f t="shared" si="9"/>
        <v>-538.44999999999993</v>
      </c>
      <c r="M43">
        <f t="shared" si="10"/>
        <v>-630.80000000000007</v>
      </c>
      <c r="N43">
        <f t="shared" si="11"/>
        <v>-604.64</v>
      </c>
      <c r="O43">
        <f t="shared" si="12"/>
        <v>-546.91</v>
      </c>
      <c r="P43">
        <f t="shared" si="13"/>
        <v>-556.79000000000008</v>
      </c>
      <c r="Q43">
        <f t="shared" si="14"/>
        <v>-516.24999999999989</v>
      </c>
      <c r="R43">
        <f t="shared" si="15"/>
        <v>-516.24999999999989</v>
      </c>
      <c r="S43">
        <f t="shared" si="16"/>
        <v>-516.2399999999999</v>
      </c>
      <c r="T43">
        <f t="shared" si="17"/>
        <v>-521.11</v>
      </c>
      <c r="U43">
        <f t="shared" si="18"/>
        <v>-575.53000000000009</v>
      </c>
      <c r="V43">
        <f t="shared" si="19"/>
        <v>-575.5200000000001</v>
      </c>
      <c r="W43">
        <f t="shared" si="20"/>
        <v>-575.5200000000001</v>
      </c>
      <c r="X43">
        <f t="shared" si="21"/>
        <v>-575.5200000000001</v>
      </c>
      <c r="Y43">
        <f t="shared" si="22"/>
        <v>-575.5200000000001</v>
      </c>
      <c r="Z43">
        <f t="shared" si="23"/>
        <v>-575.5200000000001</v>
      </c>
      <c r="AA43">
        <f t="shared" si="24"/>
        <v>-575.5200000000001</v>
      </c>
      <c r="AB43">
        <f t="shared" si="25"/>
        <v>-298.59000000000003</v>
      </c>
      <c r="AC43">
        <f t="shared" si="26"/>
        <v>-3.0199999999999818</v>
      </c>
      <c r="AD43">
        <f t="shared" si="27"/>
        <v>291.57</v>
      </c>
      <c r="AE43">
        <f t="shared" si="28"/>
        <v>404.69</v>
      </c>
      <c r="AF43">
        <f t="shared" si="29"/>
        <v>404.69</v>
      </c>
      <c r="AG43">
        <f t="shared" si="30"/>
        <v>404.69</v>
      </c>
      <c r="AH43">
        <f t="shared" si="31"/>
        <v>350.76</v>
      </c>
      <c r="AI43">
        <f t="shared" si="32"/>
        <v>428.34000000000003</v>
      </c>
      <c r="AJ43">
        <f t="shared" si="33"/>
        <v>509.6</v>
      </c>
      <c r="AK43">
        <f t="shared" si="34"/>
        <v>506.41</v>
      </c>
      <c r="AL43">
        <f t="shared" ref="AL43:AL106" si="35">B43-B7</f>
        <v>597.62</v>
      </c>
      <c r="AM43">
        <f>B43-B6</f>
        <v>597.62</v>
      </c>
    </row>
    <row r="44" spans="1:44" x14ac:dyDescent="0.2">
      <c r="A44" s="3" t="s">
        <v>70</v>
      </c>
      <c r="B44" s="4">
        <v>679.77</v>
      </c>
      <c r="C44">
        <f t="shared" si="0"/>
        <v>82.149999999999977</v>
      </c>
      <c r="D44">
        <f t="shared" si="1"/>
        <v>272.35999999999996</v>
      </c>
      <c r="E44">
        <f t="shared" si="2"/>
        <v>272.35999999999996</v>
      </c>
      <c r="F44">
        <f t="shared" si="3"/>
        <v>272.35999999999996</v>
      </c>
      <c r="G44">
        <f t="shared" si="4"/>
        <v>176.51999999999998</v>
      </c>
      <c r="H44">
        <f t="shared" si="5"/>
        <v>-169.02999999999997</v>
      </c>
      <c r="I44">
        <f t="shared" si="6"/>
        <v>-311.11</v>
      </c>
      <c r="J44">
        <f t="shared" si="7"/>
        <v>-378.17000000000007</v>
      </c>
      <c r="K44">
        <f t="shared" si="8"/>
        <v>-456.30999999999995</v>
      </c>
      <c r="L44">
        <f t="shared" si="9"/>
        <v>-456.30999999999995</v>
      </c>
      <c r="M44">
        <f t="shared" si="10"/>
        <v>-456.29999999999995</v>
      </c>
      <c r="N44">
        <f t="shared" si="11"/>
        <v>-548.65000000000009</v>
      </c>
      <c r="O44">
        <f t="shared" si="12"/>
        <v>-522.49</v>
      </c>
      <c r="P44">
        <f t="shared" si="13"/>
        <v>-464.76</v>
      </c>
      <c r="Q44">
        <f t="shared" si="14"/>
        <v>-474.6400000000001</v>
      </c>
      <c r="R44">
        <f t="shared" si="15"/>
        <v>-434.09999999999991</v>
      </c>
      <c r="S44">
        <f t="shared" si="16"/>
        <v>-434.09999999999991</v>
      </c>
      <c r="T44">
        <f t="shared" si="17"/>
        <v>-434.08999999999992</v>
      </c>
      <c r="U44">
        <f t="shared" si="18"/>
        <v>-438.96000000000004</v>
      </c>
      <c r="V44">
        <f t="shared" si="19"/>
        <v>-493.38000000000011</v>
      </c>
      <c r="W44">
        <f t="shared" si="20"/>
        <v>-493.37000000000012</v>
      </c>
      <c r="X44">
        <f t="shared" si="21"/>
        <v>-493.37000000000012</v>
      </c>
      <c r="Y44">
        <f t="shared" si="22"/>
        <v>-493.37000000000012</v>
      </c>
      <c r="Z44">
        <f t="shared" si="23"/>
        <v>-493.37000000000012</v>
      </c>
      <c r="AA44">
        <f t="shared" si="24"/>
        <v>-493.37000000000012</v>
      </c>
      <c r="AB44">
        <f t="shared" si="25"/>
        <v>-493.37000000000012</v>
      </c>
      <c r="AC44">
        <f t="shared" si="26"/>
        <v>-216.44000000000005</v>
      </c>
      <c r="AD44">
        <f t="shared" si="27"/>
        <v>79.13</v>
      </c>
      <c r="AE44">
        <f t="shared" si="28"/>
        <v>373.71999999999997</v>
      </c>
      <c r="AF44">
        <f t="shared" si="29"/>
        <v>486.84</v>
      </c>
      <c r="AG44">
        <f t="shared" si="30"/>
        <v>486.84</v>
      </c>
      <c r="AH44">
        <f t="shared" si="31"/>
        <v>486.84</v>
      </c>
      <c r="AI44">
        <f t="shared" si="32"/>
        <v>432.90999999999997</v>
      </c>
      <c r="AJ44">
        <f t="shared" si="33"/>
        <v>510.49</v>
      </c>
      <c r="AK44">
        <f t="shared" si="34"/>
        <v>591.75</v>
      </c>
      <c r="AL44">
        <f t="shared" si="35"/>
        <v>588.55999999999995</v>
      </c>
      <c r="AM44">
        <f t="shared" ref="AM44:AM106" si="36">B44-B7</f>
        <v>679.77</v>
      </c>
      <c r="AN44">
        <f>B44-B6</f>
        <v>679.77</v>
      </c>
    </row>
    <row r="45" spans="1:44" x14ac:dyDescent="0.2">
      <c r="A45" s="3" t="s">
        <v>71</v>
      </c>
      <c r="B45" s="4">
        <v>568.29</v>
      </c>
      <c r="C45">
        <f t="shared" si="0"/>
        <v>-111.48000000000002</v>
      </c>
      <c r="D45">
        <f t="shared" si="1"/>
        <v>-29.330000000000041</v>
      </c>
      <c r="E45">
        <f t="shared" si="2"/>
        <v>160.87999999999994</v>
      </c>
      <c r="F45">
        <f t="shared" si="3"/>
        <v>160.87999999999994</v>
      </c>
      <c r="G45">
        <f t="shared" si="4"/>
        <v>160.87999999999994</v>
      </c>
      <c r="H45">
        <f t="shared" si="5"/>
        <v>65.039999999999964</v>
      </c>
      <c r="I45">
        <f t="shared" si="6"/>
        <v>-280.51</v>
      </c>
      <c r="J45">
        <f t="shared" si="7"/>
        <v>-422.59000000000003</v>
      </c>
      <c r="K45">
        <f t="shared" si="8"/>
        <v>-489.65000000000009</v>
      </c>
      <c r="L45">
        <f t="shared" si="9"/>
        <v>-567.79</v>
      </c>
      <c r="M45">
        <f t="shared" si="10"/>
        <v>-567.79</v>
      </c>
      <c r="N45">
        <f t="shared" si="11"/>
        <v>-567.78</v>
      </c>
      <c r="O45">
        <f t="shared" si="12"/>
        <v>-660.13000000000011</v>
      </c>
      <c r="P45">
        <f t="shared" si="13"/>
        <v>-633.97</v>
      </c>
      <c r="Q45">
        <f t="shared" si="14"/>
        <v>-576.24</v>
      </c>
      <c r="R45">
        <f t="shared" si="15"/>
        <v>-586.12000000000012</v>
      </c>
      <c r="S45">
        <f t="shared" si="16"/>
        <v>-545.57999999999993</v>
      </c>
      <c r="T45">
        <f t="shared" si="17"/>
        <v>-545.57999999999993</v>
      </c>
      <c r="U45">
        <f t="shared" si="18"/>
        <v>-545.56999999999994</v>
      </c>
      <c r="V45">
        <f t="shared" si="19"/>
        <v>-550.44000000000005</v>
      </c>
      <c r="W45">
        <f t="shared" si="20"/>
        <v>-604.86000000000013</v>
      </c>
      <c r="X45">
        <f t="shared" si="21"/>
        <v>-604.85000000000014</v>
      </c>
      <c r="Y45">
        <f t="shared" si="22"/>
        <v>-604.85000000000014</v>
      </c>
      <c r="Z45">
        <f t="shared" si="23"/>
        <v>-604.85000000000014</v>
      </c>
      <c r="AA45">
        <f t="shared" si="24"/>
        <v>-604.85000000000014</v>
      </c>
      <c r="AB45">
        <f t="shared" si="25"/>
        <v>-604.85000000000014</v>
      </c>
      <c r="AC45">
        <f t="shared" si="26"/>
        <v>-604.85000000000014</v>
      </c>
      <c r="AD45">
        <f t="shared" si="27"/>
        <v>-327.92000000000007</v>
      </c>
      <c r="AE45">
        <f t="shared" si="28"/>
        <v>-32.350000000000023</v>
      </c>
      <c r="AF45">
        <f t="shared" si="29"/>
        <v>262.23999999999995</v>
      </c>
      <c r="AG45">
        <f t="shared" si="30"/>
        <v>375.35999999999996</v>
      </c>
      <c r="AH45">
        <f t="shared" si="31"/>
        <v>375.35999999999996</v>
      </c>
      <c r="AI45">
        <f t="shared" si="32"/>
        <v>375.35999999999996</v>
      </c>
      <c r="AJ45">
        <f t="shared" si="33"/>
        <v>321.42999999999995</v>
      </c>
      <c r="AK45">
        <f t="shared" si="34"/>
        <v>399.01</v>
      </c>
      <c r="AL45">
        <f t="shared" si="35"/>
        <v>480.27</v>
      </c>
      <c r="AM45">
        <f t="shared" si="36"/>
        <v>477.08</v>
      </c>
      <c r="AN45">
        <f t="shared" ref="AN45:AN106" si="37">B45-B7</f>
        <v>568.29</v>
      </c>
      <c r="AO45">
        <f>B45-B6</f>
        <v>568.29</v>
      </c>
    </row>
    <row r="46" spans="1:44" x14ac:dyDescent="0.2">
      <c r="A46" s="3" t="s">
        <v>72</v>
      </c>
      <c r="B46" s="4">
        <v>1017.98</v>
      </c>
      <c r="C46">
        <f t="shared" si="0"/>
        <v>449.69000000000005</v>
      </c>
      <c r="D46">
        <f t="shared" si="1"/>
        <v>338.21000000000004</v>
      </c>
      <c r="E46">
        <f t="shared" si="2"/>
        <v>420.36</v>
      </c>
      <c r="F46">
        <f t="shared" si="3"/>
        <v>610.56999999999994</v>
      </c>
      <c r="G46">
        <f t="shared" si="4"/>
        <v>610.56999999999994</v>
      </c>
      <c r="H46">
        <f t="shared" si="5"/>
        <v>610.56999999999994</v>
      </c>
      <c r="I46">
        <f t="shared" si="6"/>
        <v>514.73</v>
      </c>
      <c r="J46">
        <f t="shared" si="7"/>
        <v>169.18000000000006</v>
      </c>
      <c r="K46">
        <f t="shared" si="8"/>
        <v>27.100000000000023</v>
      </c>
      <c r="L46">
        <f t="shared" si="9"/>
        <v>-39.960000000000036</v>
      </c>
      <c r="M46">
        <f t="shared" si="10"/>
        <v>-118.09999999999991</v>
      </c>
      <c r="N46">
        <f t="shared" si="11"/>
        <v>-118.09999999999991</v>
      </c>
      <c r="O46">
        <f t="shared" si="12"/>
        <v>-118.08999999999992</v>
      </c>
      <c r="P46">
        <f t="shared" si="13"/>
        <v>-210.44000000000005</v>
      </c>
      <c r="Q46">
        <f t="shared" si="14"/>
        <v>-184.27999999999997</v>
      </c>
      <c r="R46">
        <f t="shared" si="15"/>
        <v>-126.54999999999995</v>
      </c>
      <c r="S46">
        <f t="shared" si="16"/>
        <v>-136.43000000000006</v>
      </c>
      <c r="T46">
        <f t="shared" si="17"/>
        <v>-95.889999999999873</v>
      </c>
      <c r="U46">
        <f t="shared" si="18"/>
        <v>-95.889999999999873</v>
      </c>
      <c r="V46">
        <f t="shared" si="19"/>
        <v>-95.879999999999882</v>
      </c>
      <c r="W46">
        <f t="shared" si="20"/>
        <v>-100.75</v>
      </c>
      <c r="X46">
        <f t="shared" si="21"/>
        <v>-155.17000000000007</v>
      </c>
      <c r="Y46">
        <f t="shared" si="22"/>
        <v>-155.16000000000008</v>
      </c>
      <c r="Z46">
        <f t="shared" si="23"/>
        <v>-155.16000000000008</v>
      </c>
      <c r="AA46">
        <f t="shared" si="24"/>
        <v>-155.16000000000008</v>
      </c>
      <c r="AB46">
        <f t="shared" si="25"/>
        <v>-155.16000000000008</v>
      </c>
      <c r="AC46">
        <f t="shared" si="26"/>
        <v>-155.16000000000008</v>
      </c>
      <c r="AD46">
        <f t="shared" si="27"/>
        <v>-155.16000000000008</v>
      </c>
      <c r="AE46">
        <f t="shared" si="28"/>
        <v>121.76999999999998</v>
      </c>
      <c r="AF46">
        <f t="shared" si="29"/>
        <v>417.34000000000003</v>
      </c>
      <c r="AG46">
        <f t="shared" si="30"/>
        <v>711.93000000000006</v>
      </c>
      <c r="AH46">
        <f t="shared" si="31"/>
        <v>825.05</v>
      </c>
      <c r="AI46">
        <f t="shared" si="32"/>
        <v>825.05</v>
      </c>
      <c r="AJ46">
        <f t="shared" si="33"/>
        <v>825.05</v>
      </c>
      <c r="AK46">
        <f t="shared" si="34"/>
        <v>771.12</v>
      </c>
      <c r="AL46">
        <f t="shared" si="35"/>
        <v>848.7</v>
      </c>
      <c r="AM46">
        <f t="shared" si="36"/>
        <v>929.96</v>
      </c>
      <c r="AN46">
        <f t="shared" si="37"/>
        <v>926.77</v>
      </c>
      <c r="AO46">
        <f t="shared" ref="AO46:AO106" si="38">B46-B7</f>
        <v>1017.98</v>
      </c>
      <c r="AP46">
        <f>B46-B6</f>
        <v>1017.98</v>
      </c>
    </row>
    <row r="47" spans="1:44" x14ac:dyDescent="0.2">
      <c r="A47" s="3" t="s">
        <v>73</v>
      </c>
      <c r="B47" s="4">
        <v>1095.1500000000001</v>
      </c>
      <c r="C47">
        <f t="shared" si="0"/>
        <v>77.170000000000073</v>
      </c>
      <c r="D47">
        <f t="shared" si="1"/>
        <v>526.86000000000013</v>
      </c>
      <c r="E47">
        <f t="shared" si="2"/>
        <v>415.38000000000011</v>
      </c>
      <c r="F47">
        <f t="shared" si="3"/>
        <v>497.53000000000009</v>
      </c>
      <c r="G47">
        <f t="shared" si="4"/>
        <v>687.74</v>
      </c>
      <c r="H47">
        <f t="shared" si="5"/>
        <v>687.74</v>
      </c>
      <c r="I47">
        <f t="shared" si="6"/>
        <v>687.74</v>
      </c>
      <c r="J47">
        <f t="shared" si="7"/>
        <v>591.90000000000009</v>
      </c>
      <c r="K47">
        <f t="shared" si="8"/>
        <v>246.35000000000014</v>
      </c>
      <c r="L47">
        <f t="shared" si="9"/>
        <v>104.2700000000001</v>
      </c>
      <c r="M47">
        <f t="shared" si="10"/>
        <v>37.210000000000036</v>
      </c>
      <c r="N47">
        <f t="shared" si="11"/>
        <v>-40.929999999999836</v>
      </c>
      <c r="O47">
        <f t="shared" si="12"/>
        <v>-40.929999999999836</v>
      </c>
      <c r="P47">
        <f t="shared" si="13"/>
        <v>-40.919999999999845</v>
      </c>
      <c r="Q47">
        <f t="shared" si="14"/>
        <v>-133.26999999999998</v>
      </c>
      <c r="R47">
        <f t="shared" si="15"/>
        <v>-107.1099999999999</v>
      </c>
      <c r="S47">
        <f t="shared" si="16"/>
        <v>-49.379999999999882</v>
      </c>
      <c r="T47">
        <f t="shared" si="17"/>
        <v>-59.259999999999991</v>
      </c>
      <c r="U47">
        <f t="shared" si="18"/>
        <v>-18.7199999999998</v>
      </c>
      <c r="V47">
        <f t="shared" si="19"/>
        <v>-18.7199999999998</v>
      </c>
      <c r="W47">
        <f t="shared" si="20"/>
        <v>-18.709999999999809</v>
      </c>
      <c r="X47">
        <f t="shared" si="21"/>
        <v>-23.579999999999927</v>
      </c>
      <c r="Y47">
        <f t="shared" si="22"/>
        <v>-78</v>
      </c>
      <c r="Z47">
        <f t="shared" si="23"/>
        <v>-77.990000000000009</v>
      </c>
      <c r="AA47">
        <f t="shared" si="24"/>
        <v>-77.990000000000009</v>
      </c>
      <c r="AB47">
        <f t="shared" si="25"/>
        <v>-77.990000000000009</v>
      </c>
      <c r="AC47">
        <f t="shared" si="26"/>
        <v>-77.990000000000009</v>
      </c>
      <c r="AD47">
        <f t="shared" si="27"/>
        <v>-77.990000000000009</v>
      </c>
      <c r="AE47">
        <f t="shared" si="28"/>
        <v>-77.990000000000009</v>
      </c>
      <c r="AF47">
        <f t="shared" si="29"/>
        <v>198.94000000000005</v>
      </c>
      <c r="AG47">
        <f t="shared" si="30"/>
        <v>494.5100000000001</v>
      </c>
      <c r="AH47">
        <f t="shared" si="31"/>
        <v>789.10000000000014</v>
      </c>
      <c r="AI47">
        <f t="shared" si="32"/>
        <v>902.22</v>
      </c>
      <c r="AJ47">
        <f t="shared" si="33"/>
        <v>902.22</v>
      </c>
      <c r="AK47">
        <f t="shared" si="34"/>
        <v>902.22</v>
      </c>
      <c r="AL47">
        <f t="shared" si="35"/>
        <v>848.29000000000008</v>
      </c>
      <c r="AM47">
        <f t="shared" si="36"/>
        <v>925.87000000000012</v>
      </c>
      <c r="AN47">
        <f t="shared" si="37"/>
        <v>1007.1300000000001</v>
      </c>
      <c r="AO47">
        <f t="shared" si="38"/>
        <v>1003.94</v>
      </c>
      <c r="AP47">
        <f t="shared" ref="AP47:AP106" si="39">B47-B7</f>
        <v>1095.1500000000001</v>
      </c>
      <c r="AQ47">
        <f>B47-B6</f>
        <v>1095.1500000000001</v>
      </c>
    </row>
    <row r="48" spans="1:44" x14ac:dyDescent="0.2">
      <c r="A48" s="3" t="s">
        <v>74</v>
      </c>
      <c r="B48" s="4">
        <v>1095.1500000000001</v>
      </c>
      <c r="C48">
        <f t="shared" si="0"/>
        <v>0</v>
      </c>
      <c r="D48">
        <f t="shared" si="1"/>
        <v>77.170000000000073</v>
      </c>
      <c r="E48">
        <f t="shared" si="2"/>
        <v>526.86000000000013</v>
      </c>
      <c r="F48">
        <f t="shared" si="3"/>
        <v>415.38000000000011</v>
      </c>
      <c r="G48">
        <f t="shared" si="4"/>
        <v>497.53000000000009</v>
      </c>
      <c r="H48">
        <f t="shared" si="5"/>
        <v>687.74</v>
      </c>
      <c r="I48">
        <f t="shared" si="6"/>
        <v>687.74</v>
      </c>
      <c r="J48">
        <f t="shared" si="7"/>
        <v>687.74</v>
      </c>
      <c r="K48">
        <f t="shared" si="8"/>
        <v>591.90000000000009</v>
      </c>
      <c r="L48">
        <f t="shared" si="9"/>
        <v>246.35000000000014</v>
      </c>
      <c r="M48">
        <f t="shared" si="10"/>
        <v>104.2700000000001</v>
      </c>
      <c r="N48">
        <f t="shared" si="11"/>
        <v>37.210000000000036</v>
      </c>
      <c r="O48">
        <f t="shared" si="12"/>
        <v>-40.929999999999836</v>
      </c>
      <c r="P48">
        <f t="shared" si="13"/>
        <v>-40.929999999999836</v>
      </c>
      <c r="Q48">
        <f t="shared" si="14"/>
        <v>-40.919999999999845</v>
      </c>
      <c r="R48">
        <f t="shared" si="15"/>
        <v>-133.26999999999998</v>
      </c>
      <c r="S48">
        <f t="shared" si="16"/>
        <v>-107.1099999999999</v>
      </c>
      <c r="T48">
        <f t="shared" si="17"/>
        <v>-49.379999999999882</v>
      </c>
      <c r="U48">
        <f t="shared" si="18"/>
        <v>-59.259999999999991</v>
      </c>
      <c r="V48">
        <f t="shared" si="19"/>
        <v>-18.7199999999998</v>
      </c>
      <c r="W48">
        <f t="shared" si="20"/>
        <v>-18.7199999999998</v>
      </c>
      <c r="X48">
        <f t="shared" si="21"/>
        <v>-18.709999999999809</v>
      </c>
      <c r="Y48">
        <f t="shared" si="22"/>
        <v>-23.579999999999927</v>
      </c>
      <c r="Z48">
        <f t="shared" si="23"/>
        <v>-78</v>
      </c>
      <c r="AA48">
        <f t="shared" si="24"/>
        <v>-77.990000000000009</v>
      </c>
      <c r="AB48">
        <f t="shared" si="25"/>
        <v>-77.990000000000009</v>
      </c>
      <c r="AC48">
        <f t="shared" si="26"/>
        <v>-77.990000000000009</v>
      </c>
      <c r="AD48">
        <f t="shared" si="27"/>
        <v>-77.990000000000009</v>
      </c>
      <c r="AE48">
        <f t="shared" si="28"/>
        <v>-77.990000000000009</v>
      </c>
      <c r="AF48">
        <f t="shared" si="29"/>
        <v>-77.990000000000009</v>
      </c>
      <c r="AG48">
        <f t="shared" si="30"/>
        <v>198.94000000000005</v>
      </c>
      <c r="AH48">
        <f t="shared" si="31"/>
        <v>494.5100000000001</v>
      </c>
      <c r="AI48">
        <f t="shared" si="32"/>
        <v>789.10000000000014</v>
      </c>
      <c r="AJ48">
        <f t="shared" si="33"/>
        <v>902.22</v>
      </c>
      <c r="AK48">
        <f t="shared" si="34"/>
        <v>902.22</v>
      </c>
      <c r="AL48">
        <f t="shared" si="35"/>
        <v>902.22</v>
      </c>
      <c r="AM48">
        <f t="shared" si="36"/>
        <v>848.29000000000008</v>
      </c>
      <c r="AN48">
        <f t="shared" si="37"/>
        <v>925.87000000000012</v>
      </c>
      <c r="AO48">
        <f t="shared" si="38"/>
        <v>1007.1300000000001</v>
      </c>
      <c r="AP48">
        <f t="shared" si="39"/>
        <v>1003.94</v>
      </c>
      <c r="AQ48">
        <f t="shared" ref="AQ48:AQ106" si="40">B48-B7</f>
        <v>1095.1500000000001</v>
      </c>
      <c r="AR48">
        <f>B48-B6</f>
        <v>1095.1500000000001</v>
      </c>
    </row>
    <row r="49" spans="1:60" x14ac:dyDescent="0.2">
      <c r="A49" s="3" t="s">
        <v>75</v>
      </c>
      <c r="B49" s="4">
        <v>1095.1500000000001</v>
      </c>
      <c r="C49">
        <f t="shared" si="0"/>
        <v>0</v>
      </c>
      <c r="D49">
        <f t="shared" si="1"/>
        <v>0</v>
      </c>
      <c r="E49">
        <f t="shared" si="2"/>
        <v>77.170000000000073</v>
      </c>
      <c r="F49">
        <f t="shared" si="3"/>
        <v>526.86000000000013</v>
      </c>
      <c r="G49">
        <f t="shared" si="4"/>
        <v>415.38000000000011</v>
      </c>
      <c r="H49">
        <f t="shared" si="5"/>
        <v>497.53000000000009</v>
      </c>
      <c r="I49">
        <f t="shared" si="6"/>
        <v>687.74</v>
      </c>
      <c r="J49">
        <f t="shared" si="7"/>
        <v>687.74</v>
      </c>
      <c r="K49">
        <f t="shared" si="8"/>
        <v>687.74</v>
      </c>
      <c r="L49">
        <f t="shared" si="9"/>
        <v>591.90000000000009</v>
      </c>
      <c r="M49">
        <f t="shared" si="10"/>
        <v>246.35000000000014</v>
      </c>
      <c r="N49">
        <f t="shared" si="11"/>
        <v>104.2700000000001</v>
      </c>
      <c r="O49">
        <f t="shared" si="12"/>
        <v>37.210000000000036</v>
      </c>
      <c r="P49">
        <f t="shared" si="13"/>
        <v>-40.929999999999836</v>
      </c>
      <c r="Q49">
        <f t="shared" si="14"/>
        <v>-40.929999999999836</v>
      </c>
      <c r="R49">
        <f t="shared" si="15"/>
        <v>-40.919999999999845</v>
      </c>
      <c r="S49">
        <f t="shared" si="16"/>
        <v>-133.26999999999998</v>
      </c>
      <c r="T49">
        <f t="shared" si="17"/>
        <v>-107.1099999999999</v>
      </c>
      <c r="U49">
        <f t="shared" si="18"/>
        <v>-49.379999999999882</v>
      </c>
      <c r="V49">
        <f t="shared" si="19"/>
        <v>-59.259999999999991</v>
      </c>
      <c r="W49">
        <f t="shared" si="20"/>
        <v>-18.7199999999998</v>
      </c>
      <c r="X49">
        <f t="shared" si="21"/>
        <v>-18.7199999999998</v>
      </c>
      <c r="Y49">
        <f t="shared" si="22"/>
        <v>-18.709999999999809</v>
      </c>
      <c r="Z49">
        <f t="shared" si="23"/>
        <v>-23.579999999999927</v>
      </c>
      <c r="AA49">
        <f t="shared" si="24"/>
        <v>-78</v>
      </c>
      <c r="AB49">
        <f t="shared" si="25"/>
        <v>-77.990000000000009</v>
      </c>
      <c r="AC49">
        <f t="shared" si="26"/>
        <v>-77.990000000000009</v>
      </c>
      <c r="AD49">
        <f t="shared" si="27"/>
        <v>-77.990000000000009</v>
      </c>
      <c r="AE49">
        <f t="shared" si="28"/>
        <v>-77.990000000000009</v>
      </c>
      <c r="AF49">
        <f t="shared" si="29"/>
        <v>-77.990000000000009</v>
      </c>
      <c r="AG49">
        <f t="shared" si="30"/>
        <v>-77.990000000000009</v>
      </c>
      <c r="AH49">
        <f t="shared" si="31"/>
        <v>198.94000000000005</v>
      </c>
      <c r="AI49">
        <f t="shared" si="32"/>
        <v>494.5100000000001</v>
      </c>
      <c r="AJ49">
        <f t="shared" si="33"/>
        <v>789.10000000000014</v>
      </c>
      <c r="AK49">
        <f t="shared" si="34"/>
        <v>902.22</v>
      </c>
      <c r="AL49">
        <f t="shared" si="35"/>
        <v>902.22</v>
      </c>
      <c r="AM49">
        <f t="shared" si="36"/>
        <v>902.22</v>
      </c>
      <c r="AN49">
        <f t="shared" si="37"/>
        <v>848.29000000000008</v>
      </c>
      <c r="AO49">
        <f t="shared" si="38"/>
        <v>925.87000000000012</v>
      </c>
      <c r="AP49">
        <f t="shared" si="39"/>
        <v>1007.1300000000001</v>
      </c>
      <c r="AQ49">
        <f t="shared" si="40"/>
        <v>1003.94</v>
      </c>
      <c r="AR49">
        <f t="shared" ref="AR49:AR106" si="41">B49-B7</f>
        <v>1095.1500000000001</v>
      </c>
      <c r="AS49">
        <f>B49-B6</f>
        <v>1095.1500000000001</v>
      </c>
    </row>
    <row r="50" spans="1:60" x14ac:dyDescent="0.2">
      <c r="A50" s="3" t="s">
        <v>76</v>
      </c>
      <c r="B50" s="4">
        <v>1133.72</v>
      </c>
      <c r="C50">
        <f t="shared" si="0"/>
        <v>38.569999999999936</v>
      </c>
      <c r="D50">
        <f t="shared" si="1"/>
        <v>38.569999999999936</v>
      </c>
      <c r="E50">
        <f t="shared" si="2"/>
        <v>38.569999999999936</v>
      </c>
      <c r="F50">
        <f t="shared" si="3"/>
        <v>115.74000000000001</v>
      </c>
      <c r="G50">
        <f t="shared" si="4"/>
        <v>565.43000000000006</v>
      </c>
      <c r="H50">
        <f t="shared" si="5"/>
        <v>453.95000000000005</v>
      </c>
      <c r="I50">
        <f t="shared" si="6"/>
        <v>536.1</v>
      </c>
      <c r="J50">
        <f t="shared" si="7"/>
        <v>726.31</v>
      </c>
      <c r="K50">
        <f t="shared" si="8"/>
        <v>726.31</v>
      </c>
      <c r="L50">
        <f t="shared" si="9"/>
        <v>726.31</v>
      </c>
      <c r="M50">
        <f t="shared" si="10"/>
        <v>630.47</v>
      </c>
      <c r="N50">
        <f t="shared" si="11"/>
        <v>284.92000000000007</v>
      </c>
      <c r="O50">
        <f t="shared" si="12"/>
        <v>142.84000000000003</v>
      </c>
      <c r="P50">
        <f t="shared" si="13"/>
        <v>75.779999999999973</v>
      </c>
      <c r="Q50">
        <f t="shared" si="14"/>
        <v>-2.3599999999999</v>
      </c>
      <c r="R50">
        <f t="shared" si="15"/>
        <v>-2.3599999999999</v>
      </c>
      <c r="S50">
        <f t="shared" si="16"/>
        <v>-2.3499999999999091</v>
      </c>
      <c r="T50">
        <f t="shared" si="17"/>
        <v>-94.700000000000045</v>
      </c>
      <c r="U50">
        <f t="shared" si="18"/>
        <v>-68.539999999999964</v>
      </c>
      <c r="V50">
        <f t="shared" si="19"/>
        <v>-10.809999999999945</v>
      </c>
      <c r="W50">
        <f t="shared" si="20"/>
        <v>-20.690000000000055</v>
      </c>
      <c r="X50">
        <f t="shared" si="21"/>
        <v>19.850000000000136</v>
      </c>
      <c r="Y50">
        <f t="shared" si="22"/>
        <v>19.850000000000136</v>
      </c>
      <c r="Z50">
        <f t="shared" si="23"/>
        <v>19.860000000000127</v>
      </c>
      <c r="AA50">
        <f t="shared" si="24"/>
        <v>14.990000000000009</v>
      </c>
      <c r="AB50">
        <f t="shared" si="25"/>
        <v>-39.430000000000064</v>
      </c>
      <c r="AC50">
        <f t="shared" si="26"/>
        <v>-39.420000000000073</v>
      </c>
      <c r="AD50">
        <f t="shared" si="27"/>
        <v>-39.420000000000073</v>
      </c>
      <c r="AE50">
        <f t="shared" si="28"/>
        <v>-39.420000000000073</v>
      </c>
      <c r="AF50">
        <f t="shared" si="29"/>
        <v>-39.420000000000073</v>
      </c>
      <c r="AG50">
        <f t="shared" si="30"/>
        <v>-39.420000000000073</v>
      </c>
      <c r="AH50">
        <f t="shared" si="31"/>
        <v>-39.420000000000073</v>
      </c>
      <c r="AI50">
        <f t="shared" si="32"/>
        <v>237.51</v>
      </c>
      <c r="AJ50">
        <f t="shared" si="33"/>
        <v>533.08000000000004</v>
      </c>
      <c r="AK50">
        <f t="shared" si="34"/>
        <v>827.67000000000007</v>
      </c>
      <c r="AL50">
        <f t="shared" si="35"/>
        <v>940.79</v>
      </c>
      <c r="AM50">
        <f t="shared" si="36"/>
        <v>940.79</v>
      </c>
      <c r="AN50">
        <f t="shared" si="37"/>
        <v>940.79</v>
      </c>
      <c r="AO50">
        <f t="shared" si="38"/>
        <v>886.86</v>
      </c>
      <c r="AP50">
        <f t="shared" si="39"/>
        <v>964.44</v>
      </c>
      <c r="AQ50">
        <f t="shared" si="40"/>
        <v>1045.7</v>
      </c>
      <c r="AR50">
        <f t="shared" si="41"/>
        <v>1042.51</v>
      </c>
      <c r="AS50">
        <f t="shared" ref="AS50:AS106" si="42">B50-B7</f>
        <v>1133.72</v>
      </c>
      <c r="AT50">
        <f>B50-B6</f>
        <v>1133.72</v>
      </c>
    </row>
    <row r="51" spans="1:60" x14ac:dyDescent="0.2">
      <c r="A51" s="3" t="s">
        <v>77</v>
      </c>
      <c r="B51" s="4">
        <v>1133.72</v>
      </c>
      <c r="C51">
        <f t="shared" si="0"/>
        <v>0</v>
      </c>
      <c r="D51">
        <f t="shared" si="1"/>
        <v>38.569999999999936</v>
      </c>
      <c r="E51">
        <f t="shared" si="2"/>
        <v>38.569999999999936</v>
      </c>
      <c r="F51">
        <f t="shared" si="3"/>
        <v>38.569999999999936</v>
      </c>
      <c r="G51">
        <f t="shared" si="4"/>
        <v>115.74000000000001</v>
      </c>
      <c r="H51">
        <f t="shared" si="5"/>
        <v>565.43000000000006</v>
      </c>
      <c r="I51">
        <f t="shared" si="6"/>
        <v>453.95000000000005</v>
      </c>
      <c r="J51">
        <f t="shared" si="7"/>
        <v>536.1</v>
      </c>
      <c r="K51">
        <f t="shared" si="8"/>
        <v>726.31</v>
      </c>
      <c r="L51">
        <f t="shared" si="9"/>
        <v>726.31</v>
      </c>
      <c r="M51">
        <f t="shared" si="10"/>
        <v>726.31</v>
      </c>
      <c r="N51">
        <f t="shared" si="11"/>
        <v>630.47</v>
      </c>
      <c r="O51">
        <f t="shared" si="12"/>
        <v>284.92000000000007</v>
      </c>
      <c r="P51">
        <f t="shared" si="13"/>
        <v>142.84000000000003</v>
      </c>
      <c r="Q51">
        <f t="shared" si="14"/>
        <v>75.779999999999973</v>
      </c>
      <c r="R51">
        <f t="shared" si="15"/>
        <v>-2.3599999999999</v>
      </c>
      <c r="S51">
        <f t="shared" si="16"/>
        <v>-2.3599999999999</v>
      </c>
      <c r="T51">
        <f t="shared" si="17"/>
        <v>-2.3499999999999091</v>
      </c>
      <c r="U51">
        <f t="shared" si="18"/>
        <v>-94.700000000000045</v>
      </c>
      <c r="V51">
        <f t="shared" si="19"/>
        <v>-68.539999999999964</v>
      </c>
      <c r="W51">
        <f t="shared" si="20"/>
        <v>-10.809999999999945</v>
      </c>
      <c r="X51">
        <f t="shared" si="21"/>
        <v>-20.690000000000055</v>
      </c>
      <c r="Y51">
        <f t="shared" si="22"/>
        <v>19.850000000000136</v>
      </c>
      <c r="Z51">
        <f t="shared" si="23"/>
        <v>19.850000000000136</v>
      </c>
      <c r="AA51">
        <f t="shared" si="24"/>
        <v>19.860000000000127</v>
      </c>
      <c r="AB51">
        <f t="shared" si="25"/>
        <v>14.990000000000009</v>
      </c>
      <c r="AC51">
        <f t="shared" si="26"/>
        <v>-39.430000000000064</v>
      </c>
      <c r="AD51">
        <f t="shared" si="27"/>
        <v>-39.420000000000073</v>
      </c>
      <c r="AE51">
        <f t="shared" si="28"/>
        <v>-39.420000000000073</v>
      </c>
      <c r="AF51">
        <f t="shared" si="29"/>
        <v>-39.420000000000073</v>
      </c>
      <c r="AG51">
        <f t="shared" si="30"/>
        <v>-39.420000000000073</v>
      </c>
      <c r="AH51">
        <f t="shared" si="31"/>
        <v>-39.420000000000073</v>
      </c>
      <c r="AI51">
        <f t="shared" si="32"/>
        <v>-39.420000000000073</v>
      </c>
      <c r="AJ51">
        <f t="shared" si="33"/>
        <v>237.51</v>
      </c>
      <c r="AK51">
        <f t="shared" si="34"/>
        <v>533.08000000000004</v>
      </c>
      <c r="AL51">
        <f t="shared" si="35"/>
        <v>827.67000000000007</v>
      </c>
      <c r="AM51">
        <f t="shared" si="36"/>
        <v>940.79</v>
      </c>
      <c r="AN51">
        <f t="shared" si="37"/>
        <v>940.79</v>
      </c>
      <c r="AO51">
        <f t="shared" si="38"/>
        <v>940.79</v>
      </c>
      <c r="AP51">
        <f t="shared" si="39"/>
        <v>886.86</v>
      </c>
      <c r="AQ51">
        <f t="shared" si="40"/>
        <v>964.44</v>
      </c>
      <c r="AR51">
        <f t="shared" si="41"/>
        <v>1045.7</v>
      </c>
      <c r="AS51">
        <f t="shared" si="42"/>
        <v>1042.51</v>
      </c>
      <c r="AT51">
        <f t="shared" ref="AT51:AT106" si="43">B51-B7</f>
        <v>1133.72</v>
      </c>
      <c r="AU51">
        <f>B51-B6</f>
        <v>1133.72</v>
      </c>
    </row>
    <row r="52" spans="1:60" x14ac:dyDescent="0.2">
      <c r="A52" s="3" t="s">
        <v>78</v>
      </c>
      <c r="B52" s="4">
        <v>1158.8499999999999</v>
      </c>
      <c r="C52">
        <f t="shared" si="0"/>
        <v>25.129999999999882</v>
      </c>
      <c r="D52">
        <f t="shared" si="1"/>
        <v>25.129999999999882</v>
      </c>
      <c r="E52">
        <f t="shared" si="2"/>
        <v>63.699999999999818</v>
      </c>
      <c r="F52">
        <f t="shared" si="3"/>
        <v>63.699999999999818</v>
      </c>
      <c r="G52">
        <f t="shared" si="4"/>
        <v>63.699999999999818</v>
      </c>
      <c r="H52">
        <f t="shared" si="5"/>
        <v>140.86999999999989</v>
      </c>
      <c r="I52">
        <f t="shared" si="6"/>
        <v>590.55999999999995</v>
      </c>
      <c r="J52">
        <f t="shared" si="7"/>
        <v>479.07999999999993</v>
      </c>
      <c r="K52">
        <f t="shared" si="8"/>
        <v>561.2299999999999</v>
      </c>
      <c r="L52">
        <f t="shared" si="9"/>
        <v>751.43999999999983</v>
      </c>
      <c r="M52">
        <f t="shared" si="10"/>
        <v>751.43999999999983</v>
      </c>
      <c r="N52">
        <f t="shared" si="11"/>
        <v>751.43999999999983</v>
      </c>
      <c r="O52">
        <f t="shared" si="12"/>
        <v>655.59999999999991</v>
      </c>
      <c r="P52">
        <f t="shared" si="13"/>
        <v>310.04999999999995</v>
      </c>
      <c r="Q52">
        <f t="shared" si="14"/>
        <v>167.96999999999991</v>
      </c>
      <c r="R52">
        <f t="shared" si="15"/>
        <v>100.90999999999985</v>
      </c>
      <c r="S52">
        <f t="shared" si="16"/>
        <v>22.769999999999982</v>
      </c>
      <c r="T52">
        <f t="shared" si="17"/>
        <v>22.769999999999982</v>
      </c>
      <c r="U52">
        <f t="shared" si="18"/>
        <v>22.779999999999973</v>
      </c>
      <c r="V52">
        <f t="shared" si="19"/>
        <v>-69.570000000000164</v>
      </c>
      <c r="W52">
        <f t="shared" si="20"/>
        <v>-43.410000000000082</v>
      </c>
      <c r="X52">
        <f t="shared" si="21"/>
        <v>14.319999999999936</v>
      </c>
      <c r="Y52">
        <f t="shared" si="22"/>
        <v>4.4399999999998272</v>
      </c>
      <c r="Z52">
        <f t="shared" si="23"/>
        <v>44.980000000000018</v>
      </c>
      <c r="AA52">
        <f t="shared" si="24"/>
        <v>44.980000000000018</v>
      </c>
      <c r="AB52">
        <f t="shared" si="25"/>
        <v>44.990000000000009</v>
      </c>
      <c r="AC52">
        <f t="shared" si="26"/>
        <v>40.119999999999891</v>
      </c>
      <c r="AD52">
        <f t="shared" si="27"/>
        <v>-14.300000000000182</v>
      </c>
      <c r="AE52">
        <f t="shared" si="28"/>
        <v>-14.290000000000191</v>
      </c>
      <c r="AF52">
        <f t="shared" si="29"/>
        <v>-14.290000000000191</v>
      </c>
      <c r="AG52">
        <f t="shared" si="30"/>
        <v>-14.290000000000191</v>
      </c>
      <c r="AH52">
        <f t="shared" si="31"/>
        <v>-14.290000000000191</v>
      </c>
      <c r="AI52">
        <f t="shared" si="32"/>
        <v>-14.290000000000191</v>
      </c>
      <c r="AJ52">
        <f t="shared" si="33"/>
        <v>-14.290000000000191</v>
      </c>
      <c r="AK52">
        <f t="shared" si="34"/>
        <v>262.63999999999987</v>
      </c>
      <c r="AL52">
        <f t="shared" si="35"/>
        <v>558.20999999999992</v>
      </c>
      <c r="AM52">
        <f t="shared" si="36"/>
        <v>852.8</v>
      </c>
      <c r="AN52">
        <f t="shared" si="37"/>
        <v>965.91999999999985</v>
      </c>
      <c r="AO52">
        <f t="shared" si="38"/>
        <v>965.91999999999985</v>
      </c>
      <c r="AP52">
        <f t="shared" si="39"/>
        <v>965.91999999999985</v>
      </c>
      <c r="AQ52">
        <f t="shared" si="40"/>
        <v>911.9899999999999</v>
      </c>
      <c r="AR52">
        <f t="shared" si="41"/>
        <v>989.56999999999994</v>
      </c>
      <c r="AS52">
        <f t="shared" si="42"/>
        <v>1070.83</v>
      </c>
      <c r="AT52">
        <f t="shared" si="43"/>
        <v>1067.6399999999999</v>
      </c>
      <c r="AU52">
        <f t="shared" ref="AU52:AU106" si="44">B52-B7</f>
        <v>1158.8499999999999</v>
      </c>
      <c r="AV52">
        <f>B52-B6</f>
        <v>1158.8499999999999</v>
      </c>
    </row>
    <row r="53" spans="1:60" x14ac:dyDescent="0.2">
      <c r="A53" s="3" t="s">
        <v>79</v>
      </c>
      <c r="B53" s="4">
        <v>1196.19</v>
      </c>
      <c r="C53">
        <f t="shared" si="0"/>
        <v>37.340000000000146</v>
      </c>
      <c r="D53">
        <f t="shared" si="1"/>
        <v>62.470000000000027</v>
      </c>
      <c r="E53">
        <f t="shared" si="2"/>
        <v>62.470000000000027</v>
      </c>
      <c r="F53">
        <f t="shared" si="3"/>
        <v>101.03999999999996</v>
      </c>
      <c r="G53">
        <f t="shared" si="4"/>
        <v>101.03999999999996</v>
      </c>
      <c r="H53">
        <f t="shared" si="5"/>
        <v>101.03999999999996</v>
      </c>
      <c r="I53">
        <f t="shared" si="6"/>
        <v>178.21000000000004</v>
      </c>
      <c r="J53">
        <f t="shared" si="7"/>
        <v>627.90000000000009</v>
      </c>
      <c r="K53">
        <f t="shared" si="8"/>
        <v>516.42000000000007</v>
      </c>
      <c r="L53">
        <f t="shared" si="9"/>
        <v>598.57000000000005</v>
      </c>
      <c r="M53">
        <f t="shared" si="10"/>
        <v>788.78</v>
      </c>
      <c r="N53">
        <f t="shared" si="11"/>
        <v>788.78</v>
      </c>
      <c r="O53">
        <f t="shared" si="12"/>
        <v>788.78</v>
      </c>
      <c r="P53">
        <f t="shared" si="13"/>
        <v>692.94</v>
      </c>
      <c r="Q53">
        <f t="shared" si="14"/>
        <v>347.3900000000001</v>
      </c>
      <c r="R53">
        <f t="shared" si="15"/>
        <v>205.31000000000006</v>
      </c>
      <c r="S53">
        <f t="shared" si="16"/>
        <v>138.25</v>
      </c>
      <c r="T53">
        <f t="shared" si="17"/>
        <v>60.110000000000127</v>
      </c>
      <c r="U53">
        <f t="shared" si="18"/>
        <v>60.110000000000127</v>
      </c>
      <c r="V53">
        <f t="shared" si="19"/>
        <v>60.120000000000118</v>
      </c>
      <c r="W53">
        <f t="shared" si="20"/>
        <v>-32.230000000000018</v>
      </c>
      <c r="X53">
        <f t="shared" si="21"/>
        <v>-6.0699999999999363</v>
      </c>
      <c r="Y53">
        <f t="shared" si="22"/>
        <v>51.660000000000082</v>
      </c>
      <c r="Z53">
        <f t="shared" si="23"/>
        <v>41.779999999999973</v>
      </c>
      <c r="AA53">
        <f t="shared" si="24"/>
        <v>82.320000000000164</v>
      </c>
      <c r="AB53">
        <f t="shared" si="25"/>
        <v>82.320000000000164</v>
      </c>
      <c r="AC53">
        <f t="shared" si="26"/>
        <v>82.330000000000155</v>
      </c>
      <c r="AD53">
        <f t="shared" si="27"/>
        <v>77.460000000000036</v>
      </c>
      <c r="AE53">
        <f t="shared" si="28"/>
        <v>23.039999999999964</v>
      </c>
      <c r="AF53">
        <f t="shared" si="29"/>
        <v>23.049999999999955</v>
      </c>
      <c r="AG53">
        <f t="shared" si="30"/>
        <v>23.049999999999955</v>
      </c>
      <c r="AH53">
        <f t="shared" si="31"/>
        <v>23.049999999999955</v>
      </c>
      <c r="AI53">
        <f t="shared" si="32"/>
        <v>23.049999999999955</v>
      </c>
      <c r="AJ53">
        <f t="shared" si="33"/>
        <v>23.049999999999955</v>
      </c>
      <c r="AK53">
        <f t="shared" si="34"/>
        <v>23.049999999999955</v>
      </c>
      <c r="AL53">
        <f t="shared" si="35"/>
        <v>299.98</v>
      </c>
      <c r="AM53">
        <f t="shared" si="36"/>
        <v>595.55000000000007</v>
      </c>
      <c r="AN53">
        <f t="shared" si="37"/>
        <v>890.1400000000001</v>
      </c>
      <c r="AO53">
        <f t="shared" si="38"/>
        <v>1003.26</v>
      </c>
      <c r="AP53">
        <f t="shared" si="39"/>
        <v>1003.26</v>
      </c>
      <c r="AQ53">
        <f t="shared" si="40"/>
        <v>1003.26</v>
      </c>
      <c r="AR53">
        <f t="shared" si="41"/>
        <v>949.33</v>
      </c>
      <c r="AS53">
        <f t="shared" si="42"/>
        <v>1026.9100000000001</v>
      </c>
      <c r="AT53">
        <f t="shared" si="43"/>
        <v>1108.17</v>
      </c>
      <c r="AU53">
        <f t="shared" si="44"/>
        <v>1104.98</v>
      </c>
      <c r="AV53">
        <f t="shared" ref="AV53:AV106" si="45">B53-B7</f>
        <v>1196.19</v>
      </c>
      <c r="AW53">
        <f>B53-B6</f>
        <v>1196.19</v>
      </c>
    </row>
    <row r="54" spans="1:60" x14ac:dyDescent="0.2">
      <c r="A54" s="3" t="s">
        <v>80</v>
      </c>
      <c r="B54" s="4">
        <v>1235.3399999999999</v>
      </c>
      <c r="C54">
        <f t="shared" si="0"/>
        <v>39.149999999999864</v>
      </c>
      <c r="D54">
        <f t="shared" si="1"/>
        <v>76.490000000000009</v>
      </c>
      <c r="E54">
        <f t="shared" si="2"/>
        <v>101.61999999999989</v>
      </c>
      <c r="F54">
        <f t="shared" si="3"/>
        <v>101.61999999999989</v>
      </c>
      <c r="G54">
        <f t="shared" si="4"/>
        <v>140.18999999999983</v>
      </c>
      <c r="H54">
        <f t="shared" si="5"/>
        <v>140.18999999999983</v>
      </c>
      <c r="I54">
        <f t="shared" si="6"/>
        <v>140.18999999999983</v>
      </c>
      <c r="J54">
        <f t="shared" si="7"/>
        <v>217.3599999999999</v>
      </c>
      <c r="K54">
        <f t="shared" si="8"/>
        <v>667.05</v>
      </c>
      <c r="L54">
        <f t="shared" si="9"/>
        <v>555.56999999999994</v>
      </c>
      <c r="M54">
        <f t="shared" si="10"/>
        <v>637.71999999999991</v>
      </c>
      <c r="N54">
        <f t="shared" si="11"/>
        <v>827.92999999999984</v>
      </c>
      <c r="O54">
        <f t="shared" si="12"/>
        <v>827.92999999999984</v>
      </c>
      <c r="P54">
        <f t="shared" si="13"/>
        <v>827.92999999999984</v>
      </c>
      <c r="Q54">
        <f t="shared" si="14"/>
        <v>732.08999999999992</v>
      </c>
      <c r="R54">
        <f t="shared" si="15"/>
        <v>386.53999999999996</v>
      </c>
      <c r="S54">
        <f t="shared" si="16"/>
        <v>244.45999999999992</v>
      </c>
      <c r="T54">
        <f t="shared" si="17"/>
        <v>177.39999999999986</v>
      </c>
      <c r="U54">
        <f t="shared" si="18"/>
        <v>99.259999999999991</v>
      </c>
      <c r="V54">
        <f t="shared" si="19"/>
        <v>99.259999999999991</v>
      </c>
      <c r="W54">
        <f t="shared" si="20"/>
        <v>99.269999999999982</v>
      </c>
      <c r="X54">
        <f t="shared" si="21"/>
        <v>6.9199999999998454</v>
      </c>
      <c r="Y54">
        <f t="shared" si="22"/>
        <v>33.079999999999927</v>
      </c>
      <c r="Z54">
        <f t="shared" si="23"/>
        <v>90.809999999999945</v>
      </c>
      <c r="AA54">
        <f t="shared" si="24"/>
        <v>80.929999999999836</v>
      </c>
      <c r="AB54">
        <f t="shared" si="25"/>
        <v>121.47000000000003</v>
      </c>
      <c r="AC54">
        <f t="shared" si="26"/>
        <v>121.47000000000003</v>
      </c>
      <c r="AD54">
        <f t="shared" si="27"/>
        <v>121.48000000000002</v>
      </c>
      <c r="AE54">
        <f t="shared" si="28"/>
        <v>116.6099999999999</v>
      </c>
      <c r="AF54">
        <f t="shared" si="29"/>
        <v>62.189999999999827</v>
      </c>
      <c r="AG54">
        <f t="shared" si="30"/>
        <v>62.199999999999818</v>
      </c>
      <c r="AH54">
        <f t="shared" si="31"/>
        <v>62.199999999999818</v>
      </c>
      <c r="AI54">
        <f t="shared" si="32"/>
        <v>62.199999999999818</v>
      </c>
      <c r="AJ54">
        <f t="shared" si="33"/>
        <v>62.199999999999818</v>
      </c>
      <c r="AK54">
        <f t="shared" si="34"/>
        <v>62.199999999999818</v>
      </c>
      <c r="AL54">
        <f t="shared" si="35"/>
        <v>62.199999999999818</v>
      </c>
      <c r="AM54">
        <f t="shared" si="36"/>
        <v>339.12999999999988</v>
      </c>
      <c r="AN54">
        <f t="shared" si="37"/>
        <v>634.69999999999993</v>
      </c>
      <c r="AO54">
        <f t="shared" si="38"/>
        <v>929.29</v>
      </c>
      <c r="AP54">
        <f t="shared" si="39"/>
        <v>1042.4099999999999</v>
      </c>
      <c r="AQ54">
        <f t="shared" si="40"/>
        <v>1042.4099999999999</v>
      </c>
      <c r="AR54">
        <f t="shared" si="41"/>
        <v>1042.4099999999999</v>
      </c>
      <c r="AS54">
        <f t="shared" si="42"/>
        <v>988.4799999999999</v>
      </c>
      <c r="AT54">
        <f t="shared" si="43"/>
        <v>1066.06</v>
      </c>
      <c r="AU54">
        <f t="shared" si="44"/>
        <v>1147.32</v>
      </c>
      <c r="AV54">
        <f t="shared" si="45"/>
        <v>1144.1299999999999</v>
      </c>
      <c r="AW54">
        <f t="shared" ref="AW54:AW106" si="46">B54-B7</f>
        <v>1235.3399999999999</v>
      </c>
      <c r="AX54">
        <f>B54-B6</f>
        <v>1235.3399999999999</v>
      </c>
    </row>
    <row r="55" spans="1:60" x14ac:dyDescent="0.2">
      <c r="A55" s="3" t="s">
        <v>81</v>
      </c>
      <c r="B55" s="4">
        <v>1235.3399999999999</v>
      </c>
      <c r="C55">
        <f t="shared" si="0"/>
        <v>0</v>
      </c>
      <c r="D55">
        <f t="shared" si="1"/>
        <v>39.149999999999864</v>
      </c>
      <c r="E55">
        <f t="shared" si="2"/>
        <v>76.490000000000009</v>
      </c>
      <c r="F55">
        <f t="shared" si="3"/>
        <v>101.61999999999989</v>
      </c>
      <c r="G55">
        <f t="shared" si="4"/>
        <v>101.61999999999989</v>
      </c>
      <c r="H55">
        <f t="shared" si="5"/>
        <v>140.18999999999983</v>
      </c>
      <c r="I55">
        <f t="shared" si="6"/>
        <v>140.18999999999983</v>
      </c>
      <c r="J55">
        <f t="shared" si="7"/>
        <v>140.18999999999983</v>
      </c>
      <c r="K55">
        <f t="shared" si="8"/>
        <v>217.3599999999999</v>
      </c>
      <c r="L55">
        <f t="shared" si="9"/>
        <v>667.05</v>
      </c>
      <c r="M55">
        <f t="shared" si="10"/>
        <v>555.56999999999994</v>
      </c>
      <c r="N55">
        <f t="shared" si="11"/>
        <v>637.71999999999991</v>
      </c>
      <c r="O55">
        <f t="shared" si="12"/>
        <v>827.92999999999984</v>
      </c>
      <c r="P55">
        <f t="shared" si="13"/>
        <v>827.92999999999984</v>
      </c>
      <c r="Q55">
        <f t="shared" si="14"/>
        <v>827.92999999999984</v>
      </c>
      <c r="R55">
        <f t="shared" si="15"/>
        <v>732.08999999999992</v>
      </c>
      <c r="S55">
        <f t="shared" si="16"/>
        <v>386.53999999999996</v>
      </c>
      <c r="T55">
        <f t="shared" si="17"/>
        <v>244.45999999999992</v>
      </c>
      <c r="U55">
        <f t="shared" si="18"/>
        <v>177.39999999999986</v>
      </c>
      <c r="V55">
        <f t="shared" si="19"/>
        <v>99.259999999999991</v>
      </c>
      <c r="W55">
        <f t="shared" si="20"/>
        <v>99.259999999999991</v>
      </c>
      <c r="X55">
        <f t="shared" si="21"/>
        <v>99.269999999999982</v>
      </c>
      <c r="Y55">
        <f t="shared" si="22"/>
        <v>6.9199999999998454</v>
      </c>
      <c r="Z55">
        <f t="shared" si="23"/>
        <v>33.079999999999927</v>
      </c>
      <c r="AA55">
        <f t="shared" si="24"/>
        <v>90.809999999999945</v>
      </c>
      <c r="AB55">
        <f t="shared" si="25"/>
        <v>80.929999999999836</v>
      </c>
      <c r="AC55">
        <f t="shared" si="26"/>
        <v>121.47000000000003</v>
      </c>
      <c r="AD55">
        <f t="shared" si="27"/>
        <v>121.47000000000003</v>
      </c>
      <c r="AE55">
        <f t="shared" si="28"/>
        <v>121.48000000000002</v>
      </c>
      <c r="AF55">
        <f t="shared" si="29"/>
        <v>116.6099999999999</v>
      </c>
      <c r="AG55">
        <f t="shared" si="30"/>
        <v>62.189999999999827</v>
      </c>
      <c r="AH55">
        <f t="shared" si="31"/>
        <v>62.199999999999818</v>
      </c>
      <c r="AI55">
        <f t="shared" si="32"/>
        <v>62.199999999999818</v>
      </c>
      <c r="AJ55">
        <f t="shared" si="33"/>
        <v>62.199999999999818</v>
      </c>
      <c r="AK55">
        <f t="shared" si="34"/>
        <v>62.199999999999818</v>
      </c>
      <c r="AL55">
        <f t="shared" si="35"/>
        <v>62.199999999999818</v>
      </c>
      <c r="AM55">
        <f t="shared" si="36"/>
        <v>62.199999999999818</v>
      </c>
      <c r="AN55">
        <f t="shared" si="37"/>
        <v>339.12999999999988</v>
      </c>
      <c r="AO55">
        <f t="shared" si="38"/>
        <v>634.69999999999993</v>
      </c>
      <c r="AP55">
        <f t="shared" si="39"/>
        <v>929.29</v>
      </c>
      <c r="AQ55">
        <f t="shared" si="40"/>
        <v>1042.4099999999999</v>
      </c>
      <c r="AR55">
        <f t="shared" si="41"/>
        <v>1042.4099999999999</v>
      </c>
      <c r="AS55">
        <f t="shared" si="42"/>
        <v>1042.4099999999999</v>
      </c>
      <c r="AT55">
        <f t="shared" si="43"/>
        <v>988.4799999999999</v>
      </c>
      <c r="AU55">
        <f t="shared" si="44"/>
        <v>1066.06</v>
      </c>
      <c r="AV55">
        <f t="shared" si="45"/>
        <v>1147.32</v>
      </c>
      <c r="AW55">
        <f t="shared" si="46"/>
        <v>1144.1299999999999</v>
      </c>
      <c r="AX55">
        <f t="shared" ref="AX55:AX106" si="47">B55-B7</f>
        <v>1235.3399999999999</v>
      </c>
      <c r="AY55">
        <f>B55-B6</f>
        <v>1235.3399999999999</v>
      </c>
    </row>
    <row r="56" spans="1:60" x14ac:dyDescent="0.2">
      <c r="A56" s="3" t="s">
        <v>82</v>
      </c>
      <c r="B56" s="4">
        <v>1235.3399999999999</v>
      </c>
      <c r="C56">
        <f t="shared" si="0"/>
        <v>0</v>
      </c>
      <c r="D56">
        <f t="shared" si="1"/>
        <v>0</v>
      </c>
      <c r="E56">
        <f t="shared" si="2"/>
        <v>39.149999999999864</v>
      </c>
      <c r="F56">
        <f t="shared" si="3"/>
        <v>76.490000000000009</v>
      </c>
      <c r="G56">
        <f t="shared" si="4"/>
        <v>101.61999999999989</v>
      </c>
      <c r="H56">
        <f t="shared" si="5"/>
        <v>101.61999999999989</v>
      </c>
      <c r="I56">
        <f t="shared" si="6"/>
        <v>140.18999999999983</v>
      </c>
      <c r="J56">
        <f t="shared" si="7"/>
        <v>140.18999999999983</v>
      </c>
      <c r="K56">
        <f t="shared" si="8"/>
        <v>140.18999999999983</v>
      </c>
      <c r="L56">
        <f t="shared" si="9"/>
        <v>217.3599999999999</v>
      </c>
      <c r="M56">
        <f t="shared" si="10"/>
        <v>667.05</v>
      </c>
      <c r="N56">
        <f t="shared" si="11"/>
        <v>555.56999999999994</v>
      </c>
      <c r="O56">
        <f t="shared" si="12"/>
        <v>637.71999999999991</v>
      </c>
      <c r="P56">
        <f t="shared" si="13"/>
        <v>827.92999999999984</v>
      </c>
      <c r="Q56">
        <f t="shared" si="14"/>
        <v>827.92999999999984</v>
      </c>
      <c r="R56">
        <f t="shared" si="15"/>
        <v>827.92999999999984</v>
      </c>
      <c r="S56">
        <f t="shared" si="16"/>
        <v>732.08999999999992</v>
      </c>
      <c r="T56">
        <f t="shared" si="17"/>
        <v>386.53999999999996</v>
      </c>
      <c r="U56">
        <f t="shared" si="18"/>
        <v>244.45999999999992</v>
      </c>
      <c r="V56">
        <f t="shared" si="19"/>
        <v>177.39999999999986</v>
      </c>
      <c r="W56">
        <f t="shared" si="20"/>
        <v>99.259999999999991</v>
      </c>
      <c r="X56">
        <f t="shared" si="21"/>
        <v>99.259999999999991</v>
      </c>
      <c r="Y56">
        <f t="shared" si="22"/>
        <v>99.269999999999982</v>
      </c>
      <c r="Z56">
        <f t="shared" si="23"/>
        <v>6.9199999999998454</v>
      </c>
      <c r="AA56">
        <f t="shared" si="24"/>
        <v>33.079999999999927</v>
      </c>
      <c r="AB56">
        <f t="shared" si="25"/>
        <v>90.809999999999945</v>
      </c>
      <c r="AC56">
        <f t="shared" si="26"/>
        <v>80.929999999999836</v>
      </c>
      <c r="AD56">
        <f t="shared" si="27"/>
        <v>121.47000000000003</v>
      </c>
      <c r="AE56">
        <f t="shared" si="28"/>
        <v>121.47000000000003</v>
      </c>
      <c r="AF56">
        <f t="shared" si="29"/>
        <v>121.48000000000002</v>
      </c>
      <c r="AG56">
        <f t="shared" si="30"/>
        <v>116.6099999999999</v>
      </c>
      <c r="AH56">
        <f t="shared" si="31"/>
        <v>62.189999999999827</v>
      </c>
      <c r="AI56">
        <f t="shared" si="32"/>
        <v>62.199999999999818</v>
      </c>
      <c r="AJ56">
        <f t="shared" si="33"/>
        <v>62.199999999999818</v>
      </c>
      <c r="AK56">
        <f t="shared" si="34"/>
        <v>62.199999999999818</v>
      </c>
      <c r="AL56">
        <f t="shared" si="35"/>
        <v>62.199999999999818</v>
      </c>
      <c r="AM56">
        <f t="shared" si="36"/>
        <v>62.199999999999818</v>
      </c>
      <c r="AN56">
        <f t="shared" si="37"/>
        <v>62.199999999999818</v>
      </c>
      <c r="AO56">
        <f t="shared" si="38"/>
        <v>339.12999999999988</v>
      </c>
      <c r="AP56">
        <f t="shared" si="39"/>
        <v>634.69999999999993</v>
      </c>
      <c r="AQ56">
        <f t="shared" si="40"/>
        <v>929.29</v>
      </c>
      <c r="AR56">
        <f t="shared" si="41"/>
        <v>1042.4099999999999</v>
      </c>
      <c r="AS56">
        <f t="shared" si="42"/>
        <v>1042.4099999999999</v>
      </c>
      <c r="AT56">
        <f t="shared" si="43"/>
        <v>1042.4099999999999</v>
      </c>
      <c r="AU56">
        <f t="shared" si="44"/>
        <v>988.4799999999999</v>
      </c>
      <c r="AV56">
        <f t="shared" si="45"/>
        <v>1066.06</v>
      </c>
      <c r="AW56">
        <f t="shared" si="46"/>
        <v>1147.32</v>
      </c>
      <c r="AX56">
        <f t="shared" si="47"/>
        <v>1144.1299999999999</v>
      </c>
      <c r="AY56">
        <f t="shared" ref="AY56:AY106" si="48">B56-B7</f>
        <v>1235.3399999999999</v>
      </c>
      <c r="AZ56">
        <f>B56-B6</f>
        <v>1235.3399999999999</v>
      </c>
    </row>
    <row r="57" spans="1:60" x14ac:dyDescent="0.2">
      <c r="A57" s="3" t="s">
        <v>83</v>
      </c>
      <c r="B57" s="4">
        <v>1235.3399999999999</v>
      </c>
      <c r="C57">
        <f t="shared" si="0"/>
        <v>0</v>
      </c>
      <c r="D57">
        <f t="shared" si="1"/>
        <v>0</v>
      </c>
      <c r="E57">
        <f t="shared" si="2"/>
        <v>0</v>
      </c>
      <c r="F57">
        <f t="shared" si="3"/>
        <v>39.149999999999864</v>
      </c>
      <c r="G57">
        <f t="shared" si="4"/>
        <v>76.490000000000009</v>
      </c>
      <c r="H57">
        <f t="shared" si="5"/>
        <v>101.61999999999989</v>
      </c>
      <c r="I57">
        <f t="shared" si="6"/>
        <v>101.61999999999989</v>
      </c>
      <c r="J57">
        <f t="shared" si="7"/>
        <v>140.18999999999983</v>
      </c>
      <c r="K57">
        <f t="shared" si="8"/>
        <v>140.18999999999983</v>
      </c>
      <c r="L57">
        <f t="shared" si="9"/>
        <v>140.18999999999983</v>
      </c>
      <c r="M57">
        <f t="shared" si="10"/>
        <v>217.3599999999999</v>
      </c>
      <c r="N57">
        <f t="shared" si="11"/>
        <v>667.05</v>
      </c>
      <c r="O57">
        <f t="shared" si="12"/>
        <v>555.56999999999994</v>
      </c>
      <c r="P57">
        <f t="shared" si="13"/>
        <v>637.71999999999991</v>
      </c>
      <c r="Q57">
        <f t="shared" si="14"/>
        <v>827.92999999999984</v>
      </c>
      <c r="R57">
        <f t="shared" si="15"/>
        <v>827.92999999999984</v>
      </c>
      <c r="S57">
        <f t="shared" si="16"/>
        <v>827.92999999999984</v>
      </c>
      <c r="T57">
        <f t="shared" si="17"/>
        <v>732.08999999999992</v>
      </c>
      <c r="U57">
        <f t="shared" si="18"/>
        <v>386.53999999999996</v>
      </c>
      <c r="V57">
        <f t="shared" si="19"/>
        <v>244.45999999999992</v>
      </c>
      <c r="W57">
        <f t="shared" si="20"/>
        <v>177.39999999999986</v>
      </c>
      <c r="X57">
        <f t="shared" si="21"/>
        <v>99.259999999999991</v>
      </c>
      <c r="Y57">
        <f t="shared" si="22"/>
        <v>99.259999999999991</v>
      </c>
      <c r="Z57">
        <f t="shared" si="23"/>
        <v>99.269999999999982</v>
      </c>
      <c r="AA57">
        <f t="shared" si="24"/>
        <v>6.9199999999998454</v>
      </c>
      <c r="AB57">
        <f t="shared" si="25"/>
        <v>33.079999999999927</v>
      </c>
      <c r="AC57">
        <f t="shared" si="26"/>
        <v>90.809999999999945</v>
      </c>
      <c r="AD57">
        <f t="shared" si="27"/>
        <v>80.929999999999836</v>
      </c>
      <c r="AE57">
        <f t="shared" si="28"/>
        <v>121.47000000000003</v>
      </c>
      <c r="AF57">
        <f t="shared" si="29"/>
        <v>121.47000000000003</v>
      </c>
      <c r="AG57">
        <f t="shared" si="30"/>
        <v>121.48000000000002</v>
      </c>
      <c r="AH57">
        <f t="shared" si="31"/>
        <v>116.6099999999999</v>
      </c>
      <c r="AI57">
        <f t="shared" si="32"/>
        <v>62.189999999999827</v>
      </c>
      <c r="AJ57">
        <f t="shared" si="33"/>
        <v>62.199999999999818</v>
      </c>
      <c r="AK57">
        <f t="shared" si="34"/>
        <v>62.199999999999818</v>
      </c>
      <c r="AL57">
        <f t="shared" si="35"/>
        <v>62.199999999999818</v>
      </c>
      <c r="AM57">
        <f t="shared" si="36"/>
        <v>62.199999999999818</v>
      </c>
      <c r="AN57">
        <f t="shared" si="37"/>
        <v>62.199999999999818</v>
      </c>
      <c r="AO57">
        <f t="shared" si="38"/>
        <v>62.199999999999818</v>
      </c>
      <c r="AP57">
        <f t="shared" si="39"/>
        <v>339.12999999999988</v>
      </c>
      <c r="AQ57">
        <f t="shared" si="40"/>
        <v>634.69999999999993</v>
      </c>
      <c r="AR57">
        <f t="shared" si="41"/>
        <v>929.29</v>
      </c>
      <c r="AS57">
        <f t="shared" si="42"/>
        <v>1042.4099999999999</v>
      </c>
      <c r="AT57">
        <f t="shared" si="43"/>
        <v>1042.4099999999999</v>
      </c>
      <c r="AU57">
        <f t="shared" si="44"/>
        <v>1042.4099999999999</v>
      </c>
      <c r="AV57">
        <f t="shared" si="45"/>
        <v>988.4799999999999</v>
      </c>
      <c r="AW57">
        <f t="shared" si="46"/>
        <v>1066.06</v>
      </c>
      <c r="AX57">
        <f t="shared" si="47"/>
        <v>1147.32</v>
      </c>
      <c r="AY57">
        <f t="shared" si="48"/>
        <v>1144.1299999999999</v>
      </c>
      <c r="AZ57">
        <f t="shared" ref="AZ57:AZ106" si="49">B57-B7</f>
        <v>1235.3399999999999</v>
      </c>
      <c r="BA57">
        <f>B57-B6</f>
        <v>1235.3399999999999</v>
      </c>
    </row>
    <row r="58" spans="1:60" x14ac:dyDescent="0.2">
      <c r="A58" s="3" t="s">
        <v>84</v>
      </c>
      <c r="B58" s="4">
        <v>1235.3399999999999</v>
      </c>
      <c r="C58">
        <f t="shared" si="0"/>
        <v>0</v>
      </c>
      <c r="D58">
        <f t="shared" si="1"/>
        <v>0</v>
      </c>
      <c r="E58">
        <f t="shared" si="2"/>
        <v>0</v>
      </c>
      <c r="F58">
        <f t="shared" si="3"/>
        <v>0</v>
      </c>
      <c r="G58">
        <f t="shared" si="4"/>
        <v>39.149999999999864</v>
      </c>
      <c r="H58">
        <f t="shared" si="5"/>
        <v>76.490000000000009</v>
      </c>
      <c r="I58">
        <f t="shared" si="6"/>
        <v>101.61999999999989</v>
      </c>
      <c r="J58">
        <f t="shared" si="7"/>
        <v>101.61999999999989</v>
      </c>
      <c r="K58">
        <f t="shared" si="8"/>
        <v>140.18999999999983</v>
      </c>
      <c r="L58">
        <f t="shared" si="9"/>
        <v>140.18999999999983</v>
      </c>
      <c r="M58">
        <f t="shared" si="10"/>
        <v>140.18999999999983</v>
      </c>
      <c r="N58">
        <f t="shared" si="11"/>
        <v>217.3599999999999</v>
      </c>
      <c r="O58">
        <f t="shared" si="12"/>
        <v>667.05</v>
      </c>
      <c r="P58">
        <f t="shared" si="13"/>
        <v>555.56999999999994</v>
      </c>
      <c r="Q58">
        <f t="shared" si="14"/>
        <v>637.71999999999991</v>
      </c>
      <c r="R58">
        <f t="shared" si="15"/>
        <v>827.92999999999984</v>
      </c>
      <c r="S58">
        <f t="shared" si="16"/>
        <v>827.92999999999984</v>
      </c>
      <c r="T58">
        <f t="shared" si="17"/>
        <v>827.92999999999984</v>
      </c>
      <c r="U58">
        <f t="shared" si="18"/>
        <v>732.08999999999992</v>
      </c>
      <c r="V58">
        <f t="shared" si="19"/>
        <v>386.53999999999996</v>
      </c>
      <c r="W58">
        <f t="shared" si="20"/>
        <v>244.45999999999992</v>
      </c>
      <c r="X58">
        <f t="shared" si="21"/>
        <v>177.39999999999986</v>
      </c>
      <c r="Y58">
        <f t="shared" si="22"/>
        <v>99.259999999999991</v>
      </c>
      <c r="Z58">
        <f t="shared" si="23"/>
        <v>99.259999999999991</v>
      </c>
      <c r="AA58">
        <f t="shared" si="24"/>
        <v>99.269999999999982</v>
      </c>
      <c r="AB58">
        <f t="shared" si="25"/>
        <v>6.9199999999998454</v>
      </c>
      <c r="AC58">
        <f t="shared" si="26"/>
        <v>33.079999999999927</v>
      </c>
      <c r="AD58">
        <f t="shared" si="27"/>
        <v>90.809999999999945</v>
      </c>
      <c r="AE58">
        <f t="shared" si="28"/>
        <v>80.929999999999836</v>
      </c>
      <c r="AF58">
        <f t="shared" si="29"/>
        <v>121.47000000000003</v>
      </c>
      <c r="AG58">
        <f t="shared" si="30"/>
        <v>121.47000000000003</v>
      </c>
      <c r="AH58">
        <f t="shared" si="31"/>
        <v>121.48000000000002</v>
      </c>
      <c r="AI58">
        <f t="shared" si="32"/>
        <v>116.6099999999999</v>
      </c>
      <c r="AJ58">
        <f t="shared" si="33"/>
        <v>62.189999999999827</v>
      </c>
      <c r="AK58">
        <f t="shared" si="34"/>
        <v>62.199999999999818</v>
      </c>
      <c r="AL58">
        <f t="shared" si="35"/>
        <v>62.199999999999818</v>
      </c>
      <c r="AM58">
        <f t="shared" si="36"/>
        <v>62.199999999999818</v>
      </c>
      <c r="AN58">
        <f t="shared" si="37"/>
        <v>62.199999999999818</v>
      </c>
      <c r="AO58">
        <f t="shared" si="38"/>
        <v>62.199999999999818</v>
      </c>
      <c r="AP58">
        <f t="shared" si="39"/>
        <v>62.199999999999818</v>
      </c>
      <c r="AQ58">
        <f t="shared" si="40"/>
        <v>339.12999999999988</v>
      </c>
      <c r="AR58">
        <f t="shared" si="41"/>
        <v>634.69999999999993</v>
      </c>
      <c r="AS58">
        <f t="shared" si="42"/>
        <v>929.29</v>
      </c>
      <c r="AT58">
        <f t="shared" si="43"/>
        <v>1042.4099999999999</v>
      </c>
      <c r="AU58">
        <f t="shared" si="44"/>
        <v>1042.4099999999999</v>
      </c>
      <c r="AV58">
        <f t="shared" si="45"/>
        <v>1042.4099999999999</v>
      </c>
      <c r="AW58">
        <f t="shared" si="46"/>
        <v>988.4799999999999</v>
      </c>
      <c r="AX58">
        <f t="shared" si="47"/>
        <v>1066.06</v>
      </c>
      <c r="AY58">
        <f t="shared" si="48"/>
        <v>1147.32</v>
      </c>
      <c r="AZ58">
        <f t="shared" si="49"/>
        <v>1144.1299999999999</v>
      </c>
      <c r="BA58">
        <f t="shared" ref="BA58:BA106" si="50">B58-B7</f>
        <v>1235.3399999999999</v>
      </c>
      <c r="BB58">
        <f>B58-B6</f>
        <v>1235.3399999999999</v>
      </c>
    </row>
    <row r="59" spans="1:60" x14ac:dyDescent="0.2">
      <c r="A59" s="3" t="s">
        <v>85</v>
      </c>
      <c r="B59" s="4">
        <v>1235.3399999999999</v>
      </c>
      <c r="C59">
        <f t="shared" si="0"/>
        <v>0</v>
      </c>
      <c r="D59">
        <f t="shared" si="1"/>
        <v>0</v>
      </c>
      <c r="E59">
        <f t="shared" si="2"/>
        <v>0</v>
      </c>
      <c r="F59">
        <f t="shared" si="3"/>
        <v>0</v>
      </c>
      <c r="G59">
        <f t="shared" si="4"/>
        <v>0</v>
      </c>
      <c r="H59">
        <f t="shared" si="5"/>
        <v>39.149999999999864</v>
      </c>
      <c r="I59">
        <f t="shared" si="6"/>
        <v>76.490000000000009</v>
      </c>
      <c r="J59">
        <f t="shared" si="7"/>
        <v>101.61999999999989</v>
      </c>
      <c r="K59">
        <f t="shared" si="8"/>
        <v>101.61999999999989</v>
      </c>
      <c r="L59">
        <f t="shared" si="9"/>
        <v>140.18999999999983</v>
      </c>
      <c r="M59">
        <f t="shared" si="10"/>
        <v>140.18999999999983</v>
      </c>
      <c r="N59">
        <f t="shared" si="11"/>
        <v>140.18999999999983</v>
      </c>
      <c r="O59">
        <f t="shared" si="12"/>
        <v>217.3599999999999</v>
      </c>
      <c r="P59">
        <f t="shared" si="13"/>
        <v>667.05</v>
      </c>
      <c r="Q59">
        <f t="shared" si="14"/>
        <v>555.56999999999994</v>
      </c>
      <c r="R59">
        <f t="shared" si="15"/>
        <v>637.71999999999991</v>
      </c>
      <c r="S59">
        <f t="shared" si="16"/>
        <v>827.92999999999984</v>
      </c>
      <c r="T59">
        <f t="shared" si="17"/>
        <v>827.92999999999984</v>
      </c>
      <c r="U59">
        <f t="shared" si="18"/>
        <v>827.92999999999984</v>
      </c>
      <c r="V59">
        <f t="shared" si="19"/>
        <v>732.08999999999992</v>
      </c>
      <c r="W59">
        <f t="shared" si="20"/>
        <v>386.53999999999996</v>
      </c>
      <c r="X59">
        <f t="shared" si="21"/>
        <v>244.45999999999992</v>
      </c>
      <c r="Y59">
        <f t="shared" si="22"/>
        <v>177.39999999999986</v>
      </c>
      <c r="Z59">
        <f t="shared" si="23"/>
        <v>99.259999999999991</v>
      </c>
      <c r="AA59">
        <f t="shared" si="24"/>
        <v>99.259999999999991</v>
      </c>
      <c r="AB59">
        <f t="shared" si="25"/>
        <v>99.269999999999982</v>
      </c>
      <c r="AC59">
        <f t="shared" si="26"/>
        <v>6.9199999999998454</v>
      </c>
      <c r="AD59">
        <f t="shared" si="27"/>
        <v>33.079999999999927</v>
      </c>
      <c r="AE59">
        <f t="shared" si="28"/>
        <v>90.809999999999945</v>
      </c>
      <c r="AF59">
        <f t="shared" si="29"/>
        <v>80.929999999999836</v>
      </c>
      <c r="AG59">
        <f t="shared" si="30"/>
        <v>121.47000000000003</v>
      </c>
      <c r="AH59">
        <f t="shared" si="31"/>
        <v>121.47000000000003</v>
      </c>
      <c r="AI59">
        <f t="shared" si="32"/>
        <v>121.48000000000002</v>
      </c>
      <c r="AJ59">
        <f t="shared" si="33"/>
        <v>116.6099999999999</v>
      </c>
      <c r="AK59">
        <f t="shared" si="34"/>
        <v>62.189999999999827</v>
      </c>
      <c r="AL59">
        <f t="shared" si="35"/>
        <v>62.199999999999818</v>
      </c>
      <c r="AM59">
        <f t="shared" si="36"/>
        <v>62.199999999999818</v>
      </c>
      <c r="AN59">
        <f t="shared" si="37"/>
        <v>62.199999999999818</v>
      </c>
      <c r="AO59">
        <f t="shared" si="38"/>
        <v>62.199999999999818</v>
      </c>
      <c r="AP59">
        <f t="shared" si="39"/>
        <v>62.199999999999818</v>
      </c>
      <c r="AQ59">
        <f t="shared" si="40"/>
        <v>62.199999999999818</v>
      </c>
      <c r="AR59">
        <f t="shared" si="41"/>
        <v>339.12999999999988</v>
      </c>
      <c r="AS59">
        <f t="shared" si="42"/>
        <v>634.69999999999993</v>
      </c>
      <c r="AT59">
        <f t="shared" si="43"/>
        <v>929.29</v>
      </c>
      <c r="AU59">
        <f t="shared" si="44"/>
        <v>1042.4099999999999</v>
      </c>
      <c r="AV59">
        <f t="shared" si="45"/>
        <v>1042.4099999999999</v>
      </c>
      <c r="AW59">
        <f t="shared" si="46"/>
        <v>1042.4099999999999</v>
      </c>
      <c r="AX59">
        <f t="shared" si="47"/>
        <v>988.4799999999999</v>
      </c>
      <c r="AY59">
        <f t="shared" si="48"/>
        <v>1066.06</v>
      </c>
      <c r="AZ59">
        <f t="shared" si="49"/>
        <v>1147.32</v>
      </c>
      <c r="BA59">
        <f t="shared" si="50"/>
        <v>1144.1299999999999</v>
      </c>
      <c r="BB59">
        <f t="shared" ref="BB59:BB106" si="51">B59-B7</f>
        <v>1235.3399999999999</v>
      </c>
      <c r="BC59">
        <f>B59-B6</f>
        <v>1235.3399999999999</v>
      </c>
    </row>
    <row r="60" spans="1:60" x14ac:dyDescent="0.2">
      <c r="A60" s="3" t="s">
        <v>86</v>
      </c>
      <c r="B60" s="4">
        <v>1194.4100000000001</v>
      </c>
      <c r="C60">
        <f t="shared" si="0"/>
        <v>-40.929999999999836</v>
      </c>
      <c r="D60">
        <f t="shared" si="1"/>
        <v>-40.929999999999836</v>
      </c>
      <c r="E60">
        <f t="shared" si="2"/>
        <v>-40.929999999999836</v>
      </c>
      <c r="F60">
        <f t="shared" si="3"/>
        <v>-40.929999999999836</v>
      </c>
      <c r="G60">
        <f t="shared" si="4"/>
        <v>-40.929999999999836</v>
      </c>
      <c r="H60">
        <f t="shared" si="5"/>
        <v>-40.929999999999836</v>
      </c>
      <c r="I60">
        <f t="shared" si="6"/>
        <v>-1.7799999999999727</v>
      </c>
      <c r="J60">
        <f t="shared" si="7"/>
        <v>35.560000000000173</v>
      </c>
      <c r="K60">
        <f t="shared" si="8"/>
        <v>60.690000000000055</v>
      </c>
      <c r="L60">
        <f t="shared" si="9"/>
        <v>60.690000000000055</v>
      </c>
      <c r="M60">
        <f t="shared" si="10"/>
        <v>99.259999999999991</v>
      </c>
      <c r="N60">
        <f t="shared" si="11"/>
        <v>99.259999999999991</v>
      </c>
      <c r="O60">
        <f t="shared" si="12"/>
        <v>99.259999999999991</v>
      </c>
      <c r="P60">
        <f t="shared" si="13"/>
        <v>176.43000000000006</v>
      </c>
      <c r="Q60">
        <f t="shared" si="14"/>
        <v>626.12000000000012</v>
      </c>
      <c r="R60">
        <f t="shared" si="15"/>
        <v>514.6400000000001</v>
      </c>
      <c r="S60">
        <f t="shared" si="16"/>
        <v>596.79000000000008</v>
      </c>
      <c r="T60">
        <f t="shared" si="17"/>
        <v>787</v>
      </c>
      <c r="U60">
        <f t="shared" si="18"/>
        <v>787</v>
      </c>
      <c r="V60">
        <f t="shared" si="19"/>
        <v>787</v>
      </c>
      <c r="W60">
        <f t="shared" si="20"/>
        <v>691.16000000000008</v>
      </c>
      <c r="X60">
        <f t="shared" si="21"/>
        <v>345.61000000000013</v>
      </c>
      <c r="Y60">
        <f t="shared" si="22"/>
        <v>203.53000000000009</v>
      </c>
      <c r="Z60">
        <f t="shared" si="23"/>
        <v>136.47000000000003</v>
      </c>
      <c r="AA60">
        <f t="shared" si="24"/>
        <v>58.330000000000155</v>
      </c>
      <c r="AB60">
        <f t="shared" si="25"/>
        <v>58.330000000000155</v>
      </c>
      <c r="AC60">
        <f t="shared" si="26"/>
        <v>58.340000000000146</v>
      </c>
      <c r="AD60">
        <f t="shared" si="27"/>
        <v>-34.009999999999991</v>
      </c>
      <c r="AE60">
        <f t="shared" si="28"/>
        <v>-7.8499999999999091</v>
      </c>
      <c r="AF60">
        <f t="shared" si="29"/>
        <v>49.880000000000109</v>
      </c>
      <c r="AG60">
        <f t="shared" si="30"/>
        <v>40</v>
      </c>
      <c r="AH60">
        <f t="shared" si="31"/>
        <v>80.540000000000191</v>
      </c>
      <c r="AI60">
        <f t="shared" si="32"/>
        <v>80.540000000000191</v>
      </c>
      <c r="AJ60">
        <f t="shared" si="33"/>
        <v>80.550000000000182</v>
      </c>
      <c r="AK60">
        <f t="shared" si="34"/>
        <v>75.680000000000064</v>
      </c>
      <c r="AL60">
        <f t="shared" si="35"/>
        <v>21.259999999999991</v>
      </c>
      <c r="AM60">
        <f t="shared" si="36"/>
        <v>21.269999999999982</v>
      </c>
      <c r="AN60">
        <f t="shared" si="37"/>
        <v>21.269999999999982</v>
      </c>
      <c r="AO60">
        <f t="shared" si="38"/>
        <v>21.269999999999982</v>
      </c>
      <c r="AP60">
        <f t="shared" si="39"/>
        <v>21.269999999999982</v>
      </c>
      <c r="AQ60">
        <f t="shared" si="40"/>
        <v>21.269999999999982</v>
      </c>
      <c r="AR60">
        <f t="shared" si="41"/>
        <v>21.269999999999982</v>
      </c>
      <c r="AS60">
        <f t="shared" si="42"/>
        <v>298.20000000000005</v>
      </c>
      <c r="AT60">
        <f t="shared" si="43"/>
        <v>593.7700000000001</v>
      </c>
      <c r="AU60">
        <f t="shared" si="44"/>
        <v>888.36000000000013</v>
      </c>
      <c r="AV60">
        <f t="shared" si="45"/>
        <v>1001.48</v>
      </c>
      <c r="AW60">
        <f t="shared" si="46"/>
        <v>1001.48</v>
      </c>
      <c r="AX60">
        <f t="shared" si="47"/>
        <v>1001.48</v>
      </c>
      <c r="AY60">
        <f t="shared" si="48"/>
        <v>947.55000000000007</v>
      </c>
      <c r="AZ60">
        <f t="shared" si="49"/>
        <v>1025.1300000000001</v>
      </c>
      <c r="BA60">
        <f t="shared" si="50"/>
        <v>1106.3900000000001</v>
      </c>
      <c r="BB60">
        <f t="shared" si="51"/>
        <v>1103.2</v>
      </c>
      <c r="BC60">
        <f t="shared" ref="BC60:BC106" si="52">B60-B7</f>
        <v>1194.4100000000001</v>
      </c>
      <c r="BD60">
        <f>B60-B6</f>
        <v>1194.4100000000001</v>
      </c>
    </row>
    <row r="61" spans="1:60" x14ac:dyDescent="0.2">
      <c r="A61" s="3" t="s">
        <v>87</v>
      </c>
      <c r="B61" s="4">
        <v>1200.81</v>
      </c>
      <c r="C61">
        <f t="shared" si="0"/>
        <v>6.3999999999998636</v>
      </c>
      <c r="D61">
        <f t="shared" si="1"/>
        <v>-34.529999999999973</v>
      </c>
      <c r="E61">
        <f t="shared" si="2"/>
        <v>-34.529999999999973</v>
      </c>
      <c r="F61">
        <f t="shared" si="3"/>
        <v>-34.529999999999973</v>
      </c>
      <c r="G61">
        <f t="shared" si="4"/>
        <v>-34.529999999999973</v>
      </c>
      <c r="H61">
        <f t="shared" si="5"/>
        <v>-34.529999999999973</v>
      </c>
      <c r="I61">
        <f t="shared" si="6"/>
        <v>-34.529999999999973</v>
      </c>
      <c r="J61">
        <f t="shared" si="7"/>
        <v>4.6199999999998909</v>
      </c>
      <c r="K61">
        <f t="shared" si="8"/>
        <v>41.960000000000036</v>
      </c>
      <c r="L61">
        <f t="shared" si="9"/>
        <v>67.089999999999918</v>
      </c>
      <c r="M61">
        <f t="shared" si="10"/>
        <v>67.089999999999918</v>
      </c>
      <c r="N61">
        <f t="shared" si="11"/>
        <v>105.65999999999985</v>
      </c>
      <c r="O61">
        <f t="shared" si="12"/>
        <v>105.65999999999985</v>
      </c>
      <c r="P61">
        <f t="shared" si="13"/>
        <v>105.65999999999985</v>
      </c>
      <c r="Q61">
        <f t="shared" si="14"/>
        <v>182.82999999999993</v>
      </c>
      <c r="R61">
        <f t="shared" si="15"/>
        <v>632.52</v>
      </c>
      <c r="S61">
        <f t="shared" si="16"/>
        <v>521.04</v>
      </c>
      <c r="T61">
        <f t="shared" si="17"/>
        <v>603.18999999999994</v>
      </c>
      <c r="U61">
        <f t="shared" si="18"/>
        <v>793.39999999999986</v>
      </c>
      <c r="V61">
        <f t="shared" si="19"/>
        <v>793.39999999999986</v>
      </c>
      <c r="W61">
        <f t="shared" si="20"/>
        <v>793.39999999999986</v>
      </c>
      <c r="X61">
        <f t="shared" si="21"/>
        <v>697.56</v>
      </c>
      <c r="Y61">
        <f t="shared" si="22"/>
        <v>352.01</v>
      </c>
      <c r="Z61">
        <f t="shared" si="23"/>
        <v>209.92999999999995</v>
      </c>
      <c r="AA61">
        <f t="shared" si="24"/>
        <v>142.86999999999989</v>
      </c>
      <c r="AB61">
        <f t="shared" si="25"/>
        <v>64.730000000000018</v>
      </c>
      <c r="AC61">
        <f t="shared" si="26"/>
        <v>64.730000000000018</v>
      </c>
      <c r="AD61">
        <f t="shared" si="27"/>
        <v>64.740000000000009</v>
      </c>
      <c r="AE61">
        <f t="shared" si="28"/>
        <v>-27.610000000000127</v>
      </c>
      <c r="AF61">
        <f t="shared" si="29"/>
        <v>-1.4500000000000455</v>
      </c>
      <c r="AG61">
        <f t="shared" si="30"/>
        <v>56.279999999999973</v>
      </c>
      <c r="AH61">
        <f t="shared" si="31"/>
        <v>46.399999999999864</v>
      </c>
      <c r="AI61">
        <f t="shared" si="32"/>
        <v>86.940000000000055</v>
      </c>
      <c r="AJ61">
        <f t="shared" si="33"/>
        <v>86.940000000000055</v>
      </c>
      <c r="AK61">
        <f t="shared" si="34"/>
        <v>86.950000000000045</v>
      </c>
      <c r="AL61">
        <f t="shared" si="35"/>
        <v>82.079999999999927</v>
      </c>
      <c r="AM61">
        <f t="shared" si="36"/>
        <v>27.659999999999854</v>
      </c>
      <c r="AN61">
        <f t="shared" si="37"/>
        <v>27.669999999999845</v>
      </c>
      <c r="AO61">
        <f t="shared" si="38"/>
        <v>27.669999999999845</v>
      </c>
      <c r="AP61">
        <f t="shared" si="39"/>
        <v>27.669999999999845</v>
      </c>
      <c r="AQ61">
        <f t="shared" si="40"/>
        <v>27.669999999999845</v>
      </c>
      <c r="AR61">
        <f t="shared" si="41"/>
        <v>27.669999999999845</v>
      </c>
      <c r="AS61">
        <f t="shared" si="42"/>
        <v>27.669999999999845</v>
      </c>
      <c r="AT61">
        <f t="shared" si="43"/>
        <v>304.59999999999991</v>
      </c>
      <c r="AU61">
        <f t="shared" si="44"/>
        <v>600.16999999999996</v>
      </c>
      <c r="AV61">
        <f t="shared" si="45"/>
        <v>894.76</v>
      </c>
      <c r="AW61">
        <f t="shared" si="46"/>
        <v>1007.8799999999999</v>
      </c>
      <c r="AX61">
        <f t="shared" si="47"/>
        <v>1007.8799999999999</v>
      </c>
      <c r="AY61">
        <f t="shared" si="48"/>
        <v>1007.8799999999999</v>
      </c>
      <c r="AZ61">
        <f t="shared" si="49"/>
        <v>953.94999999999993</v>
      </c>
      <c r="BA61">
        <f t="shared" si="50"/>
        <v>1031.53</v>
      </c>
      <c r="BB61">
        <f t="shared" si="51"/>
        <v>1112.79</v>
      </c>
      <c r="BC61">
        <f t="shared" si="52"/>
        <v>1109.5999999999999</v>
      </c>
      <c r="BD61">
        <f t="shared" ref="BD61:BD106" si="53">B61-B7</f>
        <v>1200.81</v>
      </c>
      <c r="BE61">
        <f>B61-B6</f>
        <v>1200.81</v>
      </c>
    </row>
    <row r="62" spans="1:60" x14ac:dyDescent="0.2">
      <c r="A62" s="3" t="s">
        <v>88</v>
      </c>
      <c r="B62" s="4">
        <v>1200.81</v>
      </c>
      <c r="C62">
        <f t="shared" si="0"/>
        <v>0</v>
      </c>
      <c r="D62">
        <f t="shared" si="1"/>
        <v>6.3999999999998636</v>
      </c>
      <c r="E62">
        <f t="shared" si="2"/>
        <v>-34.529999999999973</v>
      </c>
      <c r="F62">
        <f t="shared" si="3"/>
        <v>-34.529999999999973</v>
      </c>
      <c r="G62">
        <f t="shared" si="4"/>
        <v>-34.529999999999973</v>
      </c>
      <c r="H62">
        <f t="shared" si="5"/>
        <v>-34.529999999999973</v>
      </c>
      <c r="I62">
        <f t="shared" si="6"/>
        <v>-34.529999999999973</v>
      </c>
      <c r="J62">
        <f t="shared" si="7"/>
        <v>-34.529999999999973</v>
      </c>
      <c r="K62">
        <f t="shared" si="8"/>
        <v>4.6199999999998909</v>
      </c>
      <c r="L62">
        <f t="shared" si="9"/>
        <v>41.960000000000036</v>
      </c>
      <c r="M62">
        <f t="shared" si="10"/>
        <v>67.089999999999918</v>
      </c>
      <c r="N62">
        <f t="shared" si="11"/>
        <v>67.089999999999918</v>
      </c>
      <c r="O62">
        <f t="shared" si="12"/>
        <v>105.65999999999985</v>
      </c>
      <c r="P62">
        <f t="shared" si="13"/>
        <v>105.65999999999985</v>
      </c>
      <c r="Q62">
        <f t="shared" si="14"/>
        <v>105.65999999999985</v>
      </c>
      <c r="R62">
        <f t="shared" si="15"/>
        <v>182.82999999999993</v>
      </c>
      <c r="S62">
        <f t="shared" si="16"/>
        <v>632.52</v>
      </c>
      <c r="T62">
        <f t="shared" si="17"/>
        <v>521.04</v>
      </c>
      <c r="U62">
        <f t="shared" si="18"/>
        <v>603.18999999999994</v>
      </c>
      <c r="V62">
        <f t="shared" si="19"/>
        <v>793.39999999999986</v>
      </c>
      <c r="W62">
        <f t="shared" si="20"/>
        <v>793.39999999999986</v>
      </c>
      <c r="X62">
        <f t="shared" si="21"/>
        <v>793.39999999999986</v>
      </c>
      <c r="Y62">
        <f t="shared" si="22"/>
        <v>697.56</v>
      </c>
      <c r="Z62">
        <f t="shared" si="23"/>
        <v>352.01</v>
      </c>
      <c r="AA62">
        <f t="shared" si="24"/>
        <v>209.92999999999995</v>
      </c>
      <c r="AB62">
        <f t="shared" si="25"/>
        <v>142.86999999999989</v>
      </c>
      <c r="AC62">
        <f t="shared" si="26"/>
        <v>64.730000000000018</v>
      </c>
      <c r="AD62">
        <f t="shared" si="27"/>
        <v>64.730000000000018</v>
      </c>
      <c r="AE62">
        <f t="shared" si="28"/>
        <v>64.740000000000009</v>
      </c>
      <c r="AF62">
        <f t="shared" si="29"/>
        <v>-27.610000000000127</v>
      </c>
      <c r="AG62">
        <f t="shared" si="30"/>
        <v>-1.4500000000000455</v>
      </c>
      <c r="AH62">
        <f t="shared" si="31"/>
        <v>56.279999999999973</v>
      </c>
      <c r="AI62">
        <f t="shared" si="32"/>
        <v>46.399999999999864</v>
      </c>
      <c r="AJ62">
        <f t="shared" si="33"/>
        <v>86.940000000000055</v>
      </c>
      <c r="AK62">
        <f t="shared" si="34"/>
        <v>86.940000000000055</v>
      </c>
      <c r="AL62">
        <f t="shared" si="35"/>
        <v>86.950000000000045</v>
      </c>
      <c r="AM62">
        <f t="shared" si="36"/>
        <v>82.079999999999927</v>
      </c>
      <c r="AN62">
        <f t="shared" si="37"/>
        <v>27.659999999999854</v>
      </c>
      <c r="AO62">
        <f t="shared" si="38"/>
        <v>27.669999999999845</v>
      </c>
      <c r="AP62">
        <f t="shared" si="39"/>
        <v>27.669999999999845</v>
      </c>
      <c r="AQ62">
        <f t="shared" si="40"/>
        <v>27.669999999999845</v>
      </c>
      <c r="AR62">
        <f t="shared" si="41"/>
        <v>27.669999999999845</v>
      </c>
      <c r="AS62">
        <f t="shared" si="42"/>
        <v>27.669999999999845</v>
      </c>
      <c r="AT62">
        <f t="shared" si="43"/>
        <v>27.669999999999845</v>
      </c>
      <c r="AU62">
        <f t="shared" si="44"/>
        <v>304.59999999999991</v>
      </c>
      <c r="AV62">
        <f t="shared" si="45"/>
        <v>600.16999999999996</v>
      </c>
      <c r="AW62">
        <f t="shared" si="46"/>
        <v>894.76</v>
      </c>
      <c r="AX62">
        <f t="shared" si="47"/>
        <v>1007.8799999999999</v>
      </c>
      <c r="AY62">
        <f t="shared" si="48"/>
        <v>1007.8799999999999</v>
      </c>
      <c r="AZ62">
        <f t="shared" si="49"/>
        <v>1007.8799999999999</v>
      </c>
      <c r="BA62">
        <f t="shared" si="50"/>
        <v>953.94999999999993</v>
      </c>
      <c r="BB62">
        <f t="shared" si="51"/>
        <v>1031.53</v>
      </c>
      <c r="BC62">
        <f t="shared" si="52"/>
        <v>1112.79</v>
      </c>
      <c r="BD62">
        <f t="shared" si="53"/>
        <v>1109.5999999999999</v>
      </c>
      <c r="BE62">
        <f t="shared" ref="BE62:BE106" si="54">B62-B7</f>
        <v>1200.81</v>
      </c>
      <c r="BF62">
        <f>B62-B6</f>
        <v>1200.81</v>
      </c>
    </row>
    <row r="63" spans="1:60" x14ac:dyDescent="0.2">
      <c r="A63" s="3" t="s">
        <v>89</v>
      </c>
      <c r="B63" s="4">
        <v>1200.81</v>
      </c>
      <c r="C63">
        <f t="shared" si="0"/>
        <v>0</v>
      </c>
      <c r="D63">
        <f t="shared" si="1"/>
        <v>0</v>
      </c>
      <c r="E63">
        <f t="shared" si="2"/>
        <v>6.3999999999998636</v>
      </c>
      <c r="F63">
        <f t="shared" si="3"/>
        <v>-34.529999999999973</v>
      </c>
      <c r="G63">
        <f t="shared" si="4"/>
        <v>-34.529999999999973</v>
      </c>
      <c r="H63">
        <f t="shared" si="5"/>
        <v>-34.529999999999973</v>
      </c>
      <c r="I63">
        <f t="shared" si="6"/>
        <v>-34.529999999999973</v>
      </c>
      <c r="J63">
        <f t="shared" si="7"/>
        <v>-34.529999999999973</v>
      </c>
      <c r="K63">
        <f t="shared" si="8"/>
        <v>-34.529999999999973</v>
      </c>
      <c r="L63">
        <f t="shared" si="9"/>
        <v>4.6199999999998909</v>
      </c>
      <c r="M63">
        <f t="shared" si="10"/>
        <v>41.960000000000036</v>
      </c>
      <c r="N63">
        <f t="shared" si="11"/>
        <v>67.089999999999918</v>
      </c>
      <c r="O63">
        <f t="shared" si="12"/>
        <v>67.089999999999918</v>
      </c>
      <c r="P63">
        <f t="shared" si="13"/>
        <v>105.65999999999985</v>
      </c>
      <c r="Q63">
        <f t="shared" si="14"/>
        <v>105.65999999999985</v>
      </c>
      <c r="R63">
        <f t="shared" si="15"/>
        <v>105.65999999999985</v>
      </c>
      <c r="S63">
        <f t="shared" si="16"/>
        <v>182.82999999999993</v>
      </c>
      <c r="T63">
        <f t="shared" si="17"/>
        <v>632.52</v>
      </c>
      <c r="U63">
        <f t="shared" si="18"/>
        <v>521.04</v>
      </c>
      <c r="V63">
        <f t="shared" si="19"/>
        <v>603.18999999999994</v>
      </c>
      <c r="W63">
        <f t="shared" si="20"/>
        <v>793.39999999999986</v>
      </c>
      <c r="X63">
        <f t="shared" si="21"/>
        <v>793.39999999999986</v>
      </c>
      <c r="Y63">
        <f t="shared" si="22"/>
        <v>793.39999999999986</v>
      </c>
      <c r="Z63">
        <f t="shared" si="23"/>
        <v>697.56</v>
      </c>
      <c r="AA63">
        <f t="shared" si="24"/>
        <v>352.01</v>
      </c>
      <c r="AB63">
        <f t="shared" si="25"/>
        <v>209.92999999999995</v>
      </c>
      <c r="AC63">
        <f t="shared" si="26"/>
        <v>142.86999999999989</v>
      </c>
      <c r="AD63">
        <f t="shared" si="27"/>
        <v>64.730000000000018</v>
      </c>
      <c r="AE63">
        <f t="shared" si="28"/>
        <v>64.730000000000018</v>
      </c>
      <c r="AF63">
        <f t="shared" si="29"/>
        <v>64.740000000000009</v>
      </c>
      <c r="AG63">
        <f t="shared" si="30"/>
        <v>-27.610000000000127</v>
      </c>
      <c r="AH63">
        <f t="shared" si="31"/>
        <v>-1.4500000000000455</v>
      </c>
      <c r="AI63">
        <f t="shared" si="32"/>
        <v>56.279999999999973</v>
      </c>
      <c r="AJ63">
        <f t="shared" si="33"/>
        <v>46.399999999999864</v>
      </c>
      <c r="AK63">
        <f t="shared" si="34"/>
        <v>86.940000000000055</v>
      </c>
      <c r="AL63">
        <f t="shared" si="35"/>
        <v>86.940000000000055</v>
      </c>
      <c r="AM63">
        <f t="shared" si="36"/>
        <v>86.950000000000045</v>
      </c>
      <c r="AN63">
        <f t="shared" si="37"/>
        <v>82.079999999999927</v>
      </c>
      <c r="AO63">
        <f t="shared" si="38"/>
        <v>27.659999999999854</v>
      </c>
      <c r="AP63">
        <f t="shared" si="39"/>
        <v>27.669999999999845</v>
      </c>
      <c r="AQ63">
        <f t="shared" si="40"/>
        <v>27.669999999999845</v>
      </c>
      <c r="AR63">
        <f t="shared" si="41"/>
        <v>27.669999999999845</v>
      </c>
      <c r="AS63">
        <f t="shared" si="42"/>
        <v>27.669999999999845</v>
      </c>
      <c r="AT63">
        <f t="shared" si="43"/>
        <v>27.669999999999845</v>
      </c>
      <c r="AU63">
        <f t="shared" si="44"/>
        <v>27.669999999999845</v>
      </c>
      <c r="AV63">
        <f t="shared" si="45"/>
        <v>304.59999999999991</v>
      </c>
      <c r="AW63">
        <f t="shared" si="46"/>
        <v>600.16999999999996</v>
      </c>
      <c r="AX63">
        <f t="shared" si="47"/>
        <v>894.76</v>
      </c>
      <c r="AY63">
        <f t="shared" si="48"/>
        <v>1007.8799999999999</v>
      </c>
      <c r="AZ63">
        <f t="shared" si="49"/>
        <v>1007.8799999999999</v>
      </c>
      <c r="BA63">
        <f t="shared" si="50"/>
        <v>1007.8799999999999</v>
      </c>
      <c r="BB63">
        <f t="shared" si="51"/>
        <v>953.94999999999993</v>
      </c>
      <c r="BC63">
        <f t="shared" si="52"/>
        <v>1031.53</v>
      </c>
      <c r="BD63">
        <f t="shared" si="53"/>
        <v>1112.79</v>
      </c>
      <c r="BE63">
        <f t="shared" si="54"/>
        <v>1109.5999999999999</v>
      </c>
      <c r="BF63">
        <f t="shared" ref="BF63:BF106" si="55">B63-B7</f>
        <v>1200.81</v>
      </c>
      <c r="BG63">
        <f>B63-B6</f>
        <v>1200.81</v>
      </c>
    </row>
    <row r="64" spans="1:60" x14ac:dyDescent="0.2">
      <c r="A64" s="3" t="s">
        <v>90</v>
      </c>
      <c r="B64" s="4">
        <v>1075.98</v>
      </c>
      <c r="C64">
        <f t="shared" si="0"/>
        <v>-124.82999999999993</v>
      </c>
      <c r="D64">
        <f t="shared" si="1"/>
        <v>-124.82999999999993</v>
      </c>
      <c r="E64">
        <f t="shared" si="2"/>
        <v>-124.82999999999993</v>
      </c>
      <c r="F64">
        <f t="shared" si="3"/>
        <v>-118.43000000000006</v>
      </c>
      <c r="G64">
        <f t="shared" si="4"/>
        <v>-159.3599999999999</v>
      </c>
      <c r="H64">
        <f t="shared" si="5"/>
        <v>-159.3599999999999</v>
      </c>
      <c r="I64">
        <f t="shared" si="6"/>
        <v>-159.3599999999999</v>
      </c>
      <c r="J64">
        <f t="shared" si="7"/>
        <v>-159.3599999999999</v>
      </c>
      <c r="K64">
        <f t="shared" si="8"/>
        <v>-159.3599999999999</v>
      </c>
      <c r="L64">
        <f t="shared" si="9"/>
        <v>-159.3599999999999</v>
      </c>
      <c r="M64">
        <f t="shared" si="10"/>
        <v>-120.21000000000004</v>
      </c>
      <c r="N64">
        <f t="shared" si="11"/>
        <v>-82.869999999999891</v>
      </c>
      <c r="O64">
        <f t="shared" si="12"/>
        <v>-57.740000000000009</v>
      </c>
      <c r="P64">
        <f t="shared" si="13"/>
        <v>-57.740000000000009</v>
      </c>
      <c r="Q64">
        <f t="shared" si="14"/>
        <v>-19.170000000000073</v>
      </c>
      <c r="R64">
        <f t="shared" si="15"/>
        <v>-19.170000000000073</v>
      </c>
      <c r="S64">
        <f t="shared" si="16"/>
        <v>-19.170000000000073</v>
      </c>
      <c r="T64">
        <f t="shared" si="17"/>
        <v>58</v>
      </c>
      <c r="U64">
        <f t="shared" si="18"/>
        <v>507.69000000000005</v>
      </c>
      <c r="V64">
        <f t="shared" si="19"/>
        <v>396.21000000000004</v>
      </c>
      <c r="W64">
        <f t="shared" si="20"/>
        <v>478.36</v>
      </c>
      <c r="X64">
        <f t="shared" si="21"/>
        <v>668.56999999999994</v>
      </c>
      <c r="Y64">
        <f t="shared" si="22"/>
        <v>668.56999999999994</v>
      </c>
      <c r="Z64">
        <f t="shared" si="23"/>
        <v>668.56999999999994</v>
      </c>
      <c r="AA64">
        <f t="shared" si="24"/>
        <v>572.73</v>
      </c>
      <c r="AB64">
        <f t="shared" si="25"/>
        <v>227.18000000000006</v>
      </c>
      <c r="AC64">
        <f t="shared" si="26"/>
        <v>85.100000000000023</v>
      </c>
      <c r="AD64">
        <f t="shared" si="27"/>
        <v>18.039999999999964</v>
      </c>
      <c r="AE64">
        <f t="shared" si="28"/>
        <v>-60.099999999999909</v>
      </c>
      <c r="AF64">
        <f t="shared" si="29"/>
        <v>-60.099999999999909</v>
      </c>
      <c r="AG64">
        <f t="shared" si="30"/>
        <v>-60.089999999999918</v>
      </c>
      <c r="AH64">
        <f t="shared" si="31"/>
        <v>-152.44000000000005</v>
      </c>
      <c r="AI64">
        <f t="shared" si="32"/>
        <v>-126.27999999999997</v>
      </c>
      <c r="AJ64">
        <f t="shared" si="33"/>
        <v>-68.549999999999955</v>
      </c>
      <c r="AK64">
        <f t="shared" si="34"/>
        <v>-78.430000000000064</v>
      </c>
      <c r="AL64">
        <f t="shared" si="35"/>
        <v>-37.889999999999873</v>
      </c>
      <c r="AM64">
        <f t="shared" si="36"/>
        <v>-37.889999999999873</v>
      </c>
      <c r="AN64">
        <f t="shared" si="37"/>
        <v>-37.879999999999882</v>
      </c>
      <c r="AO64">
        <f t="shared" si="38"/>
        <v>-42.75</v>
      </c>
      <c r="AP64">
        <f t="shared" si="39"/>
        <v>-97.170000000000073</v>
      </c>
      <c r="AQ64">
        <f t="shared" si="40"/>
        <v>-97.160000000000082</v>
      </c>
      <c r="AR64">
        <f t="shared" si="41"/>
        <v>-97.160000000000082</v>
      </c>
      <c r="AS64">
        <f t="shared" si="42"/>
        <v>-97.160000000000082</v>
      </c>
      <c r="AT64">
        <f t="shared" si="43"/>
        <v>-97.160000000000082</v>
      </c>
      <c r="AU64">
        <f t="shared" si="44"/>
        <v>-97.160000000000082</v>
      </c>
      <c r="AV64">
        <f t="shared" si="45"/>
        <v>-97.160000000000082</v>
      </c>
      <c r="AW64">
        <f t="shared" si="46"/>
        <v>179.76999999999998</v>
      </c>
      <c r="AX64">
        <f t="shared" si="47"/>
        <v>475.34000000000003</v>
      </c>
      <c r="AY64">
        <f t="shared" si="48"/>
        <v>769.93000000000006</v>
      </c>
      <c r="AZ64">
        <f t="shared" si="49"/>
        <v>883.05</v>
      </c>
      <c r="BA64">
        <f t="shared" si="50"/>
        <v>883.05</v>
      </c>
      <c r="BB64">
        <f t="shared" si="51"/>
        <v>883.05</v>
      </c>
      <c r="BC64">
        <f t="shared" si="52"/>
        <v>829.12</v>
      </c>
      <c r="BD64">
        <f t="shared" si="53"/>
        <v>906.7</v>
      </c>
      <c r="BE64">
        <f t="shared" si="54"/>
        <v>987.96</v>
      </c>
      <c r="BF64">
        <f t="shared" si="55"/>
        <v>984.77</v>
      </c>
      <c r="BG64">
        <f t="shared" ref="BG64:BG106" si="56">B64-B7</f>
        <v>1075.98</v>
      </c>
      <c r="BH64">
        <f>B64-B6</f>
        <v>1075.98</v>
      </c>
    </row>
    <row r="65" spans="1:76" x14ac:dyDescent="0.2">
      <c r="A65" s="3" t="s">
        <v>91</v>
      </c>
      <c r="B65" s="4">
        <v>1128.01</v>
      </c>
      <c r="C65">
        <f t="shared" si="0"/>
        <v>52.029999999999973</v>
      </c>
      <c r="D65">
        <f t="shared" si="1"/>
        <v>-72.799999999999955</v>
      </c>
      <c r="E65">
        <f t="shared" si="2"/>
        <v>-72.799999999999955</v>
      </c>
      <c r="F65">
        <f t="shared" si="3"/>
        <v>-72.799999999999955</v>
      </c>
      <c r="G65">
        <f t="shared" si="4"/>
        <v>-66.400000000000091</v>
      </c>
      <c r="H65">
        <f t="shared" si="5"/>
        <v>-107.32999999999993</v>
      </c>
      <c r="I65">
        <f t="shared" si="6"/>
        <v>-107.32999999999993</v>
      </c>
      <c r="J65">
        <f t="shared" si="7"/>
        <v>-107.32999999999993</v>
      </c>
      <c r="K65">
        <f t="shared" si="8"/>
        <v>-107.32999999999993</v>
      </c>
      <c r="L65">
        <f t="shared" si="9"/>
        <v>-107.32999999999993</v>
      </c>
      <c r="M65">
        <f t="shared" si="10"/>
        <v>-107.32999999999993</v>
      </c>
      <c r="N65">
        <f t="shared" si="11"/>
        <v>-68.180000000000064</v>
      </c>
      <c r="O65">
        <f t="shared" si="12"/>
        <v>-30.839999999999918</v>
      </c>
      <c r="P65">
        <f t="shared" si="13"/>
        <v>-5.7100000000000364</v>
      </c>
      <c r="Q65">
        <f t="shared" si="14"/>
        <v>-5.7100000000000364</v>
      </c>
      <c r="R65">
        <f t="shared" si="15"/>
        <v>32.8599999999999</v>
      </c>
      <c r="S65">
        <f t="shared" si="16"/>
        <v>32.8599999999999</v>
      </c>
      <c r="T65">
        <f t="shared" si="17"/>
        <v>32.8599999999999</v>
      </c>
      <c r="U65">
        <f t="shared" si="18"/>
        <v>110.02999999999997</v>
      </c>
      <c r="V65">
        <f t="shared" si="19"/>
        <v>559.72</v>
      </c>
      <c r="W65">
        <f t="shared" si="20"/>
        <v>448.24</v>
      </c>
      <c r="X65">
        <f t="shared" si="21"/>
        <v>530.39</v>
      </c>
      <c r="Y65">
        <f t="shared" si="22"/>
        <v>720.59999999999991</v>
      </c>
      <c r="Z65">
        <f t="shared" si="23"/>
        <v>720.59999999999991</v>
      </c>
      <c r="AA65">
        <f t="shared" si="24"/>
        <v>720.59999999999991</v>
      </c>
      <c r="AB65">
        <f t="shared" si="25"/>
        <v>624.76</v>
      </c>
      <c r="AC65">
        <f t="shared" si="26"/>
        <v>279.21000000000004</v>
      </c>
      <c r="AD65">
        <f t="shared" si="27"/>
        <v>137.13</v>
      </c>
      <c r="AE65">
        <f t="shared" si="28"/>
        <v>70.069999999999936</v>
      </c>
      <c r="AF65">
        <f t="shared" si="29"/>
        <v>-8.0699999999999363</v>
      </c>
      <c r="AG65">
        <f t="shared" si="30"/>
        <v>-8.0699999999999363</v>
      </c>
      <c r="AH65">
        <f t="shared" si="31"/>
        <v>-8.0599999999999454</v>
      </c>
      <c r="AI65">
        <f t="shared" si="32"/>
        <v>-100.41000000000008</v>
      </c>
      <c r="AJ65">
        <f t="shared" si="33"/>
        <v>-74.25</v>
      </c>
      <c r="AK65">
        <f t="shared" si="34"/>
        <v>-16.519999999999982</v>
      </c>
      <c r="AL65">
        <f t="shared" si="35"/>
        <v>-26.400000000000091</v>
      </c>
      <c r="AM65">
        <f t="shared" si="36"/>
        <v>14.1400000000001</v>
      </c>
      <c r="AN65">
        <f t="shared" si="37"/>
        <v>14.1400000000001</v>
      </c>
      <c r="AO65">
        <f t="shared" si="38"/>
        <v>14.150000000000091</v>
      </c>
      <c r="AP65">
        <f t="shared" si="39"/>
        <v>9.2799999999999727</v>
      </c>
      <c r="AQ65">
        <f t="shared" si="40"/>
        <v>-45.1400000000001</v>
      </c>
      <c r="AR65">
        <f t="shared" si="41"/>
        <v>-45.130000000000109</v>
      </c>
      <c r="AS65">
        <f t="shared" si="42"/>
        <v>-45.130000000000109</v>
      </c>
      <c r="AT65">
        <f t="shared" si="43"/>
        <v>-45.130000000000109</v>
      </c>
      <c r="AU65">
        <f t="shared" si="44"/>
        <v>-45.130000000000109</v>
      </c>
      <c r="AV65">
        <f t="shared" si="45"/>
        <v>-45.130000000000109</v>
      </c>
      <c r="AW65">
        <f t="shared" si="46"/>
        <v>-45.130000000000109</v>
      </c>
      <c r="AX65">
        <f t="shared" si="47"/>
        <v>231.79999999999995</v>
      </c>
      <c r="AY65">
        <f t="shared" si="48"/>
        <v>527.37</v>
      </c>
      <c r="AZ65">
        <f t="shared" si="49"/>
        <v>821.96</v>
      </c>
      <c r="BA65">
        <f t="shared" si="50"/>
        <v>935.07999999999993</v>
      </c>
      <c r="BB65">
        <f t="shared" si="51"/>
        <v>935.07999999999993</v>
      </c>
      <c r="BC65">
        <f t="shared" si="52"/>
        <v>935.07999999999993</v>
      </c>
      <c r="BD65">
        <f t="shared" si="53"/>
        <v>881.15</v>
      </c>
      <c r="BE65">
        <f t="shared" si="54"/>
        <v>958.73</v>
      </c>
      <c r="BF65">
        <f t="shared" si="55"/>
        <v>1039.99</v>
      </c>
      <c r="BG65">
        <f t="shared" si="56"/>
        <v>1036.8</v>
      </c>
      <c r="BH65">
        <f t="shared" ref="BH65:BH106" si="57">B65-B7</f>
        <v>1128.01</v>
      </c>
      <c r="BI65">
        <f>B65-B6</f>
        <v>1128.01</v>
      </c>
    </row>
    <row r="66" spans="1:76" x14ac:dyDescent="0.2">
      <c r="A66" s="3" t="s">
        <v>92</v>
      </c>
      <c r="B66" s="4">
        <v>1275.45</v>
      </c>
      <c r="C66">
        <f t="shared" si="0"/>
        <v>147.44000000000005</v>
      </c>
      <c r="D66">
        <f t="shared" si="1"/>
        <v>199.47000000000003</v>
      </c>
      <c r="E66">
        <f t="shared" si="2"/>
        <v>74.6400000000001</v>
      </c>
      <c r="F66">
        <f t="shared" si="3"/>
        <v>74.6400000000001</v>
      </c>
      <c r="G66">
        <f t="shared" si="4"/>
        <v>74.6400000000001</v>
      </c>
      <c r="H66">
        <f t="shared" si="5"/>
        <v>81.039999999999964</v>
      </c>
      <c r="I66">
        <f t="shared" si="6"/>
        <v>40.110000000000127</v>
      </c>
      <c r="J66">
        <f t="shared" si="7"/>
        <v>40.110000000000127</v>
      </c>
      <c r="K66">
        <f t="shared" si="8"/>
        <v>40.110000000000127</v>
      </c>
      <c r="L66">
        <f t="shared" si="9"/>
        <v>40.110000000000127</v>
      </c>
      <c r="M66">
        <f t="shared" si="10"/>
        <v>40.110000000000127</v>
      </c>
      <c r="N66">
        <f t="shared" si="11"/>
        <v>40.110000000000127</v>
      </c>
      <c r="O66">
        <f t="shared" si="12"/>
        <v>79.259999999999991</v>
      </c>
      <c r="P66">
        <f t="shared" si="13"/>
        <v>116.60000000000014</v>
      </c>
      <c r="Q66">
        <f t="shared" si="14"/>
        <v>141.73000000000002</v>
      </c>
      <c r="R66">
        <f t="shared" si="15"/>
        <v>141.73000000000002</v>
      </c>
      <c r="S66">
        <f t="shared" si="16"/>
        <v>180.29999999999995</v>
      </c>
      <c r="T66">
        <f t="shared" si="17"/>
        <v>180.29999999999995</v>
      </c>
      <c r="U66">
        <f t="shared" si="18"/>
        <v>180.29999999999995</v>
      </c>
      <c r="V66">
        <f t="shared" si="19"/>
        <v>257.47000000000003</v>
      </c>
      <c r="W66">
        <f t="shared" si="20"/>
        <v>707.16000000000008</v>
      </c>
      <c r="X66">
        <f t="shared" si="21"/>
        <v>595.68000000000006</v>
      </c>
      <c r="Y66">
        <f t="shared" si="22"/>
        <v>677.83</v>
      </c>
      <c r="Z66">
        <f t="shared" si="23"/>
        <v>868.04</v>
      </c>
      <c r="AA66">
        <f t="shared" si="24"/>
        <v>868.04</v>
      </c>
      <c r="AB66">
        <f t="shared" si="25"/>
        <v>868.04</v>
      </c>
      <c r="AC66">
        <f t="shared" si="26"/>
        <v>772.2</v>
      </c>
      <c r="AD66">
        <f t="shared" si="27"/>
        <v>426.65000000000009</v>
      </c>
      <c r="AE66">
        <f t="shared" si="28"/>
        <v>284.57000000000005</v>
      </c>
      <c r="AF66">
        <f t="shared" si="29"/>
        <v>217.51</v>
      </c>
      <c r="AG66">
        <f t="shared" si="30"/>
        <v>139.37000000000012</v>
      </c>
      <c r="AH66">
        <f t="shared" si="31"/>
        <v>139.37000000000012</v>
      </c>
      <c r="AI66">
        <f t="shared" si="32"/>
        <v>139.38000000000011</v>
      </c>
      <c r="AJ66">
        <f t="shared" si="33"/>
        <v>47.029999999999973</v>
      </c>
      <c r="AK66">
        <f t="shared" si="34"/>
        <v>73.190000000000055</v>
      </c>
      <c r="AL66">
        <f t="shared" si="35"/>
        <v>130.92000000000007</v>
      </c>
      <c r="AM66">
        <f t="shared" si="36"/>
        <v>121.03999999999996</v>
      </c>
      <c r="AN66">
        <f t="shared" si="37"/>
        <v>161.58000000000015</v>
      </c>
      <c r="AO66">
        <f t="shared" si="38"/>
        <v>161.58000000000015</v>
      </c>
      <c r="AP66">
        <f t="shared" si="39"/>
        <v>161.59000000000015</v>
      </c>
      <c r="AQ66">
        <f t="shared" si="40"/>
        <v>156.72000000000003</v>
      </c>
      <c r="AR66">
        <f t="shared" si="41"/>
        <v>102.29999999999995</v>
      </c>
      <c r="AS66">
        <f t="shared" si="42"/>
        <v>102.30999999999995</v>
      </c>
      <c r="AT66">
        <f t="shared" si="43"/>
        <v>102.30999999999995</v>
      </c>
      <c r="AU66">
        <f t="shared" si="44"/>
        <v>102.30999999999995</v>
      </c>
      <c r="AV66">
        <f t="shared" si="45"/>
        <v>102.30999999999995</v>
      </c>
      <c r="AW66">
        <f t="shared" si="46"/>
        <v>102.30999999999995</v>
      </c>
      <c r="AX66">
        <f t="shared" si="47"/>
        <v>102.30999999999995</v>
      </c>
      <c r="AY66">
        <f t="shared" si="48"/>
        <v>379.24</v>
      </c>
      <c r="AZ66">
        <f t="shared" si="49"/>
        <v>674.81000000000006</v>
      </c>
      <c r="BA66">
        <f t="shared" si="50"/>
        <v>969.40000000000009</v>
      </c>
      <c r="BB66">
        <f t="shared" si="51"/>
        <v>1082.52</v>
      </c>
      <c r="BC66">
        <f t="shared" si="52"/>
        <v>1082.52</v>
      </c>
      <c r="BD66">
        <f t="shared" si="53"/>
        <v>1082.52</v>
      </c>
      <c r="BE66">
        <f t="shared" si="54"/>
        <v>1028.5900000000001</v>
      </c>
      <c r="BF66">
        <f t="shared" si="55"/>
        <v>1106.17</v>
      </c>
      <c r="BG66">
        <f t="shared" si="56"/>
        <v>1187.43</v>
      </c>
      <c r="BH66">
        <f t="shared" si="57"/>
        <v>1184.24</v>
      </c>
      <c r="BI66">
        <f t="shared" ref="BI66:BI106" si="58">B66-B7</f>
        <v>1275.45</v>
      </c>
      <c r="BJ66">
        <f>B66-B6</f>
        <v>1275.45</v>
      </c>
    </row>
    <row r="67" spans="1:76" x14ac:dyDescent="0.2">
      <c r="A67" s="3" t="s">
        <v>93</v>
      </c>
      <c r="B67" s="4">
        <v>1275.45</v>
      </c>
      <c r="C67">
        <f t="shared" si="0"/>
        <v>0</v>
      </c>
      <c r="D67">
        <f t="shared" si="1"/>
        <v>147.44000000000005</v>
      </c>
      <c r="E67">
        <f t="shared" si="2"/>
        <v>199.47000000000003</v>
      </c>
      <c r="F67">
        <f t="shared" si="3"/>
        <v>74.6400000000001</v>
      </c>
      <c r="G67">
        <f t="shared" si="4"/>
        <v>74.6400000000001</v>
      </c>
      <c r="H67">
        <f t="shared" si="5"/>
        <v>74.6400000000001</v>
      </c>
      <c r="I67">
        <f t="shared" si="6"/>
        <v>81.039999999999964</v>
      </c>
      <c r="J67">
        <f t="shared" si="7"/>
        <v>40.110000000000127</v>
      </c>
      <c r="K67">
        <f t="shared" si="8"/>
        <v>40.110000000000127</v>
      </c>
      <c r="L67">
        <f t="shared" si="9"/>
        <v>40.110000000000127</v>
      </c>
      <c r="M67">
        <f t="shared" si="10"/>
        <v>40.110000000000127</v>
      </c>
      <c r="N67">
        <f t="shared" si="11"/>
        <v>40.110000000000127</v>
      </c>
      <c r="O67">
        <f t="shared" si="12"/>
        <v>40.110000000000127</v>
      </c>
      <c r="P67">
        <f t="shared" si="13"/>
        <v>79.259999999999991</v>
      </c>
      <c r="Q67">
        <f t="shared" si="14"/>
        <v>116.60000000000014</v>
      </c>
      <c r="R67">
        <f t="shared" si="15"/>
        <v>141.73000000000002</v>
      </c>
      <c r="S67">
        <f t="shared" si="16"/>
        <v>141.73000000000002</v>
      </c>
      <c r="T67">
        <f t="shared" si="17"/>
        <v>180.29999999999995</v>
      </c>
      <c r="U67">
        <f t="shared" si="18"/>
        <v>180.29999999999995</v>
      </c>
      <c r="V67">
        <f t="shared" si="19"/>
        <v>180.29999999999995</v>
      </c>
      <c r="W67">
        <f t="shared" si="20"/>
        <v>257.47000000000003</v>
      </c>
      <c r="X67">
        <f t="shared" si="21"/>
        <v>707.16000000000008</v>
      </c>
      <c r="Y67">
        <f t="shared" si="22"/>
        <v>595.68000000000006</v>
      </c>
      <c r="Z67">
        <f t="shared" si="23"/>
        <v>677.83</v>
      </c>
      <c r="AA67">
        <f t="shared" si="24"/>
        <v>868.04</v>
      </c>
      <c r="AB67">
        <f t="shared" si="25"/>
        <v>868.04</v>
      </c>
      <c r="AC67">
        <f t="shared" si="26"/>
        <v>868.04</v>
      </c>
      <c r="AD67">
        <f t="shared" si="27"/>
        <v>772.2</v>
      </c>
      <c r="AE67">
        <f t="shared" si="28"/>
        <v>426.65000000000009</v>
      </c>
      <c r="AF67">
        <f t="shared" si="29"/>
        <v>284.57000000000005</v>
      </c>
      <c r="AG67">
        <f t="shared" si="30"/>
        <v>217.51</v>
      </c>
      <c r="AH67">
        <f t="shared" si="31"/>
        <v>139.37000000000012</v>
      </c>
      <c r="AI67">
        <f t="shared" si="32"/>
        <v>139.37000000000012</v>
      </c>
      <c r="AJ67">
        <f t="shared" si="33"/>
        <v>139.38000000000011</v>
      </c>
      <c r="AK67">
        <f t="shared" si="34"/>
        <v>47.029999999999973</v>
      </c>
      <c r="AL67">
        <f t="shared" si="35"/>
        <v>73.190000000000055</v>
      </c>
      <c r="AM67">
        <f t="shared" si="36"/>
        <v>130.92000000000007</v>
      </c>
      <c r="AN67">
        <f t="shared" si="37"/>
        <v>121.03999999999996</v>
      </c>
      <c r="AO67">
        <f t="shared" si="38"/>
        <v>161.58000000000015</v>
      </c>
      <c r="AP67">
        <f t="shared" si="39"/>
        <v>161.58000000000015</v>
      </c>
      <c r="AQ67">
        <f t="shared" si="40"/>
        <v>161.59000000000015</v>
      </c>
      <c r="AR67">
        <f t="shared" si="41"/>
        <v>156.72000000000003</v>
      </c>
      <c r="AS67">
        <f t="shared" si="42"/>
        <v>102.29999999999995</v>
      </c>
      <c r="AT67">
        <f t="shared" si="43"/>
        <v>102.30999999999995</v>
      </c>
      <c r="AU67">
        <f t="shared" si="44"/>
        <v>102.30999999999995</v>
      </c>
      <c r="AV67">
        <f t="shared" si="45"/>
        <v>102.30999999999995</v>
      </c>
      <c r="AW67">
        <f t="shared" si="46"/>
        <v>102.30999999999995</v>
      </c>
      <c r="AX67">
        <f t="shared" si="47"/>
        <v>102.30999999999995</v>
      </c>
      <c r="AY67">
        <f t="shared" si="48"/>
        <v>102.30999999999995</v>
      </c>
      <c r="AZ67">
        <f t="shared" si="49"/>
        <v>379.24</v>
      </c>
      <c r="BA67">
        <f t="shared" si="50"/>
        <v>674.81000000000006</v>
      </c>
      <c r="BB67">
        <f t="shared" si="51"/>
        <v>969.40000000000009</v>
      </c>
      <c r="BC67">
        <f t="shared" si="52"/>
        <v>1082.52</v>
      </c>
      <c r="BD67">
        <f t="shared" si="53"/>
        <v>1082.52</v>
      </c>
      <c r="BE67">
        <f t="shared" si="54"/>
        <v>1082.52</v>
      </c>
      <c r="BF67">
        <f t="shared" si="55"/>
        <v>1028.5900000000001</v>
      </c>
      <c r="BG67">
        <f t="shared" si="56"/>
        <v>1106.17</v>
      </c>
      <c r="BH67">
        <f t="shared" si="57"/>
        <v>1187.43</v>
      </c>
      <c r="BI67">
        <f t="shared" si="58"/>
        <v>1184.24</v>
      </c>
      <c r="BJ67">
        <f t="shared" ref="BJ67:BJ106" si="59">B67-B7</f>
        <v>1275.45</v>
      </c>
      <c r="BK67">
        <f>B67-B6</f>
        <v>1275.45</v>
      </c>
    </row>
    <row r="68" spans="1:76" x14ac:dyDescent="0.2">
      <c r="A68" s="3" t="s">
        <v>94</v>
      </c>
      <c r="B68" s="4">
        <v>1198.56</v>
      </c>
      <c r="C68">
        <f t="shared" si="0"/>
        <v>-76.8900000000001</v>
      </c>
      <c r="D68">
        <f t="shared" si="1"/>
        <v>-76.8900000000001</v>
      </c>
      <c r="E68">
        <f t="shared" si="2"/>
        <v>70.549999999999955</v>
      </c>
      <c r="F68">
        <f t="shared" si="3"/>
        <v>122.57999999999993</v>
      </c>
      <c r="G68">
        <f t="shared" si="4"/>
        <v>-2.25</v>
      </c>
      <c r="H68">
        <f t="shared" si="5"/>
        <v>-2.25</v>
      </c>
      <c r="I68">
        <f t="shared" si="6"/>
        <v>-2.25</v>
      </c>
      <c r="J68">
        <f t="shared" si="7"/>
        <v>4.1499999999998636</v>
      </c>
      <c r="K68">
        <f t="shared" si="8"/>
        <v>-36.779999999999973</v>
      </c>
      <c r="L68">
        <f t="shared" si="9"/>
        <v>-36.779999999999973</v>
      </c>
      <c r="M68">
        <f t="shared" si="10"/>
        <v>-36.779999999999973</v>
      </c>
      <c r="N68">
        <f t="shared" si="11"/>
        <v>-36.779999999999973</v>
      </c>
      <c r="O68">
        <f t="shared" si="12"/>
        <v>-36.779999999999973</v>
      </c>
      <c r="P68">
        <f t="shared" si="13"/>
        <v>-36.779999999999973</v>
      </c>
      <c r="Q68">
        <f t="shared" si="14"/>
        <v>2.3699999999998909</v>
      </c>
      <c r="R68">
        <f t="shared" si="15"/>
        <v>39.710000000000036</v>
      </c>
      <c r="S68">
        <f t="shared" si="16"/>
        <v>64.839999999999918</v>
      </c>
      <c r="T68">
        <f t="shared" si="17"/>
        <v>64.839999999999918</v>
      </c>
      <c r="U68">
        <f t="shared" si="18"/>
        <v>103.40999999999985</v>
      </c>
      <c r="V68">
        <f t="shared" si="19"/>
        <v>103.40999999999985</v>
      </c>
      <c r="W68">
        <f t="shared" si="20"/>
        <v>103.40999999999985</v>
      </c>
      <c r="X68">
        <f t="shared" si="21"/>
        <v>180.57999999999993</v>
      </c>
      <c r="Y68">
        <f t="shared" si="22"/>
        <v>630.27</v>
      </c>
      <c r="Z68">
        <f t="shared" si="23"/>
        <v>518.79</v>
      </c>
      <c r="AA68">
        <f t="shared" si="24"/>
        <v>600.93999999999994</v>
      </c>
      <c r="AB68">
        <f t="shared" si="25"/>
        <v>791.14999999999986</v>
      </c>
      <c r="AC68">
        <f t="shared" si="26"/>
        <v>791.14999999999986</v>
      </c>
      <c r="AD68">
        <f t="shared" si="27"/>
        <v>791.14999999999986</v>
      </c>
      <c r="AE68">
        <f t="shared" si="28"/>
        <v>695.31</v>
      </c>
      <c r="AF68">
        <f t="shared" si="29"/>
        <v>349.76</v>
      </c>
      <c r="AG68">
        <f t="shared" si="30"/>
        <v>207.67999999999995</v>
      </c>
      <c r="AH68">
        <f t="shared" si="31"/>
        <v>140.61999999999989</v>
      </c>
      <c r="AI68">
        <f t="shared" si="32"/>
        <v>62.480000000000018</v>
      </c>
      <c r="AJ68">
        <f t="shared" si="33"/>
        <v>62.480000000000018</v>
      </c>
      <c r="AK68">
        <f t="shared" si="34"/>
        <v>62.490000000000009</v>
      </c>
      <c r="AL68">
        <f t="shared" si="35"/>
        <v>-29.860000000000127</v>
      </c>
      <c r="AM68">
        <f t="shared" si="36"/>
        <v>-3.7000000000000455</v>
      </c>
      <c r="AN68">
        <f t="shared" si="37"/>
        <v>54.029999999999973</v>
      </c>
      <c r="AO68">
        <f t="shared" si="38"/>
        <v>44.149999999999864</v>
      </c>
      <c r="AP68">
        <f t="shared" si="39"/>
        <v>84.690000000000055</v>
      </c>
      <c r="AQ68">
        <f t="shared" si="40"/>
        <v>84.690000000000055</v>
      </c>
      <c r="AR68">
        <f t="shared" si="41"/>
        <v>84.700000000000045</v>
      </c>
      <c r="AS68">
        <f t="shared" si="42"/>
        <v>79.829999999999927</v>
      </c>
      <c r="AT68">
        <f t="shared" si="43"/>
        <v>25.409999999999854</v>
      </c>
      <c r="AU68">
        <f t="shared" si="44"/>
        <v>25.419999999999845</v>
      </c>
      <c r="AV68">
        <f t="shared" si="45"/>
        <v>25.419999999999845</v>
      </c>
      <c r="AW68">
        <f t="shared" si="46"/>
        <v>25.419999999999845</v>
      </c>
      <c r="AX68">
        <f t="shared" si="47"/>
        <v>25.419999999999845</v>
      </c>
      <c r="AY68">
        <f t="shared" si="48"/>
        <v>25.419999999999845</v>
      </c>
      <c r="AZ68">
        <f t="shared" si="49"/>
        <v>25.419999999999845</v>
      </c>
      <c r="BA68">
        <f t="shared" si="50"/>
        <v>302.34999999999991</v>
      </c>
      <c r="BB68">
        <f t="shared" si="51"/>
        <v>597.91999999999996</v>
      </c>
      <c r="BC68">
        <f t="shared" si="52"/>
        <v>892.51</v>
      </c>
      <c r="BD68">
        <f t="shared" si="53"/>
        <v>1005.6299999999999</v>
      </c>
      <c r="BE68">
        <f t="shared" si="54"/>
        <v>1005.6299999999999</v>
      </c>
      <c r="BF68">
        <f t="shared" si="55"/>
        <v>1005.6299999999999</v>
      </c>
      <c r="BG68">
        <f t="shared" si="56"/>
        <v>951.69999999999993</v>
      </c>
      <c r="BH68">
        <f t="shared" si="57"/>
        <v>1029.28</v>
      </c>
      <c r="BI68">
        <f t="shared" si="58"/>
        <v>1110.54</v>
      </c>
      <c r="BJ68">
        <f t="shared" si="59"/>
        <v>1107.3499999999999</v>
      </c>
      <c r="BK68">
        <f t="shared" ref="BK68:BK106" si="60">B68-B7</f>
        <v>1198.56</v>
      </c>
      <c r="BL68">
        <f>B68-B6</f>
        <v>1198.56</v>
      </c>
    </row>
    <row r="69" spans="1:76" x14ac:dyDescent="0.2">
      <c r="A69" s="3" t="s">
        <v>95</v>
      </c>
      <c r="B69" s="4">
        <v>1198.56</v>
      </c>
      <c r="C69">
        <f t="shared" si="0"/>
        <v>0</v>
      </c>
      <c r="D69">
        <f t="shared" si="1"/>
        <v>-76.8900000000001</v>
      </c>
      <c r="E69">
        <f t="shared" si="2"/>
        <v>-76.8900000000001</v>
      </c>
      <c r="F69">
        <f t="shared" si="3"/>
        <v>70.549999999999955</v>
      </c>
      <c r="G69">
        <f t="shared" si="4"/>
        <v>122.57999999999993</v>
      </c>
      <c r="H69">
        <f t="shared" si="5"/>
        <v>-2.25</v>
      </c>
      <c r="I69">
        <f t="shared" si="6"/>
        <v>-2.25</v>
      </c>
      <c r="J69">
        <f t="shared" si="7"/>
        <v>-2.25</v>
      </c>
      <c r="K69">
        <f t="shared" si="8"/>
        <v>4.1499999999998636</v>
      </c>
      <c r="L69">
        <f t="shared" si="9"/>
        <v>-36.779999999999973</v>
      </c>
      <c r="M69">
        <f t="shared" si="10"/>
        <v>-36.779999999999973</v>
      </c>
      <c r="N69">
        <f t="shared" si="11"/>
        <v>-36.779999999999973</v>
      </c>
      <c r="O69">
        <f t="shared" si="12"/>
        <v>-36.779999999999973</v>
      </c>
      <c r="P69">
        <f t="shared" si="13"/>
        <v>-36.779999999999973</v>
      </c>
      <c r="Q69">
        <f t="shared" si="14"/>
        <v>-36.779999999999973</v>
      </c>
      <c r="R69">
        <f t="shared" si="15"/>
        <v>2.3699999999998909</v>
      </c>
      <c r="S69">
        <f t="shared" si="16"/>
        <v>39.710000000000036</v>
      </c>
      <c r="T69">
        <f t="shared" si="17"/>
        <v>64.839999999999918</v>
      </c>
      <c r="U69">
        <f t="shared" si="18"/>
        <v>64.839999999999918</v>
      </c>
      <c r="V69">
        <f t="shared" si="19"/>
        <v>103.40999999999985</v>
      </c>
      <c r="W69">
        <f t="shared" si="20"/>
        <v>103.40999999999985</v>
      </c>
      <c r="X69">
        <f t="shared" si="21"/>
        <v>103.40999999999985</v>
      </c>
      <c r="Y69">
        <f t="shared" si="22"/>
        <v>180.57999999999993</v>
      </c>
      <c r="Z69">
        <f t="shared" si="23"/>
        <v>630.27</v>
      </c>
      <c r="AA69">
        <f t="shared" si="24"/>
        <v>518.79</v>
      </c>
      <c r="AB69">
        <f t="shared" si="25"/>
        <v>600.93999999999994</v>
      </c>
      <c r="AC69">
        <f t="shared" si="26"/>
        <v>791.14999999999986</v>
      </c>
      <c r="AD69">
        <f t="shared" si="27"/>
        <v>791.14999999999986</v>
      </c>
      <c r="AE69">
        <f t="shared" si="28"/>
        <v>791.14999999999986</v>
      </c>
      <c r="AF69">
        <f t="shared" si="29"/>
        <v>695.31</v>
      </c>
      <c r="AG69">
        <f t="shared" si="30"/>
        <v>349.76</v>
      </c>
      <c r="AH69">
        <f t="shared" si="31"/>
        <v>207.67999999999995</v>
      </c>
      <c r="AI69">
        <f t="shared" si="32"/>
        <v>140.61999999999989</v>
      </c>
      <c r="AJ69">
        <f t="shared" si="33"/>
        <v>62.480000000000018</v>
      </c>
      <c r="AK69">
        <f t="shared" si="34"/>
        <v>62.480000000000018</v>
      </c>
      <c r="AL69">
        <f t="shared" si="35"/>
        <v>62.490000000000009</v>
      </c>
      <c r="AM69">
        <f t="shared" si="36"/>
        <v>-29.860000000000127</v>
      </c>
      <c r="AN69">
        <f t="shared" si="37"/>
        <v>-3.7000000000000455</v>
      </c>
      <c r="AO69">
        <f t="shared" si="38"/>
        <v>54.029999999999973</v>
      </c>
      <c r="AP69">
        <f t="shared" si="39"/>
        <v>44.149999999999864</v>
      </c>
      <c r="AQ69">
        <f t="shared" si="40"/>
        <v>84.690000000000055</v>
      </c>
      <c r="AR69">
        <f t="shared" si="41"/>
        <v>84.690000000000055</v>
      </c>
      <c r="AS69">
        <f t="shared" si="42"/>
        <v>84.700000000000045</v>
      </c>
      <c r="AT69">
        <f t="shared" si="43"/>
        <v>79.829999999999927</v>
      </c>
      <c r="AU69">
        <f t="shared" si="44"/>
        <v>25.409999999999854</v>
      </c>
      <c r="AV69">
        <f t="shared" si="45"/>
        <v>25.419999999999845</v>
      </c>
      <c r="AW69">
        <f t="shared" si="46"/>
        <v>25.419999999999845</v>
      </c>
      <c r="AX69">
        <f t="shared" si="47"/>
        <v>25.419999999999845</v>
      </c>
      <c r="AY69">
        <f t="shared" si="48"/>
        <v>25.419999999999845</v>
      </c>
      <c r="AZ69">
        <f t="shared" si="49"/>
        <v>25.419999999999845</v>
      </c>
      <c r="BA69">
        <f t="shared" si="50"/>
        <v>25.419999999999845</v>
      </c>
      <c r="BB69">
        <f t="shared" si="51"/>
        <v>302.34999999999991</v>
      </c>
      <c r="BC69">
        <f t="shared" si="52"/>
        <v>597.91999999999996</v>
      </c>
      <c r="BD69">
        <f t="shared" si="53"/>
        <v>892.51</v>
      </c>
      <c r="BE69">
        <f t="shared" si="54"/>
        <v>1005.6299999999999</v>
      </c>
      <c r="BF69">
        <f t="shared" si="55"/>
        <v>1005.6299999999999</v>
      </c>
      <c r="BG69">
        <f t="shared" si="56"/>
        <v>1005.6299999999999</v>
      </c>
      <c r="BH69">
        <f t="shared" si="57"/>
        <v>951.69999999999993</v>
      </c>
      <c r="BI69">
        <f t="shared" si="58"/>
        <v>1029.28</v>
      </c>
      <c r="BJ69">
        <f t="shared" si="59"/>
        <v>1110.54</v>
      </c>
      <c r="BK69">
        <f t="shared" si="60"/>
        <v>1107.3499999999999</v>
      </c>
      <c r="BL69">
        <f t="shared" ref="BL69:BL106" si="61">B69-B7</f>
        <v>1198.56</v>
      </c>
      <c r="BM69">
        <f>B69-B6</f>
        <v>1198.56</v>
      </c>
    </row>
    <row r="70" spans="1:76" x14ac:dyDescent="0.2">
      <c r="A70" s="3" t="s">
        <v>96</v>
      </c>
      <c r="B70" s="4">
        <v>1198.56</v>
      </c>
      <c r="C70">
        <f t="shared" si="0"/>
        <v>0</v>
      </c>
      <c r="D70">
        <f t="shared" si="1"/>
        <v>0</v>
      </c>
      <c r="E70">
        <f t="shared" si="2"/>
        <v>-76.8900000000001</v>
      </c>
      <c r="F70">
        <f t="shared" si="3"/>
        <v>-76.8900000000001</v>
      </c>
      <c r="G70">
        <f t="shared" si="4"/>
        <v>70.549999999999955</v>
      </c>
      <c r="H70">
        <f t="shared" si="5"/>
        <v>122.57999999999993</v>
      </c>
      <c r="I70">
        <f t="shared" si="6"/>
        <v>-2.25</v>
      </c>
      <c r="J70">
        <f t="shared" si="7"/>
        <v>-2.25</v>
      </c>
      <c r="K70">
        <f t="shared" si="8"/>
        <v>-2.25</v>
      </c>
      <c r="L70">
        <f t="shared" si="9"/>
        <v>4.1499999999998636</v>
      </c>
      <c r="M70">
        <f t="shared" si="10"/>
        <v>-36.779999999999973</v>
      </c>
      <c r="N70">
        <f t="shared" si="11"/>
        <v>-36.779999999999973</v>
      </c>
      <c r="O70">
        <f t="shared" si="12"/>
        <v>-36.779999999999973</v>
      </c>
      <c r="P70">
        <f t="shared" si="13"/>
        <v>-36.779999999999973</v>
      </c>
      <c r="Q70">
        <f t="shared" si="14"/>
        <v>-36.779999999999973</v>
      </c>
      <c r="R70">
        <f t="shared" si="15"/>
        <v>-36.779999999999973</v>
      </c>
      <c r="S70">
        <f t="shared" si="16"/>
        <v>2.3699999999998909</v>
      </c>
      <c r="T70">
        <f t="shared" si="17"/>
        <v>39.710000000000036</v>
      </c>
      <c r="U70">
        <f t="shared" si="18"/>
        <v>64.839999999999918</v>
      </c>
      <c r="V70">
        <f t="shared" si="19"/>
        <v>64.839999999999918</v>
      </c>
      <c r="W70">
        <f t="shared" si="20"/>
        <v>103.40999999999985</v>
      </c>
      <c r="X70">
        <f t="shared" si="21"/>
        <v>103.40999999999985</v>
      </c>
      <c r="Y70">
        <f t="shared" si="22"/>
        <v>103.40999999999985</v>
      </c>
      <c r="Z70">
        <f t="shared" si="23"/>
        <v>180.57999999999993</v>
      </c>
      <c r="AA70">
        <f t="shared" si="24"/>
        <v>630.27</v>
      </c>
      <c r="AB70">
        <f t="shared" si="25"/>
        <v>518.79</v>
      </c>
      <c r="AC70">
        <f t="shared" si="26"/>
        <v>600.93999999999994</v>
      </c>
      <c r="AD70">
        <f t="shared" si="27"/>
        <v>791.14999999999986</v>
      </c>
      <c r="AE70">
        <f t="shared" si="28"/>
        <v>791.14999999999986</v>
      </c>
      <c r="AF70">
        <f t="shared" si="29"/>
        <v>791.14999999999986</v>
      </c>
      <c r="AG70">
        <f t="shared" si="30"/>
        <v>695.31</v>
      </c>
      <c r="AH70">
        <f t="shared" si="31"/>
        <v>349.76</v>
      </c>
      <c r="AI70">
        <f t="shared" si="32"/>
        <v>207.67999999999995</v>
      </c>
      <c r="AJ70">
        <f t="shared" si="33"/>
        <v>140.61999999999989</v>
      </c>
      <c r="AK70">
        <f t="shared" si="34"/>
        <v>62.480000000000018</v>
      </c>
      <c r="AL70">
        <f t="shared" si="35"/>
        <v>62.480000000000018</v>
      </c>
      <c r="AM70">
        <f t="shared" si="36"/>
        <v>62.490000000000009</v>
      </c>
      <c r="AN70">
        <f t="shared" si="37"/>
        <v>-29.860000000000127</v>
      </c>
      <c r="AO70">
        <f t="shared" si="38"/>
        <v>-3.7000000000000455</v>
      </c>
      <c r="AP70">
        <f t="shared" si="39"/>
        <v>54.029999999999973</v>
      </c>
      <c r="AQ70">
        <f t="shared" si="40"/>
        <v>44.149999999999864</v>
      </c>
      <c r="AR70">
        <f t="shared" si="41"/>
        <v>84.690000000000055</v>
      </c>
      <c r="AS70">
        <f t="shared" si="42"/>
        <v>84.690000000000055</v>
      </c>
      <c r="AT70">
        <f t="shared" si="43"/>
        <v>84.700000000000045</v>
      </c>
      <c r="AU70">
        <f t="shared" si="44"/>
        <v>79.829999999999927</v>
      </c>
      <c r="AV70">
        <f t="shared" si="45"/>
        <v>25.409999999999854</v>
      </c>
      <c r="AW70">
        <f t="shared" si="46"/>
        <v>25.419999999999845</v>
      </c>
      <c r="AX70">
        <f t="shared" si="47"/>
        <v>25.419999999999845</v>
      </c>
      <c r="AY70">
        <f t="shared" si="48"/>
        <v>25.419999999999845</v>
      </c>
      <c r="AZ70">
        <f t="shared" si="49"/>
        <v>25.419999999999845</v>
      </c>
      <c r="BA70">
        <f t="shared" si="50"/>
        <v>25.419999999999845</v>
      </c>
      <c r="BB70">
        <f t="shared" si="51"/>
        <v>25.419999999999845</v>
      </c>
      <c r="BC70">
        <f t="shared" si="52"/>
        <v>302.34999999999991</v>
      </c>
      <c r="BD70">
        <f t="shared" si="53"/>
        <v>597.91999999999996</v>
      </c>
      <c r="BE70">
        <f t="shared" si="54"/>
        <v>892.51</v>
      </c>
      <c r="BF70">
        <f t="shared" si="55"/>
        <v>1005.6299999999999</v>
      </c>
      <c r="BG70">
        <f t="shared" si="56"/>
        <v>1005.6299999999999</v>
      </c>
      <c r="BH70">
        <f t="shared" si="57"/>
        <v>1005.6299999999999</v>
      </c>
      <c r="BI70">
        <f t="shared" si="58"/>
        <v>951.69999999999993</v>
      </c>
      <c r="BJ70">
        <f t="shared" si="59"/>
        <v>1029.28</v>
      </c>
      <c r="BK70">
        <f t="shared" si="60"/>
        <v>1110.54</v>
      </c>
      <c r="BL70">
        <f t="shared" si="61"/>
        <v>1107.3499999999999</v>
      </c>
      <c r="BM70">
        <f t="shared" ref="BM70:BM106" si="62">B70-B7</f>
        <v>1198.56</v>
      </c>
      <c r="BN70">
        <f>B70-B6</f>
        <v>1198.56</v>
      </c>
    </row>
    <row r="71" spans="1:76" x14ac:dyDescent="0.2">
      <c r="A71" s="3" t="s">
        <v>97</v>
      </c>
      <c r="B71" s="4">
        <v>1171.98</v>
      </c>
      <c r="C71">
        <f t="shared" si="0"/>
        <v>-26.579999999999927</v>
      </c>
      <c r="D71">
        <f t="shared" si="1"/>
        <v>-26.579999999999927</v>
      </c>
      <c r="E71">
        <f t="shared" si="2"/>
        <v>-26.579999999999927</v>
      </c>
      <c r="F71">
        <f t="shared" si="3"/>
        <v>-103.47000000000003</v>
      </c>
      <c r="G71">
        <f t="shared" si="4"/>
        <v>-103.47000000000003</v>
      </c>
      <c r="H71">
        <f t="shared" si="5"/>
        <v>43.970000000000027</v>
      </c>
      <c r="I71">
        <f t="shared" si="6"/>
        <v>96</v>
      </c>
      <c r="J71">
        <f t="shared" si="7"/>
        <v>-28.829999999999927</v>
      </c>
      <c r="K71">
        <f t="shared" si="8"/>
        <v>-28.829999999999927</v>
      </c>
      <c r="L71">
        <f t="shared" si="9"/>
        <v>-28.829999999999927</v>
      </c>
      <c r="M71">
        <f t="shared" si="10"/>
        <v>-22.430000000000064</v>
      </c>
      <c r="N71">
        <f t="shared" si="11"/>
        <v>-63.3599999999999</v>
      </c>
      <c r="O71">
        <f t="shared" si="12"/>
        <v>-63.3599999999999</v>
      </c>
      <c r="P71">
        <f t="shared" si="13"/>
        <v>-63.3599999999999</v>
      </c>
      <c r="Q71">
        <f t="shared" si="14"/>
        <v>-63.3599999999999</v>
      </c>
      <c r="R71">
        <f t="shared" si="15"/>
        <v>-63.3599999999999</v>
      </c>
      <c r="S71">
        <f t="shared" si="16"/>
        <v>-63.3599999999999</v>
      </c>
      <c r="T71">
        <f t="shared" si="17"/>
        <v>-24.210000000000036</v>
      </c>
      <c r="U71">
        <f t="shared" si="18"/>
        <v>13.130000000000109</v>
      </c>
      <c r="V71">
        <f t="shared" si="19"/>
        <v>38.259999999999991</v>
      </c>
      <c r="W71">
        <f t="shared" si="20"/>
        <v>38.259999999999991</v>
      </c>
      <c r="X71">
        <f t="shared" si="21"/>
        <v>76.829999999999927</v>
      </c>
      <c r="Y71">
        <f t="shared" si="22"/>
        <v>76.829999999999927</v>
      </c>
      <c r="Z71">
        <f t="shared" si="23"/>
        <v>76.829999999999927</v>
      </c>
      <c r="AA71">
        <f t="shared" si="24"/>
        <v>154</v>
      </c>
      <c r="AB71">
        <f t="shared" si="25"/>
        <v>603.69000000000005</v>
      </c>
      <c r="AC71">
        <f t="shared" si="26"/>
        <v>492.21000000000004</v>
      </c>
      <c r="AD71">
        <f t="shared" si="27"/>
        <v>574.36</v>
      </c>
      <c r="AE71">
        <f t="shared" si="28"/>
        <v>764.56999999999994</v>
      </c>
      <c r="AF71">
        <f t="shared" si="29"/>
        <v>764.56999999999994</v>
      </c>
      <c r="AG71">
        <f t="shared" si="30"/>
        <v>764.56999999999994</v>
      </c>
      <c r="AH71">
        <f t="shared" si="31"/>
        <v>668.73</v>
      </c>
      <c r="AI71">
        <f t="shared" si="32"/>
        <v>323.18000000000006</v>
      </c>
      <c r="AJ71">
        <f t="shared" si="33"/>
        <v>181.10000000000002</v>
      </c>
      <c r="AK71">
        <f t="shared" si="34"/>
        <v>114.03999999999996</v>
      </c>
      <c r="AL71">
        <f t="shared" si="35"/>
        <v>35.900000000000091</v>
      </c>
      <c r="AM71">
        <f t="shared" si="36"/>
        <v>35.900000000000091</v>
      </c>
      <c r="AN71">
        <f t="shared" si="37"/>
        <v>35.910000000000082</v>
      </c>
      <c r="AO71">
        <f t="shared" si="38"/>
        <v>-56.440000000000055</v>
      </c>
      <c r="AP71">
        <f t="shared" si="39"/>
        <v>-30.279999999999973</v>
      </c>
      <c r="AQ71">
        <f t="shared" si="40"/>
        <v>27.450000000000045</v>
      </c>
      <c r="AR71">
        <f t="shared" si="41"/>
        <v>17.569999999999936</v>
      </c>
      <c r="AS71">
        <f t="shared" si="42"/>
        <v>58.110000000000127</v>
      </c>
      <c r="AT71">
        <f t="shared" si="43"/>
        <v>58.110000000000127</v>
      </c>
      <c r="AU71">
        <f t="shared" si="44"/>
        <v>58.120000000000118</v>
      </c>
      <c r="AV71">
        <f t="shared" si="45"/>
        <v>53.25</v>
      </c>
      <c r="AW71">
        <f t="shared" si="46"/>
        <v>-1.1700000000000728</v>
      </c>
      <c r="AX71">
        <f t="shared" si="47"/>
        <v>-1.1600000000000819</v>
      </c>
      <c r="AY71">
        <f t="shared" si="48"/>
        <v>-1.1600000000000819</v>
      </c>
      <c r="AZ71">
        <f t="shared" si="49"/>
        <v>-1.1600000000000819</v>
      </c>
      <c r="BA71">
        <f t="shared" si="50"/>
        <v>-1.1600000000000819</v>
      </c>
      <c r="BB71">
        <f t="shared" si="51"/>
        <v>-1.1600000000000819</v>
      </c>
      <c r="BC71">
        <f t="shared" si="52"/>
        <v>-1.1600000000000819</v>
      </c>
      <c r="BD71">
        <f t="shared" si="53"/>
        <v>275.77</v>
      </c>
      <c r="BE71">
        <f t="shared" si="54"/>
        <v>571.34</v>
      </c>
      <c r="BF71">
        <f t="shared" si="55"/>
        <v>865.93000000000006</v>
      </c>
      <c r="BG71">
        <f t="shared" si="56"/>
        <v>979.05</v>
      </c>
      <c r="BH71">
        <f t="shared" si="57"/>
        <v>979.05</v>
      </c>
      <c r="BI71">
        <f t="shared" si="58"/>
        <v>979.05</v>
      </c>
      <c r="BJ71">
        <f t="shared" si="59"/>
        <v>925.12</v>
      </c>
      <c r="BK71">
        <f t="shared" si="60"/>
        <v>1002.7</v>
      </c>
      <c r="BL71">
        <f t="shared" si="61"/>
        <v>1083.96</v>
      </c>
      <c r="BM71">
        <f t="shared" si="62"/>
        <v>1080.77</v>
      </c>
      <c r="BN71">
        <f t="shared" ref="BN71:BN106" si="63">B71-B7</f>
        <v>1171.98</v>
      </c>
      <c r="BO71">
        <f>B71-B6</f>
        <v>1171.98</v>
      </c>
    </row>
    <row r="72" spans="1:76" x14ac:dyDescent="0.2">
      <c r="A72" s="3" t="s">
        <v>98</v>
      </c>
      <c r="B72" s="4">
        <v>1122.97</v>
      </c>
      <c r="C72">
        <f t="shared" ref="C72:C106" si="64">B72-B71</f>
        <v>-49.009999999999991</v>
      </c>
      <c r="D72">
        <f t="shared" si="1"/>
        <v>-75.589999999999918</v>
      </c>
      <c r="E72">
        <f t="shared" si="2"/>
        <v>-75.589999999999918</v>
      </c>
      <c r="F72">
        <f t="shared" si="3"/>
        <v>-75.589999999999918</v>
      </c>
      <c r="G72">
        <f t="shared" si="4"/>
        <v>-152.48000000000002</v>
      </c>
      <c r="H72">
        <f t="shared" si="5"/>
        <v>-152.48000000000002</v>
      </c>
      <c r="I72">
        <f t="shared" si="6"/>
        <v>-5.0399999999999636</v>
      </c>
      <c r="J72">
        <f t="shared" si="7"/>
        <v>46.990000000000009</v>
      </c>
      <c r="K72">
        <f t="shared" si="8"/>
        <v>-77.839999999999918</v>
      </c>
      <c r="L72">
        <f t="shared" si="9"/>
        <v>-77.839999999999918</v>
      </c>
      <c r="M72">
        <f t="shared" si="10"/>
        <v>-77.839999999999918</v>
      </c>
      <c r="N72">
        <f t="shared" si="11"/>
        <v>-71.440000000000055</v>
      </c>
      <c r="O72">
        <f t="shared" si="12"/>
        <v>-112.36999999999989</v>
      </c>
      <c r="P72">
        <f t="shared" si="13"/>
        <v>-112.36999999999989</v>
      </c>
      <c r="Q72">
        <f t="shared" si="14"/>
        <v>-112.36999999999989</v>
      </c>
      <c r="R72">
        <f t="shared" si="15"/>
        <v>-112.36999999999989</v>
      </c>
      <c r="S72">
        <f t="shared" si="16"/>
        <v>-112.36999999999989</v>
      </c>
      <c r="T72">
        <f t="shared" si="17"/>
        <v>-112.36999999999989</v>
      </c>
      <c r="U72">
        <f t="shared" si="18"/>
        <v>-73.220000000000027</v>
      </c>
      <c r="V72">
        <f t="shared" si="19"/>
        <v>-35.879999999999882</v>
      </c>
      <c r="W72">
        <f t="shared" si="20"/>
        <v>-10.75</v>
      </c>
      <c r="X72">
        <f t="shared" si="21"/>
        <v>-10.75</v>
      </c>
      <c r="Y72">
        <f t="shared" si="22"/>
        <v>27.819999999999936</v>
      </c>
      <c r="Z72">
        <f t="shared" si="23"/>
        <v>27.819999999999936</v>
      </c>
      <c r="AA72">
        <f t="shared" si="24"/>
        <v>27.819999999999936</v>
      </c>
      <c r="AB72">
        <f t="shared" si="25"/>
        <v>104.99000000000001</v>
      </c>
      <c r="AC72">
        <f t="shared" si="26"/>
        <v>554.68000000000006</v>
      </c>
      <c r="AD72">
        <f t="shared" si="27"/>
        <v>443.20000000000005</v>
      </c>
      <c r="AE72">
        <f t="shared" si="28"/>
        <v>525.35</v>
      </c>
      <c r="AF72">
        <f t="shared" si="29"/>
        <v>715.56</v>
      </c>
      <c r="AG72">
        <f t="shared" si="30"/>
        <v>715.56</v>
      </c>
      <c r="AH72">
        <f t="shared" si="31"/>
        <v>715.56</v>
      </c>
      <c r="AI72">
        <f t="shared" si="32"/>
        <v>619.72</v>
      </c>
      <c r="AJ72">
        <f t="shared" si="33"/>
        <v>274.17000000000007</v>
      </c>
      <c r="AK72">
        <f t="shared" si="34"/>
        <v>132.09000000000003</v>
      </c>
      <c r="AL72">
        <f t="shared" si="35"/>
        <v>65.029999999999973</v>
      </c>
      <c r="AM72">
        <f t="shared" si="36"/>
        <v>-13.1099999999999</v>
      </c>
      <c r="AN72">
        <f t="shared" si="37"/>
        <v>-13.1099999999999</v>
      </c>
      <c r="AO72">
        <f t="shared" si="38"/>
        <v>-13.099999999999909</v>
      </c>
      <c r="AP72">
        <f t="shared" si="39"/>
        <v>-105.45000000000005</v>
      </c>
      <c r="AQ72">
        <f t="shared" si="40"/>
        <v>-79.289999999999964</v>
      </c>
      <c r="AR72">
        <f t="shared" si="41"/>
        <v>-21.559999999999945</v>
      </c>
      <c r="AS72">
        <f t="shared" si="42"/>
        <v>-31.440000000000055</v>
      </c>
      <c r="AT72">
        <f t="shared" si="43"/>
        <v>9.1000000000001364</v>
      </c>
      <c r="AU72">
        <f t="shared" si="44"/>
        <v>9.1000000000001364</v>
      </c>
      <c r="AV72">
        <f t="shared" si="45"/>
        <v>9.1100000000001273</v>
      </c>
      <c r="AW72">
        <f t="shared" si="46"/>
        <v>4.2400000000000091</v>
      </c>
      <c r="AX72">
        <f t="shared" si="47"/>
        <v>-50.180000000000064</v>
      </c>
      <c r="AY72">
        <f t="shared" si="48"/>
        <v>-50.170000000000073</v>
      </c>
      <c r="AZ72">
        <f t="shared" si="49"/>
        <v>-50.170000000000073</v>
      </c>
      <c r="BA72">
        <f t="shared" si="50"/>
        <v>-50.170000000000073</v>
      </c>
      <c r="BB72">
        <f t="shared" si="51"/>
        <v>-50.170000000000073</v>
      </c>
      <c r="BC72">
        <f t="shared" si="52"/>
        <v>-50.170000000000073</v>
      </c>
      <c r="BD72">
        <f t="shared" si="53"/>
        <v>-50.170000000000073</v>
      </c>
      <c r="BE72">
        <f t="shared" si="54"/>
        <v>226.76</v>
      </c>
      <c r="BF72">
        <f t="shared" si="55"/>
        <v>522.33000000000004</v>
      </c>
      <c r="BG72">
        <f t="shared" si="56"/>
        <v>816.92000000000007</v>
      </c>
      <c r="BH72">
        <f t="shared" si="57"/>
        <v>930.04</v>
      </c>
      <c r="BI72">
        <f t="shared" si="58"/>
        <v>930.04</v>
      </c>
      <c r="BJ72">
        <f t="shared" si="59"/>
        <v>930.04</v>
      </c>
      <c r="BK72">
        <f t="shared" si="60"/>
        <v>876.11</v>
      </c>
      <c r="BL72">
        <f t="shared" si="61"/>
        <v>953.69</v>
      </c>
      <c r="BM72">
        <f t="shared" si="62"/>
        <v>1034.95</v>
      </c>
      <c r="BN72">
        <f t="shared" si="63"/>
        <v>1031.76</v>
      </c>
      <c r="BO72">
        <f t="shared" ref="BO72:BO106" si="65">B72-B7</f>
        <v>1122.97</v>
      </c>
      <c r="BP72">
        <f>B72-B6</f>
        <v>1122.97</v>
      </c>
    </row>
    <row r="73" spans="1:76" x14ac:dyDescent="0.2">
      <c r="A73" s="3" t="s">
        <v>99</v>
      </c>
      <c r="B73" s="4">
        <v>1369.73</v>
      </c>
      <c r="C73">
        <f t="shared" si="64"/>
        <v>246.76</v>
      </c>
      <c r="D73">
        <f t="shared" ref="D73:D106" si="66">B73-B71</f>
        <v>197.75</v>
      </c>
      <c r="E73">
        <f t="shared" si="2"/>
        <v>171.17000000000007</v>
      </c>
      <c r="F73">
        <f t="shared" si="3"/>
        <v>171.17000000000007</v>
      </c>
      <c r="G73">
        <f t="shared" si="4"/>
        <v>171.17000000000007</v>
      </c>
      <c r="H73">
        <f t="shared" si="5"/>
        <v>94.279999999999973</v>
      </c>
      <c r="I73">
        <f t="shared" si="6"/>
        <v>94.279999999999973</v>
      </c>
      <c r="J73">
        <f t="shared" si="7"/>
        <v>241.72000000000003</v>
      </c>
      <c r="K73">
        <f t="shared" si="8"/>
        <v>293.75</v>
      </c>
      <c r="L73">
        <f t="shared" si="9"/>
        <v>168.92000000000007</v>
      </c>
      <c r="M73">
        <f t="shared" si="10"/>
        <v>168.92000000000007</v>
      </c>
      <c r="N73">
        <f t="shared" si="11"/>
        <v>168.92000000000007</v>
      </c>
      <c r="O73">
        <f t="shared" si="12"/>
        <v>175.31999999999994</v>
      </c>
      <c r="P73">
        <f t="shared" si="13"/>
        <v>134.3900000000001</v>
      </c>
      <c r="Q73">
        <f t="shared" si="14"/>
        <v>134.3900000000001</v>
      </c>
      <c r="R73">
        <f t="shared" si="15"/>
        <v>134.3900000000001</v>
      </c>
      <c r="S73">
        <f t="shared" si="16"/>
        <v>134.3900000000001</v>
      </c>
      <c r="T73">
        <f t="shared" si="17"/>
        <v>134.3900000000001</v>
      </c>
      <c r="U73">
        <f t="shared" si="18"/>
        <v>134.3900000000001</v>
      </c>
      <c r="V73">
        <f t="shared" si="19"/>
        <v>173.53999999999996</v>
      </c>
      <c r="W73">
        <f t="shared" si="20"/>
        <v>210.88000000000011</v>
      </c>
      <c r="X73">
        <f t="shared" si="21"/>
        <v>236.01</v>
      </c>
      <c r="Y73">
        <f t="shared" si="22"/>
        <v>236.01</v>
      </c>
      <c r="Z73">
        <f t="shared" si="23"/>
        <v>274.57999999999993</v>
      </c>
      <c r="AA73">
        <f t="shared" si="24"/>
        <v>274.57999999999993</v>
      </c>
      <c r="AB73">
        <f t="shared" si="25"/>
        <v>274.57999999999993</v>
      </c>
      <c r="AC73">
        <f t="shared" si="26"/>
        <v>351.75</v>
      </c>
      <c r="AD73">
        <f t="shared" si="27"/>
        <v>801.44</v>
      </c>
      <c r="AE73">
        <f t="shared" si="28"/>
        <v>689.96</v>
      </c>
      <c r="AF73">
        <f t="shared" si="29"/>
        <v>772.11</v>
      </c>
      <c r="AG73">
        <f t="shared" si="30"/>
        <v>962.31999999999994</v>
      </c>
      <c r="AH73">
        <f t="shared" si="31"/>
        <v>962.31999999999994</v>
      </c>
      <c r="AI73">
        <f t="shared" si="32"/>
        <v>962.31999999999994</v>
      </c>
      <c r="AJ73">
        <f t="shared" si="33"/>
        <v>866.48</v>
      </c>
      <c r="AK73">
        <f t="shared" si="34"/>
        <v>520.93000000000006</v>
      </c>
      <c r="AL73">
        <f t="shared" si="35"/>
        <v>378.85</v>
      </c>
      <c r="AM73">
        <f t="shared" si="36"/>
        <v>311.78999999999996</v>
      </c>
      <c r="AN73">
        <f t="shared" si="37"/>
        <v>233.65000000000009</v>
      </c>
      <c r="AO73">
        <f t="shared" si="38"/>
        <v>233.65000000000009</v>
      </c>
      <c r="AP73">
        <f t="shared" si="39"/>
        <v>233.66000000000008</v>
      </c>
      <c r="AQ73">
        <f t="shared" si="40"/>
        <v>141.30999999999995</v>
      </c>
      <c r="AR73">
        <f t="shared" si="41"/>
        <v>167.47000000000003</v>
      </c>
      <c r="AS73">
        <f t="shared" si="42"/>
        <v>225.20000000000005</v>
      </c>
      <c r="AT73">
        <f t="shared" si="43"/>
        <v>215.31999999999994</v>
      </c>
      <c r="AU73">
        <f t="shared" si="44"/>
        <v>255.86000000000013</v>
      </c>
      <c r="AV73">
        <f t="shared" si="45"/>
        <v>255.86000000000013</v>
      </c>
      <c r="AW73">
        <f t="shared" si="46"/>
        <v>255.87000000000012</v>
      </c>
      <c r="AX73">
        <f t="shared" si="47"/>
        <v>251</v>
      </c>
      <c r="AY73">
        <f t="shared" si="48"/>
        <v>196.57999999999993</v>
      </c>
      <c r="AZ73">
        <f t="shared" si="49"/>
        <v>196.58999999999992</v>
      </c>
      <c r="BA73">
        <f t="shared" si="50"/>
        <v>196.58999999999992</v>
      </c>
      <c r="BB73">
        <f t="shared" si="51"/>
        <v>196.58999999999992</v>
      </c>
      <c r="BC73">
        <f t="shared" si="52"/>
        <v>196.58999999999992</v>
      </c>
      <c r="BD73">
        <f t="shared" si="53"/>
        <v>196.58999999999992</v>
      </c>
      <c r="BE73">
        <f t="shared" si="54"/>
        <v>196.58999999999992</v>
      </c>
      <c r="BF73">
        <f t="shared" si="55"/>
        <v>473.52</v>
      </c>
      <c r="BG73">
        <f t="shared" si="56"/>
        <v>769.09</v>
      </c>
      <c r="BH73">
        <f t="shared" si="57"/>
        <v>1063.68</v>
      </c>
      <c r="BI73">
        <f t="shared" si="58"/>
        <v>1176.8</v>
      </c>
      <c r="BJ73">
        <f t="shared" si="59"/>
        <v>1176.8</v>
      </c>
      <c r="BK73">
        <f t="shared" si="60"/>
        <v>1176.8</v>
      </c>
      <c r="BL73">
        <f t="shared" si="61"/>
        <v>1122.8699999999999</v>
      </c>
      <c r="BM73">
        <f t="shared" si="62"/>
        <v>1200.45</v>
      </c>
      <c r="BN73">
        <f t="shared" si="63"/>
        <v>1281.71</v>
      </c>
      <c r="BO73">
        <f t="shared" si="65"/>
        <v>1278.52</v>
      </c>
      <c r="BP73">
        <f t="shared" ref="BP73:BP106" si="67">B73-B7</f>
        <v>1369.73</v>
      </c>
      <c r="BQ73">
        <f>B73-B6</f>
        <v>1369.73</v>
      </c>
    </row>
    <row r="74" spans="1:76" x14ac:dyDescent="0.2">
      <c r="A74" s="3" t="s">
        <v>100</v>
      </c>
      <c r="B74" s="4">
        <v>1369.73</v>
      </c>
      <c r="C74">
        <f t="shared" si="64"/>
        <v>0</v>
      </c>
      <c r="D74">
        <f t="shared" si="66"/>
        <v>246.76</v>
      </c>
      <c r="E74">
        <f t="shared" ref="E74:E106" si="68">B74-B71</f>
        <v>197.75</v>
      </c>
      <c r="F74">
        <f t="shared" si="3"/>
        <v>171.17000000000007</v>
      </c>
      <c r="G74">
        <f t="shared" si="4"/>
        <v>171.17000000000007</v>
      </c>
      <c r="H74">
        <f t="shared" si="5"/>
        <v>171.17000000000007</v>
      </c>
      <c r="I74">
        <f t="shared" si="6"/>
        <v>94.279999999999973</v>
      </c>
      <c r="J74">
        <f t="shared" si="7"/>
        <v>94.279999999999973</v>
      </c>
      <c r="K74">
        <f t="shared" si="8"/>
        <v>241.72000000000003</v>
      </c>
      <c r="L74">
        <f t="shared" si="9"/>
        <v>293.75</v>
      </c>
      <c r="M74">
        <f t="shared" si="10"/>
        <v>168.92000000000007</v>
      </c>
      <c r="N74">
        <f t="shared" si="11"/>
        <v>168.92000000000007</v>
      </c>
      <c r="O74">
        <f t="shared" si="12"/>
        <v>168.92000000000007</v>
      </c>
      <c r="P74">
        <f t="shared" si="13"/>
        <v>175.31999999999994</v>
      </c>
      <c r="Q74">
        <f t="shared" si="14"/>
        <v>134.3900000000001</v>
      </c>
      <c r="R74">
        <f t="shared" si="15"/>
        <v>134.3900000000001</v>
      </c>
      <c r="S74">
        <f t="shared" si="16"/>
        <v>134.3900000000001</v>
      </c>
      <c r="T74">
        <f t="shared" si="17"/>
        <v>134.3900000000001</v>
      </c>
      <c r="U74">
        <f t="shared" si="18"/>
        <v>134.3900000000001</v>
      </c>
      <c r="V74">
        <f t="shared" si="19"/>
        <v>134.3900000000001</v>
      </c>
      <c r="W74">
        <f t="shared" si="20"/>
        <v>173.53999999999996</v>
      </c>
      <c r="X74">
        <f t="shared" si="21"/>
        <v>210.88000000000011</v>
      </c>
      <c r="Y74">
        <f t="shared" si="22"/>
        <v>236.01</v>
      </c>
      <c r="Z74">
        <f t="shared" si="23"/>
        <v>236.01</v>
      </c>
      <c r="AA74">
        <f t="shared" si="24"/>
        <v>274.57999999999993</v>
      </c>
      <c r="AB74">
        <f t="shared" si="25"/>
        <v>274.57999999999993</v>
      </c>
      <c r="AC74">
        <f t="shared" si="26"/>
        <v>274.57999999999993</v>
      </c>
      <c r="AD74">
        <f t="shared" si="27"/>
        <v>351.75</v>
      </c>
      <c r="AE74">
        <f t="shared" si="28"/>
        <v>801.44</v>
      </c>
      <c r="AF74">
        <f t="shared" si="29"/>
        <v>689.96</v>
      </c>
      <c r="AG74">
        <f t="shared" si="30"/>
        <v>772.11</v>
      </c>
      <c r="AH74">
        <f t="shared" si="31"/>
        <v>962.31999999999994</v>
      </c>
      <c r="AI74">
        <f t="shared" si="32"/>
        <v>962.31999999999994</v>
      </c>
      <c r="AJ74">
        <f t="shared" si="33"/>
        <v>962.31999999999994</v>
      </c>
      <c r="AK74">
        <f t="shared" si="34"/>
        <v>866.48</v>
      </c>
      <c r="AL74">
        <f t="shared" si="35"/>
        <v>520.93000000000006</v>
      </c>
      <c r="AM74">
        <f t="shared" si="36"/>
        <v>378.85</v>
      </c>
      <c r="AN74">
        <f t="shared" si="37"/>
        <v>311.78999999999996</v>
      </c>
      <c r="AO74">
        <f t="shared" si="38"/>
        <v>233.65000000000009</v>
      </c>
      <c r="AP74">
        <f t="shared" si="39"/>
        <v>233.65000000000009</v>
      </c>
      <c r="AQ74">
        <f t="shared" si="40"/>
        <v>233.66000000000008</v>
      </c>
      <c r="AR74">
        <f t="shared" si="41"/>
        <v>141.30999999999995</v>
      </c>
      <c r="AS74">
        <f t="shared" si="42"/>
        <v>167.47000000000003</v>
      </c>
      <c r="AT74">
        <f t="shared" si="43"/>
        <v>225.20000000000005</v>
      </c>
      <c r="AU74">
        <f t="shared" si="44"/>
        <v>215.31999999999994</v>
      </c>
      <c r="AV74">
        <f t="shared" si="45"/>
        <v>255.86000000000013</v>
      </c>
      <c r="AW74">
        <f t="shared" si="46"/>
        <v>255.86000000000013</v>
      </c>
      <c r="AX74">
        <f t="shared" si="47"/>
        <v>255.87000000000012</v>
      </c>
      <c r="AY74">
        <f t="shared" si="48"/>
        <v>251</v>
      </c>
      <c r="AZ74">
        <f t="shared" si="49"/>
        <v>196.57999999999993</v>
      </c>
      <c r="BA74">
        <f t="shared" si="50"/>
        <v>196.58999999999992</v>
      </c>
      <c r="BB74">
        <f t="shared" si="51"/>
        <v>196.58999999999992</v>
      </c>
      <c r="BC74">
        <f t="shared" si="52"/>
        <v>196.58999999999992</v>
      </c>
      <c r="BD74">
        <f t="shared" si="53"/>
        <v>196.58999999999992</v>
      </c>
      <c r="BE74">
        <f t="shared" si="54"/>
        <v>196.58999999999992</v>
      </c>
      <c r="BF74">
        <f t="shared" si="55"/>
        <v>196.58999999999992</v>
      </c>
      <c r="BG74">
        <f t="shared" si="56"/>
        <v>473.52</v>
      </c>
      <c r="BH74">
        <f t="shared" si="57"/>
        <v>769.09</v>
      </c>
      <c r="BI74">
        <f t="shared" si="58"/>
        <v>1063.68</v>
      </c>
      <c r="BJ74">
        <f t="shared" si="59"/>
        <v>1176.8</v>
      </c>
      <c r="BK74">
        <f t="shared" si="60"/>
        <v>1176.8</v>
      </c>
      <c r="BL74">
        <f t="shared" si="61"/>
        <v>1176.8</v>
      </c>
      <c r="BM74">
        <f t="shared" si="62"/>
        <v>1122.8699999999999</v>
      </c>
      <c r="BN74">
        <f t="shared" si="63"/>
        <v>1200.45</v>
      </c>
      <c r="BO74">
        <f t="shared" si="65"/>
        <v>1281.71</v>
      </c>
      <c r="BP74">
        <f t="shared" si="67"/>
        <v>1278.52</v>
      </c>
      <c r="BQ74">
        <f t="shared" ref="BQ74:BQ106" si="69">B74-B7</f>
        <v>1369.73</v>
      </c>
      <c r="BR74">
        <f>B74-B6</f>
        <v>1369.73</v>
      </c>
    </row>
    <row r="75" spans="1:76" x14ac:dyDescent="0.2">
      <c r="A75" s="3" t="s">
        <v>101</v>
      </c>
      <c r="B75" s="4">
        <v>1369.73</v>
      </c>
      <c r="C75">
        <f t="shared" si="64"/>
        <v>0</v>
      </c>
      <c r="D75">
        <f t="shared" si="66"/>
        <v>0</v>
      </c>
      <c r="E75">
        <f t="shared" si="68"/>
        <v>246.76</v>
      </c>
      <c r="F75">
        <f t="shared" ref="F75:F106" si="70">B75-B71</f>
        <v>197.75</v>
      </c>
      <c r="G75">
        <f t="shared" si="4"/>
        <v>171.17000000000007</v>
      </c>
      <c r="H75">
        <f t="shared" si="5"/>
        <v>171.17000000000007</v>
      </c>
      <c r="I75">
        <f t="shared" si="6"/>
        <v>171.17000000000007</v>
      </c>
      <c r="J75">
        <f t="shared" si="7"/>
        <v>94.279999999999973</v>
      </c>
      <c r="K75">
        <f t="shared" si="8"/>
        <v>94.279999999999973</v>
      </c>
      <c r="L75">
        <f t="shared" si="9"/>
        <v>241.72000000000003</v>
      </c>
      <c r="M75">
        <f t="shared" si="10"/>
        <v>293.75</v>
      </c>
      <c r="N75">
        <f t="shared" si="11"/>
        <v>168.92000000000007</v>
      </c>
      <c r="O75">
        <f t="shared" si="12"/>
        <v>168.92000000000007</v>
      </c>
      <c r="P75">
        <f t="shared" si="13"/>
        <v>168.92000000000007</v>
      </c>
      <c r="Q75">
        <f t="shared" si="14"/>
        <v>175.31999999999994</v>
      </c>
      <c r="R75">
        <f t="shared" si="15"/>
        <v>134.3900000000001</v>
      </c>
      <c r="S75">
        <f t="shared" si="16"/>
        <v>134.3900000000001</v>
      </c>
      <c r="T75">
        <f t="shared" si="17"/>
        <v>134.3900000000001</v>
      </c>
      <c r="U75">
        <f t="shared" si="18"/>
        <v>134.3900000000001</v>
      </c>
      <c r="V75">
        <f t="shared" si="19"/>
        <v>134.3900000000001</v>
      </c>
      <c r="W75">
        <f t="shared" si="20"/>
        <v>134.3900000000001</v>
      </c>
      <c r="X75">
        <f t="shared" si="21"/>
        <v>173.53999999999996</v>
      </c>
      <c r="Y75">
        <f t="shared" si="22"/>
        <v>210.88000000000011</v>
      </c>
      <c r="Z75">
        <f t="shared" si="23"/>
        <v>236.01</v>
      </c>
      <c r="AA75">
        <f t="shared" si="24"/>
        <v>236.01</v>
      </c>
      <c r="AB75">
        <f t="shared" si="25"/>
        <v>274.57999999999993</v>
      </c>
      <c r="AC75">
        <f t="shared" si="26"/>
        <v>274.57999999999993</v>
      </c>
      <c r="AD75">
        <f t="shared" si="27"/>
        <v>274.57999999999993</v>
      </c>
      <c r="AE75">
        <f t="shared" si="28"/>
        <v>351.75</v>
      </c>
      <c r="AF75">
        <f t="shared" si="29"/>
        <v>801.44</v>
      </c>
      <c r="AG75">
        <f t="shared" si="30"/>
        <v>689.96</v>
      </c>
      <c r="AH75">
        <f t="shared" si="31"/>
        <v>772.11</v>
      </c>
      <c r="AI75">
        <f t="shared" si="32"/>
        <v>962.31999999999994</v>
      </c>
      <c r="AJ75">
        <f t="shared" si="33"/>
        <v>962.31999999999994</v>
      </c>
      <c r="AK75">
        <f t="shared" si="34"/>
        <v>962.31999999999994</v>
      </c>
      <c r="AL75">
        <f t="shared" si="35"/>
        <v>866.48</v>
      </c>
      <c r="AM75">
        <f t="shared" si="36"/>
        <v>520.93000000000006</v>
      </c>
      <c r="AN75">
        <f t="shared" si="37"/>
        <v>378.85</v>
      </c>
      <c r="AO75">
        <f t="shared" si="38"/>
        <v>311.78999999999996</v>
      </c>
      <c r="AP75">
        <f t="shared" si="39"/>
        <v>233.65000000000009</v>
      </c>
      <c r="AQ75">
        <f t="shared" si="40"/>
        <v>233.65000000000009</v>
      </c>
      <c r="AR75">
        <f t="shared" si="41"/>
        <v>233.66000000000008</v>
      </c>
      <c r="AS75">
        <f t="shared" si="42"/>
        <v>141.30999999999995</v>
      </c>
      <c r="AT75">
        <f t="shared" si="43"/>
        <v>167.47000000000003</v>
      </c>
      <c r="AU75">
        <f t="shared" si="44"/>
        <v>225.20000000000005</v>
      </c>
      <c r="AV75">
        <f t="shared" si="45"/>
        <v>215.31999999999994</v>
      </c>
      <c r="AW75">
        <f t="shared" si="46"/>
        <v>255.86000000000013</v>
      </c>
      <c r="AX75">
        <f t="shared" si="47"/>
        <v>255.86000000000013</v>
      </c>
      <c r="AY75">
        <f t="shared" si="48"/>
        <v>255.87000000000012</v>
      </c>
      <c r="AZ75">
        <f t="shared" si="49"/>
        <v>251</v>
      </c>
      <c r="BA75">
        <f t="shared" si="50"/>
        <v>196.57999999999993</v>
      </c>
      <c r="BB75">
        <f t="shared" si="51"/>
        <v>196.58999999999992</v>
      </c>
      <c r="BC75">
        <f t="shared" si="52"/>
        <v>196.58999999999992</v>
      </c>
      <c r="BD75">
        <f t="shared" si="53"/>
        <v>196.58999999999992</v>
      </c>
      <c r="BE75">
        <f t="shared" si="54"/>
        <v>196.58999999999992</v>
      </c>
      <c r="BF75">
        <f t="shared" si="55"/>
        <v>196.58999999999992</v>
      </c>
      <c r="BG75">
        <f t="shared" si="56"/>
        <v>196.58999999999992</v>
      </c>
      <c r="BH75">
        <f t="shared" si="57"/>
        <v>473.52</v>
      </c>
      <c r="BI75">
        <f t="shared" si="58"/>
        <v>769.09</v>
      </c>
      <c r="BJ75">
        <f t="shared" si="59"/>
        <v>1063.68</v>
      </c>
      <c r="BK75">
        <f t="shared" si="60"/>
        <v>1176.8</v>
      </c>
      <c r="BL75">
        <f t="shared" si="61"/>
        <v>1176.8</v>
      </c>
      <c r="BM75">
        <f t="shared" si="62"/>
        <v>1176.8</v>
      </c>
      <c r="BN75">
        <f t="shared" si="63"/>
        <v>1122.8699999999999</v>
      </c>
      <c r="BO75">
        <f t="shared" si="65"/>
        <v>1200.45</v>
      </c>
      <c r="BP75">
        <f t="shared" si="67"/>
        <v>1281.71</v>
      </c>
      <c r="BQ75">
        <f t="shared" si="69"/>
        <v>1278.52</v>
      </c>
      <c r="BR75">
        <f t="shared" ref="BR75:BR106" si="71">B75-B7</f>
        <v>1369.73</v>
      </c>
      <c r="BS75">
        <f>B75-B6</f>
        <v>1369.73</v>
      </c>
    </row>
    <row r="76" spans="1:76" x14ac:dyDescent="0.2">
      <c r="A76" s="3" t="s">
        <v>102</v>
      </c>
      <c r="B76" s="4">
        <v>1369.73</v>
      </c>
      <c r="C76">
        <f t="shared" si="64"/>
        <v>0</v>
      </c>
      <c r="D76">
        <f t="shared" si="66"/>
        <v>0</v>
      </c>
      <c r="E76">
        <f t="shared" si="68"/>
        <v>0</v>
      </c>
      <c r="F76">
        <f t="shared" si="70"/>
        <v>246.76</v>
      </c>
      <c r="G76">
        <f t="shared" ref="G76:G106" si="72">B76-B71</f>
        <v>197.75</v>
      </c>
      <c r="H76">
        <f t="shared" si="5"/>
        <v>171.17000000000007</v>
      </c>
      <c r="I76">
        <f t="shared" si="6"/>
        <v>171.17000000000007</v>
      </c>
      <c r="J76">
        <f t="shared" si="7"/>
        <v>171.17000000000007</v>
      </c>
      <c r="K76">
        <f t="shared" si="8"/>
        <v>94.279999999999973</v>
      </c>
      <c r="L76">
        <f t="shared" si="9"/>
        <v>94.279999999999973</v>
      </c>
      <c r="M76">
        <f t="shared" si="10"/>
        <v>241.72000000000003</v>
      </c>
      <c r="N76">
        <f t="shared" si="11"/>
        <v>293.75</v>
      </c>
      <c r="O76">
        <f t="shared" si="12"/>
        <v>168.92000000000007</v>
      </c>
      <c r="P76">
        <f t="shared" si="13"/>
        <v>168.92000000000007</v>
      </c>
      <c r="Q76">
        <f t="shared" si="14"/>
        <v>168.92000000000007</v>
      </c>
      <c r="R76">
        <f t="shared" si="15"/>
        <v>175.31999999999994</v>
      </c>
      <c r="S76">
        <f t="shared" si="16"/>
        <v>134.3900000000001</v>
      </c>
      <c r="T76">
        <f t="shared" si="17"/>
        <v>134.3900000000001</v>
      </c>
      <c r="U76">
        <f t="shared" si="18"/>
        <v>134.3900000000001</v>
      </c>
      <c r="V76">
        <f t="shared" si="19"/>
        <v>134.3900000000001</v>
      </c>
      <c r="W76">
        <f t="shared" si="20"/>
        <v>134.3900000000001</v>
      </c>
      <c r="X76">
        <f t="shared" si="21"/>
        <v>134.3900000000001</v>
      </c>
      <c r="Y76">
        <f t="shared" si="22"/>
        <v>173.53999999999996</v>
      </c>
      <c r="Z76">
        <f t="shared" si="23"/>
        <v>210.88000000000011</v>
      </c>
      <c r="AA76">
        <f t="shared" si="24"/>
        <v>236.01</v>
      </c>
      <c r="AB76">
        <f t="shared" si="25"/>
        <v>236.01</v>
      </c>
      <c r="AC76">
        <f t="shared" si="26"/>
        <v>274.57999999999993</v>
      </c>
      <c r="AD76">
        <f t="shared" si="27"/>
        <v>274.57999999999993</v>
      </c>
      <c r="AE76">
        <f t="shared" si="28"/>
        <v>274.57999999999993</v>
      </c>
      <c r="AF76">
        <f t="shared" si="29"/>
        <v>351.75</v>
      </c>
      <c r="AG76">
        <f t="shared" si="30"/>
        <v>801.44</v>
      </c>
      <c r="AH76">
        <f t="shared" si="31"/>
        <v>689.96</v>
      </c>
      <c r="AI76">
        <f t="shared" si="32"/>
        <v>772.11</v>
      </c>
      <c r="AJ76">
        <f t="shared" si="33"/>
        <v>962.31999999999994</v>
      </c>
      <c r="AK76">
        <f t="shared" si="34"/>
        <v>962.31999999999994</v>
      </c>
      <c r="AL76">
        <f t="shared" si="35"/>
        <v>962.31999999999994</v>
      </c>
      <c r="AM76">
        <f t="shared" si="36"/>
        <v>866.48</v>
      </c>
      <c r="AN76">
        <f t="shared" si="37"/>
        <v>520.93000000000006</v>
      </c>
      <c r="AO76">
        <f t="shared" si="38"/>
        <v>378.85</v>
      </c>
      <c r="AP76">
        <f t="shared" si="39"/>
        <v>311.78999999999996</v>
      </c>
      <c r="AQ76">
        <f t="shared" si="40"/>
        <v>233.65000000000009</v>
      </c>
      <c r="AR76">
        <f t="shared" si="41"/>
        <v>233.65000000000009</v>
      </c>
      <c r="AS76">
        <f t="shared" si="42"/>
        <v>233.66000000000008</v>
      </c>
      <c r="AT76">
        <f t="shared" si="43"/>
        <v>141.30999999999995</v>
      </c>
      <c r="AU76">
        <f t="shared" si="44"/>
        <v>167.47000000000003</v>
      </c>
      <c r="AV76">
        <f t="shared" si="45"/>
        <v>225.20000000000005</v>
      </c>
      <c r="AW76">
        <f t="shared" si="46"/>
        <v>215.31999999999994</v>
      </c>
      <c r="AX76">
        <f t="shared" si="47"/>
        <v>255.86000000000013</v>
      </c>
      <c r="AY76">
        <f t="shared" si="48"/>
        <v>255.86000000000013</v>
      </c>
      <c r="AZ76">
        <f t="shared" si="49"/>
        <v>255.87000000000012</v>
      </c>
      <c r="BA76">
        <f t="shared" si="50"/>
        <v>251</v>
      </c>
      <c r="BB76">
        <f t="shared" si="51"/>
        <v>196.57999999999993</v>
      </c>
      <c r="BC76">
        <f t="shared" si="52"/>
        <v>196.58999999999992</v>
      </c>
      <c r="BD76">
        <f t="shared" si="53"/>
        <v>196.58999999999992</v>
      </c>
      <c r="BE76">
        <f t="shared" si="54"/>
        <v>196.58999999999992</v>
      </c>
      <c r="BF76">
        <f t="shared" si="55"/>
        <v>196.58999999999992</v>
      </c>
      <c r="BG76">
        <f t="shared" si="56"/>
        <v>196.58999999999992</v>
      </c>
      <c r="BH76">
        <f t="shared" si="57"/>
        <v>196.58999999999992</v>
      </c>
      <c r="BI76">
        <f t="shared" si="58"/>
        <v>473.52</v>
      </c>
      <c r="BJ76">
        <f t="shared" si="59"/>
        <v>769.09</v>
      </c>
      <c r="BK76">
        <f t="shared" si="60"/>
        <v>1063.68</v>
      </c>
      <c r="BL76">
        <f t="shared" si="61"/>
        <v>1176.8</v>
      </c>
      <c r="BM76">
        <f t="shared" si="62"/>
        <v>1176.8</v>
      </c>
      <c r="BN76">
        <f t="shared" si="63"/>
        <v>1176.8</v>
      </c>
      <c r="BO76">
        <f t="shared" si="65"/>
        <v>1122.8699999999999</v>
      </c>
      <c r="BP76">
        <f t="shared" si="67"/>
        <v>1200.45</v>
      </c>
      <c r="BQ76">
        <f t="shared" si="69"/>
        <v>1281.71</v>
      </c>
      <c r="BR76">
        <f t="shared" si="71"/>
        <v>1278.52</v>
      </c>
      <c r="BS76">
        <f t="shared" ref="BS76:BS106" si="73">B76-B7</f>
        <v>1369.73</v>
      </c>
      <c r="BT76">
        <f>B76-B6</f>
        <v>1369.73</v>
      </c>
    </row>
    <row r="77" spans="1:76" x14ac:dyDescent="0.2">
      <c r="A77" s="3" t="s">
        <v>103</v>
      </c>
      <c r="B77" s="4">
        <v>1369.73</v>
      </c>
      <c r="C77">
        <f t="shared" si="64"/>
        <v>0</v>
      </c>
      <c r="D77">
        <f t="shared" si="66"/>
        <v>0</v>
      </c>
      <c r="E77">
        <f t="shared" si="68"/>
        <v>0</v>
      </c>
      <c r="F77">
        <f t="shared" si="70"/>
        <v>0</v>
      </c>
      <c r="G77">
        <f t="shared" si="72"/>
        <v>246.76</v>
      </c>
      <c r="H77">
        <f t="shared" ref="H77:H106" si="74">B77-B71</f>
        <v>197.75</v>
      </c>
      <c r="I77">
        <f t="shared" si="6"/>
        <v>171.17000000000007</v>
      </c>
      <c r="J77">
        <f t="shared" si="7"/>
        <v>171.17000000000007</v>
      </c>
      <c r="K77">
        <f t="shared" si="8"/>
        <v>171.17000000000007</v>
      </c>
      <c r="L77">
        <f t="shared" si="9"/>
        <v>94.279999999999973</v>
      </c>
      <c r="M77">
        <f t="shared" si="10"/>
        <v>94.279999999999973</v>
      </c>
      <c r="N77">
        <f t="shared" si="11"/>
        <v>241.72000000000003</v>
      </c>
      <c r="O77">
        <f t="shared" si="12"/>
        <v>293.75</v>
      </c>
      <c r="P77">
        <f t="shared" si="13"/>
        <v>168.92000000000007</v>
      </c>
      <c r="Q77">
        <f t="shared" si="14"/>
        <v>168.92000000000007</v>
      </c>
      <c r="R77">
        <f t="shared" si="15"/>
        <v>168.92000000000007</v>
      </c>
      <c r="S77">
        <f t="shared" si="16"/>
        <v>175.31999999999994</v>
      </c>
      <c r="T77">
        <f t="shared" si="17"/>
        <v>134.3900000000001</v>
      </c>
      <c r="U77">
        <f t="shared" si="18"/>
        <v>134.3900000000001</v>
      </c>
      <c r="V77">
        <f t="shared" si="19"/>
        <v>134.3900000000001</v>
      </c>
      <c r="W77">
        <f t="shared" si="20"/>
        <v>134.3900000000001</v>
      </c>
      <c r="X77">
        <f t="shared" si="21"/>
        <v>134.3900000000001</v>
      </c>
      <c r="Y77">
        <f t="shared" si="22"/>
        <v>134.3900000000001</v>
      </c>
      <c r="Z77">
        <f t="shared" si="23"/>
        <v>173.53999999999996</v>
      </c>
      <c r="AA77">
        <f t="shared" si="24"/>
        <v>210.88000000000011</v>
      </c>
      <c r="AB77">
        <f t="shared" si="25"/>
        <v>236.01</v>
      </c>
      <c r="AC77">
        <f t="shared" si="26"/>
        <v>236.01</v>
      </c>
      <c r="AD77">
        <f t="shared" si="27"/>
        <v>274.57999999999993</v>
      </c>
      <c r="AE77">
        <f t="shared" si="28"/>
        <v>274.57999999999993</v>
      </c>
      <c r="AF77">
        <f t="shared" si="29"/>
        <v>274.57999999999993</v>
      </c>
      <c r="AG77">
        <f t="shared" si="30"/>
        <v>351.75</v>
      </c>
      <c r="AH77">
        <f t="shared" si="31"/>
        <v>801.44</v>
      </c>
      <c r="AI77">
        <f t="shared" si="32"/>
        <v>689.96</v>
      </c>
      <c r="AJ77">
        <f t="shared" si="33"/>
        <v>772.11</v>
      </c>
      <c r="AK77">
        <f t="shared" si="34"/>
        <v>962.31999999999994</v>
      </c>
      <c r="AL77">
        <f t="shared" si="35"/>
        <v>962.31999999999994</v>
      </c>
      <c r="AM77">
        <f t="shared" si="36"/>
        <v>962.31999999999994</v>
      </c>
      <c r="AN77">
        <f t="shared" si="37"/>
        <v>866.48</v>
      </c>
      <c r="AO77">
        <f t="shared" si="38"/>
        <v>520.93000000000006</v>
      </c>
      <c r="AP77">
        <f t="shared" si="39"/>
        <v>378.85</v>
      </c>
      <c r="AQ77">
        <f t="shared" si="40"/>
        <v>311.78999999999996</v>
      </c>
      <c r="AR77">
        <f t="shared" si="41"/>
        <v>233.65000000000009</v>
      </c>
      <c r="AS77">
        <f t="shared" si="42"/>
        <v>233.65000000000009</v>
      </c>
      <c r="AT77">
        <f t="shared" si="43"/>
        <v>233.66000000000008</v>
      </c>
      <c r="AU77">
        <f t="shared" si="44"/>
        <v>141.30999999999995</v>
      </c>
      <c r="AV77">
        <f t="shared" si="45"/>
        <v>167.47000000000003</v>
      </c>
      <c r="AW77">
        <f t="shared" si="46"/>
        <v>225.20000000000005</v>
      </c>
      <c r="AX77">
        <f t="shared" si="47"/>
        <v>215.31999999999994</v>
      </c>
      <c r="AY77">
        <f t="shared" si="48"/>
        <v>255.86000000000013</v>
      </c>
      <c r="AZ77">
        <f t="shared" si="49"/>
        <v>255.86000000000013</v>
      </c>
      <c r="BA77">
        <f t="shared" si="50"/>
        <v>255.87000000000012</v>
      </c>
      <c r="BB77">
        <f t="shared" si="51"/>
        <v>251</v>
      </c>
      <c r="BC77">
        <f t="shared" si="52"/>
        <v>196.57999999999993</v>
      </c>
      <c r="BD77">
        <f t="shared" si="53"/>
        <v>196.58999999999992</v>
      </c>
      <c r="BE77">
        <f t="shared" si="54"/>
        <v>196.58999999999992</v>
      </c>
      <c r="BF77">
        <f t="shared" si="55"/>
        <v>196.58999999999992</v>
      </c>
      <c r="BG77">
        <f t="shared" si="56"/>
        <v>196.58999999999992</v>
      </c>
      <c r="BH77">
        <f t="shared" si="57"/>
        <v>196.58999999999992</v>
      </c>
      <c r="BI77">
        <f t="shared" si="58"/>
        <v>196.58999999999992</v>
      </c>
      <c r="BJ77">
        <f t="shared" si="59"/>
        <v>473.52</v>
      </c>
      <c r="BK77">
        <f t="shared" si="60"/>
        <v>769.09</v>
      </c>
      <c r="BL77">
        <f t="shared" si="61"/>
        <v>1063.68</v>
      </c>
      <c r="BM77">
        <f t="shared" si="62"/>
        <v>1176.8</v>
      </c>
      <c r="BN77">
        <f t="shared" si="63"/>
        <v>1176.8</v>
      </c>
      <c r="BO77">
        <f t="shared" si="65"/>
        <v>1176.8</v>
      </c>
      <c r="BP77">
        <f t="shared" si="67"/>
        <v>1122.8699999999999</v>
      </c>
      <c r="BQ77">
        <f t="shared" si="69"/>
        <v>1200.45</v>
      </c>
      <c r="BR77">
        <f t="shared" si="71"/>
        <v>1281.71</v>
      </c>
      <c r="BS77">
        <f t="shared" si="73"/>
        <v>1278.52</v>
      </c>
      <c r="BT77">
        <f t="shared" ref="BT77:BT106" si="75">B77-B7</f>
        <v>1369.73</v>
      </c>
      <c r="BU77">
        <f>B77-B6</f>
        <v>1369.73</v>
      </c>
    </row>
    <row r="78" spans="1:76" x14ac:dyDescent="0.2">
      <c r="A78" s="3" t="s">
        <v>104</v>
      </c>
      <c r="B78" s="4">
        <v>1307.32</v>
      </c>
      <c r="C78">
        <f t="shared" si="64"/>
        <v>-62.410000000000082</v>
      </c>
      <c r="D78">
        <f t="shared" si="66"/>
        <v>-62.410000000000082</v>
      </c>
      <c r="E78">
        <f t="shared" si="68"/>
        <v>-62.410000000000082</v>
      </c>
      <c r="F78">
        <f t="shared" si="70"/>
        <v>-62.410000000000082</v>
      </c>
      <c r="G78">
        <f t="shared" si="72"/>
        <v>-62.410000000000082</v>
      </c>
      <c r="H78">
        <f t="shared" si="74"/>
        <v>184.34999999999991</v>
      </c>
      <c r="I78">
        <f t="shared" ref="I78:I106" si="76">B78-B71</f>
        <v>135.33999999999992</v>
      </c>
      <c r="J78">
        <f t="shared" si="7"/>
        <v>108.75999999999999</v>
      </c>
      <c r="K78">
        <f t="shared" si="8"/>
        <v>108.75999999999999</v>
      </c>
      <c r="L78">
        <f t="shared" si="9"/>
        <v>108.75999999999999</v>
      </c>
      <c r="M78">
        <f t="shared" si="10"/>
        <v>31.869999999999891</v>
      </c>
      <c r="N78">
        <f t="shared" si="11"/>
        <v>31.869999999999891</v>
      </c>
      <c r="O78">
        <f t="shared" si="12"/>
        <v>179.30999999999995</v>
      </c>
      <c r="P78">
        <f t="shared" si="13"/>
        <v>231.33999999999992</v>
      </c>
      <c r="Q78">
        <f t="shared" si="14"/>
        <v>106.50999999999999</v>
      </c>
      <c r="R78">
        <f t="shared" si="15"/>
        <v>106.50999999999999</v>
      </c>
      <c r="S78">
        <f t="shared" si="16"/>
        <v>106.50999999999999</v>
      </c>
      <c r="T78">
        <f t="shared" si="17"/>
        <v>112.90999999999985</v>
      </c>
      <c r="U78">
        <f t="shared" si="18"/>
        <v>71.980000000000018</v>
      </c>
      <c r="V78">
        <f t="shared" si="19"/>
        <v>71.980000000000018</v>
      </c>
      <c r="W78">
        <f t="shared" si="20"/>
        <v>71.980000000000018</v>
      </c>
      <c r="X78">
        <f t="shared" si="21"/>
        <v>71.980000000000018</v>
      </c>
      <c r="Y78">
        <f t="shared" si="22"/>
        <v>71.980000000000018</v>
      </c>
      <c r="Z78">
        <f t="shared" si="23"/>
        <v>71.980000000000018</v>
      </c>
      <c r="AA78">
        <f t="shared" si="24"/>
        <v>111.12999999999988</v>
      </c>
      <c r="AB78">
        <f t="shared" si="25"/>
        <v>148.47000000000003</v>
      </c>
      <c r="AC78">
        <f t="shared" si="26"/>
        <v>173.59999999999991</v>
      </c>
      <c r="AD78">
        <f t="shared" si="27"/>
        <v>173.59999999999991</v>
      </c>
      <c r="AE78">
        <f t="shared" si="28"/>
        <v>212.16999999999985</v>
      </c>
      <c r="AF78">
        <f t="shared" si="29"/>
        <v>212.16999999999985</v>
      </c>
      <c r="AG78">
        <f t="shared" si="30"/>
        <v>212.16999999999985</v>
      </c>
      <c r="AH78">
        <f t="shared" si="31"/>
        <v>289.33999999999992</v>
      </c>
      <c r="AI78">
        <f t="shared" si="32"/>
        <v>739.03</v>
      </c>
      <c r="AJ78">
        <f t="shared" si="33"/>
        <v>627.54999999999995</v>
      </c>
      <c r="AK78">
        <f t="shared" si="34"/>
        <v>709.69999999999993</v>
      </c>
      <c r="AL78">
        <f t="shared" si="35"/>
        <v>899.90999999999985</v>
      </c>
      <c r="AM78">
        <f t="shared" si="36"/>
        <v>899.90999999999985</v>
      </c>
      <c r="AN78">
        <f t="shared" si="37"/>
        <v>899.90999999999985</v>
      </c>
      <c r="AO78">
        <f t="shared" si="38"/>
        <v>804.06999999999994</v>
      </c>
      <c r="AP78">
        <f t="shared" si="39"/>
        <v>458.52</v>
      </c>
      <c r="AQ78">
        <f t="shared" si="40"/>
        <v>316.43999999999994</v>
      </c>
      <c r="AR78">
        <f t="shared" si="41"/>
        <v>249.37999999999988</v>
      </c>
      <c r="AS78">
        <f t="shared" si="42"/>
        <v>171.24</v>
      </c>
      <c r="AT78">
        <f t="shared" si="43"/>
        <v>171.24</v>
      </c>
      <c r="AU78">
        <f t="shared" si="44"/>
        <v>171.25</v>
      </c>
      <c r="AV78">
        <f t="shared" si="45"/>
        <v>78.899999999999864</v>
      </c>
      <c r="AW78">
        <f t="shared" si="46"/>
        <v>105.05999999999995</v>
      </c>
      <c r="AX78">
        <f t="shared" si="47"/>
        <v>162.78999999999996</v>
      </c>
      <c r="AY78">
        <f t="shared" si="48"/>
        <v>152.90999999999985</v>
      </c>
      <c r="AZ78">
        <f t="shared" si="49"/>
        <v>193.45000000000005</v>
      </c>
      <c r="BA78">
        <f t="shared" si="50"/>
        <v>193.45000000000005</v>
      </c>
      <c r="BB78">
        <f t="shared" si="51"/>
        <v>193.46000000000004</v>
      </c>
      <c r="BC78">
        <f t="shared" si="52"/>
        <v>188.58999999999992</v>
      </c>
      <c r="BD78">
        <f t="shared" si="53"/>
        <v>134.16999999999985</v>
      </c>
      <c r="BE78">
        <f t="shared" si="54"/>
        <v>134.17999999999984</v>
      </c>
      <c r="BF78">
        <f t="shared" si="55"/>
        <v>134.17999999999984</v>
      </c>
      <c r="BG78">
        <f t="shared" si="56"/>
        <v>134.17999999999984</v>
      </c>
      <c r="BH78">
        <f t="shared" si="57"/>
        <v>134.17999999999984</v>
      </c>
      <c r="BI78">
        <f t="shared" si="58"/>
        <v>134.17999999999984</v>
      </c>
      <c r="BJ78">
        <f t="shared" si="59"/>
        <v>134.17999999999984</v>
      </c>
      <c r="BK78">
        <f t="shared" si="60"/>
        <v>411.1099999999999</v>
      </c>
      <c r="BL78">
        <f t="shared" si="61"/>
        <v>706.68</v>
      </c>
      <c r="BM78">
        <f t="shared" si="62"/>
        <v>1001.27</v>
      </c>
      <c r="BN78">
        <f t="shared" si="63"/>
        <v>1114.3899999999999</v>
      </c>
      <c r="BO78">
        <f t="shared" si="65"/>
        <v>1114.3899999999999</v>
      </c>
      <c r="BP78">
        <f t="shared" si="67"/>
        <v>1114.3899999999999</v>
      </c>
      <c r="BQ78">
        <f t="shared" si="69"/>
        <v>1060.46</v>
      </c>
      <c r="BR78">
        <f t="shared" si="71"/>
        <v>1138.04</v>
      </c>
      <c r="BS78">
        <f t="shared" si="73"/>
        <v>1219.3</v>
      </c>
      <c r="BT78">
        <f t="shared" si="75"/>
        <v>1216.1099999999999</v>
      </c>
      <c r="BU78">
        <f t="shared" ref="BU78:BU106" si="77">B78-B7</f>
        <v>1307.32</v>
      </c>
      <c r="BV78">
        <f>B78-B6</f>
        <v>1307.32</v>
      </c>
    </row>
    <row r="79" spans="1:76" x14ac:dyDescent="0.2">
      <c r="A79" s="3" t="s">
        <v>105</v>
      </c>
      <c r="B79" s="4">
        <v>1319.52</v>
      </c>
      <c r="C79">
        <f t="shared" si="64"/>
        <v>12.200000000000045</v>
      </c>
      <c r="D79">
        <f t="shared" si="66"/>
        <v>-50.210000000000036</v>
      </c>
      <c r="E79">
        <f t="shared" si="68"/>
        <v>-50.210000000000036</v>
      </c>
      <c r="F79">
        <f t="shared" si="70"/>
        <v>-50.210000000000036</v>
      </c>
      <c r="G79">
        <f t="shared" si="72"/>
        <v>-50.210000000000036</v>
      </c>
      <c r="H79">
        <f t="shared" si="74"/>
        <v>-50.210000000000036</v>
      </c>
      <c r="I79">
        <f t="shared" si="76"/>
        <v>196.54999999999995</v>
      </c>
      <c r="J79">
        <f t="shared" ref="J79:J106" si="78">B79-B71</f>
        <v>147.53999999999996</v>
      </c>
      <c r="K79">
        <f t="shared" si="8"/>
        <v>120.96000000000004</v>
      </c>
      <c r="L79">
        <f t="shared" si="9"/>
        <v>120.96000000000004</v>
      </c>
      <c r="M79">
        <f t="shared" si="10"/>
        <v>120.96000000000004</v>
      </c>
      <c r="N79">
        <f t="shared" si="11"/>
        <v>44.069999999999936</v>
      </c>
      <c r="O79">
        <f t="shared" si="12"/>
        <v>44.069999999999936</v>
      </c>
      <c r="P79">
        <f t="shared" si="13"/>
        <v>191.51</v>
      </c>
      <c r="Q79">
        <f t="shared" si="14"/>
        <v>243.53999999999996</v>
      </c>
      <c r="R79">
        <f t="shared" si="15"/>
        <v>118.71000000000004</v>
      </c>
      <c r="S79">
        <f t="shared" si="16"/>
        <v>118.71000000000004</v>
      </c>
      <c r="T79">
        <f t="shared" si="17"/>
        <v>118.71000000000004</v>
      </c>
      <c r="U79">
        <f t="shared" si="18"/>
        <v>125.1099999999999</v>
      </c>
      <c r="V79">
        <f t="shared" si="19"/>
        <v>84.180000000000064</v>
      </c>
      <c r="W79">
        <f t="shared" si="20"/>
        <v>84.180000000000064</v>
      </c>
      <c r="X79">
        <f t="shared" si="21"/>
        <v>84.180000000000064</v>
      </c>
      <c r="Y79">
        <f t="shared" si="22"/>
        <v>84.180000000000064</v>
      </c>
      <c r="Z79">
        <f t="shared" si="23"/>
        <v>84.180000000000064</v>
      </c>
      <c r="AA79">
        <f t="shared" si="24"/>
        <v>84.180000000000064</v>
      </c>
      <c r="AB79">
        <f t="shared" si="25"/>
        <v>123.32999999999993</v>
      </c>
      <c r="AC79">
        <f t="shared" si="26"/>
        <v>160.67000000000007</v>
      </c>
      <c r="AD79">
        <f t="shared" si="27"/>
        <v>185.79999999999995</v>
      </c>
      <c r="AE79">
        <f t="shared" si="28"/>
        <v>185.79999999999995</v>
      </c>
      <c r="AF79">
        <f t="shared" si="29"/>
        <v>224.36999999999989</v>
      </c>
      <c r="AG79">
        <f t="shared" si="30"/>
        <v>224.36999999999989</v>
      </c>
      <c r="AH79">
        <f t="shared" si="31"/>
        <v>224.36999999999989</v>
      </c>
      <c r="AI79">
        <f t="shared" si="32"/>
        <v>301.53999999999996</v>
      </c>
      <c r="AJ79">
        <f t="shared" si="33"/>
        <v>751.23</v>
      </c>
      <c r="AK79">
        <f t="shared" si="34"/>
        <v>639.75</v>
      </c>
      <c r="AL79">
        <f t="shared" si="35"/>
        <v>721.9</v>
      </c>
      <c r="AM79">
        <f t="shared" si="36"/>
        <v>912.1099999999999</v>
      </c>
      <c r="AN79">
        <f t="shared" si="37"/>
        <v>912.1099999999999</v>
      </c>
      <c r="AO79">
        <f t="shared" si="38"/>
        <v>912.1099999999999</v>
      </c>
      <c r="AP79">
        <f t="shared" si="39"/>
        <v>816.27</v>
      </c>
      <c r="AQ79">
        <f t="shared" si="40"/>
        <v>470.72</v>
      </c>
      <c r="AR79">
        <f t="shared" si="41"/>
        <v>328.64</v>
      </c>
      <c r="AS79">
        <f t="shared" si="42"/>
        <v>261.57999999999993</v>
      </c>
      <c r="AT79">
        <f t="shared" si="43"/>
        <v>183.44000000000005</v>
      </c>
      <c r="AU79">
        <f t="shared" si="44"/>
        <v>183.44000000000005</v>
      </c>
      <c r="AV79">
        <f t="shared" si="45"/>
        <v>183.45000000000005</v>
      </c>
      <c r="AW79">
        <f t="shared" si="46"/>
        <v>91.099999999999909</v>
      </c>
      <c r="AX79">
        <f t="shared" si="47"/>
        <v>117.25999999999999</v>
      </c>
      <c r="AY79">
        <f t="shared" si="48"/>
        <v>174.99</v>
      </c>
      <c r="AZ79">
        <f t="shared" si="49"/>
        <v>165.1099999999999</v>
      </c>
      <c r="BA79">
        <f t="shared" si="50"/>
        <v>205.65000000000009</v>
      </c>
      <c r="BB79">
        <f t="shared" si="51"/>
        <v>205.65000000000009</v>
      </c>
      <c r="BC79">
        <f t="shared" si="52"/>
        <v>205.66000000000008</v>
      </c>
      <c r="BD79">
        <f t="shared" si="53"/>
        <v>200.78999999999996</v>
      </c>
      <c r="BE79">
        <f t="shared" si="54"/>
        <v>146.36999999999989</v>
      </c>
      <c r="BF79">
        <f t="shared" si="55"/>
        <v>146.37999999999988</v>
      </c>
      <c r="BG79">
        <f t="shared" si="56"/>
        <v>146.37999999999988</v>
      </c>
      <c r="BH79">
        <f t="shared" si="57"/>
        <v>146.37999999999988</v>
      </c>
      <c r="BI79">
        <f t="shared" si="58"/>
        <v>146.37999999999988</v>
      </c>
      <c r="BJ79">
        <f t="shared" si="59"/>
        <v>146.37999999999988</v>
      </c>
      <c r="BK79">
        <f t="shared" si="60"/>
        <v>146.37999999999988</v>
      </c>
      <c r="BL79">
        <f t="shared" si="61"/>
        <v>423.30999999999995</v>
      </c>
      <c r="BM79">
        <f t="shared" si="62"/>
        <v>718.88</v>
      </c>
      <c r="BN79">
        <f t="shared" si="63"/>
        <v>1013.47</v>
      </c>
      <c r="BO79">
        <f t="shared" si="65"/>
        <v>1126.5899999999999</v>
      </c>
      <c r="BP79">
        <f t="shared" si="67"/>
        <v>1126.5899999999999</v>
      </c>
      <c r="BQ79">
        <f t="shared" si="69"/>
        <v>1126.5899999999999</v>
      </c>
      <c r="BR79">
        <f t="shared" si="71"/>
        <v>1072.6599999999999</v>
      </c>
      <c r="BS79">
        <f t="shared" si="73"/>
        <v>1150.24</v>
      </c>
      <c r="BT79">
        <f t="shared" si="75"/>
        <v>1231.5</v>
      </c>
      <c r="BU79">
        <f t="shared" si="77"/>
        <v>1228.31</v>
      </c>
      <c r="BV79">
        <f t="shared" ref="BV79:BV106" si="79">B79-B7</f>
        <v>1319.52</v>
      </c>
      <c r="BW79">
        <f>B79-B6</f>
        <v>1319.52</v>
      </c>
    </row>
    <row r="80" spans="1:76" x14ac:dyDescent="0.2">
      <c r="A80" s="3" t="s">
        <v>106</v>
      </c>
      <c r="B80" s="4">
        <v>1426.91</v>
      </c>
      <c r="C80">
        <f t="shared" si="64"/>
        <v>107.3900000000001</v>
      </c>
      <c r="D80">
        <f t="shared" si="66"/>
        <v>119.59000000000015</v>
      </c>
      <c r="E80">
        <f t="shared" si="68"/>
        <v>57.180000000000064</v>
      </c>
      <c r="F80">
        <f t="shared" si="70"/>
        <v>57.180000000000064</v>
      </c>
      <c r="G80">
        <f t="shared" si="72"/>
        <v>57.180000000000064</v>
      </c>
      <c r="H80">
        <f t="shared" si="74"/>
        <v>57.180000000000064</v>
      </c>
      <c r="I80">
        <f t="shared" si="76"/>
        <v>57.180000000000064</v>
      </c>
      <c r="J80">
        <f t="shared" si="78"/>
        <v>303.94000000000005</v>
      </c>
      <c r="K80">
        <f t="shared" ref="K80:K106" si="80">B80-B71</f>
        <v>254.93000000000006</v>
      </c>
      <c r="L80">
        <f t="shared" si="9"/>
        <v>228.35000000000014</v>
      </c>
      <c r="M80">
        <f t="shared" si="10"/>
        <v>228.35000000000014</v>
      </c>
      <c r="N80">
        <f t="shared" si="11"/>
        <v>228.35000000000014</v>
      </c>
      <c r="O80">
        <f t="shared" si="12"/>
        <v>151.46000000000004</v>
      </c>
      <c r="P80">
        <f t="shared" si="13"/>
        <v>151.46000000000004</v>
      </c>
      <c r="Q80">
        <f t="shared" si="14"/>
        <v>298.90000000000009</v>
      </c>
      <c r="R80">
        <f t="shared" si="15"/>
        <v>350.93000000000006</v>
      </c>
      <c r="S80">
        <f t="shared" si="16"/>
        <v>226.10000000000014</v>
      </c>
      <c r="T80">
        <f t="shared" si="17"/>
        <v>226.10000000000014</v>
      </c>
      <c r="U80">
        <f t="shared" si="18"/>
        <v>226.10000000000014</v>
      </c>
      <c r="V80">
        <f t="shared" si="19"/>
        <v>232.5</v>
      </c>
      <c r="W80">
        <f t="shared" si="20"/>
        <v>191.57000000000016</v>
      </c>
      <c r="X80">
        <f t="shared" si="21"/>
        <v>191.57000000000016</v>
      </c>
      <c r="Y80">
        <f t="shared" si="22"/>
        <v>191.57000000000016</v>
      </c>
      <c r="Z80">
        <f t="shared" si="23"/>
        <v>191.57000000000016</v>
      </c>
      <c r="AA80">
        <f t="shared" si="24"/>
        <v>191.57000000000016</v>
      </c>
      <c r="AB80">
        <f t="shared" si="25"/>
        <v>191.57000000000016</v>
      </c>
      <c r="AC80">
        <f t="shared" si="26"/>
        <v>230.72000000000003</v>
      </c>
      <c r="AD80">
        <f t="shared" si="27"/>
        <v>268.06000000000017</v>
      </c>
      <c r="AE80">
        <f t="shared" si="28"/>
        <v>293.19000000000005</v>
      </c>
      <c r="AF80">
        <f t="shared" si="29"/>
        <v>293.19000000000005</v>
      </c>
      <c r="AG80">
        <f t="shared" si="30"/>
        <v>331.76</v>
      </c>
      <c r="AH80">
        <f t="shared" si="31"/>
        <v>331.76</v>
      </c>
      <c r="AI80">
        <f t="shared" si="32"/>
        <v>331.76</v>
      </c>
      <c r="AJ80">
        <f t="shared" si="33"/>
        <v>408.93000000000006</v>
      </c>
      <c r="AK80">
        <f t="shared" si="34"/>
        <v>858.62000000000012</v>
      </c>
      <c r="AL80">
        <f t="shared" si="35"/>
        <v>747.1400000000001</v>
      </c>
      <c r="AM80">
        <f t="shared" si="36"/>
        <v>829.29000000000008</v>
      </c>
      <c r="AN80">
        <f t="shared" si="37"/>
        <v>1019.5</v>
      </c>
      <c r="AO80">
        <f t="shared" si="38"/>
        <v>1019.5</v>
      </c>
      <c r="AP80">
        <f t="shared" si="39"/>
        <v>1019.5</v>
      </c>
      <c r="AQ80">
        <f t="shared" si="40"/>
        <v>923.66000000000008</v>
      </c>
      <c r="AR80">
        <f t="shared" si="41"/>
        <v>578.11000000000013</v>
      </c>
      <c r="AS80">
        <f t="shared" si="42"/>
        <v>436.03000000000009</v>
      </c>
      <c r="AT80">
        <f t="shared" si="43"/>
        <v>368.97</v>
      </c>
      <c r="AU80">
        <f t="shared" si="44"/>
        <v>290.83000000000015</v>
      </c>
      <c r="AV80">
        <f t="shared" si="45"/>
        <v>290.83000000000015</v>
      </c>
      <c r="AW80">
        <f t="shared" si="46"/>
        <v>290.84000000000015</v>
      </c>
      <c r="AX80">
        <f t="shared" si="47"/>
        <v>198.49</v>
      </c>
      <c r="AY80">
        <f t="shared" si="48"/>
        <v>224.65000000000009</v>
      </c>
      <c r="AZ80">
        <f t="shared" si="49"/>
        <v>282.38000000000011</v>
      </c>
      <c r="BA80">
        <f t="shared" si="50"/>
        <v>272.5</v>
      </c>
      <c r="BB80">
        <f t="shared" si="51"/>
        <v>313.04000000000019</v>
      </c>
      <c r="BC80">
        <f t="shared" si="52"/>
        <v>313.04000000000019</v>
      </c>
      <c r="BD80">
        <f t="shared" si="53"/>
        <v>313.05000000000018</v>
      </c>
      <c r="BE80">
        <f t="shared" si="54"/>
        <v>308.18000000000006</v>
      </c>
      <c r="BF80">
        <f t="shared" si="55"/>
        <v>253.76</v>
      </c>
      <c r="BG80">
        <f t="shared" si="56"/>
        <v>253.76999999999998</v>
      </c>
      <c r="BH80">
        <f t="shared" si="57"/>
        <v>253.76999999999998</v>
      </c>
      <c r="BI80">
        <f t="shared" si="58"/>
        <v>253.76999999999998</v>
      </c>
      <c r="BJ80">
        <f t="shared" si="59"/>
        <v>253.76999999999998</v>
      </c>
      <c r="BK80">
        <f t="shared" si="60"/>
        <v>253.76999999999998</v>
      </c>
      <c r="BL80">
        <f t="shared" si="61"/>
        <v>253.76999999999998</v>
      </c>
      <c r="BM80">
        <f t="shared" si="62"/>
        <v>530.70000000000005</v>
      </c>
      <c r="BN80">
        <f t="shared" si="63"/>
        <v>826.2700000000001</v>
      </c>
      <c r="BO80">
        <f t="shared" si="65"/>
        <v>1120.8600000000001</v>
      </c>
      <c r="BP80">
        <f t="shared" si="67"/>
        <v>1233.98</v>
      </c>
      <c r="BQ80">
        <f t="shared" si="69"/>
        <v>1233.98</v>
      </c>
      <c r="BR80">
        <f t="shared" si="71"/>
        <v>1233.98</v>
      </c>
      <c r="BS80">
        <f t="shared" si="73"/>
        <v>1180.0500000000002</v>
      </c>
      <c r="BT80">
        <f t="shared" si="75"/>
        <v>1257.6300000000001</v>
      </c>
      <c r="BU80">
        <f t="shared" si="77"/>
        <v>1338.89</v>
      </c>
      <c r="BV80">
        <f t="shared" si="79"/>
        <v>1335.7</v>
      </c>
      <c r="BW80">
        <f t="shared" ref="BW80:BW106" si="81">B80-B7</f>
        <v>1426.91</v>
      </c>
      <c r="BX80">
        <f>B80-B6</f>
        <v>1426.91</v>
      </c>
    </row>
    <row r="81" spans="1:92" x14ac:dyDescent="0.2">
      <c r="A81" s="3" t="s">
        <v>107</v>
      </c>
      <c r="B81" s="4">
        <v>1473.14</v>
      </c>
      <c r="C81">
        <f t="shared" si="64"/>
        <v>46.230000000000018</v>
      </c>
      <c r="D81">
        <f t="shared" si="66"/>
        <v>153.62000000000012</v>
      </c>
      <c r="E81">
        <f t="shared" si="68"/>
        <v>165.82000000000016</v>
      </c>
      <c r="F81">
        <f t="shared" si="70"/>
        <v>103.41000000000008</v>
      </c>
      <c r="G81">
        <f t="shared" si="72"/>
        <v>103.41000000000008</v>
      </c>
      <c r="H81">
        <f t="shared" si="74"/>
        <v>103.41000000000008</v>
      </c>
      <c r="I81">
        <f t="shared" si="76"/>
        <v>103.41000000000008</v>
      </c>
      <c r="J81">
        <f t="shared" si="78"/>
        <v>103.41000000000008</v>
      </c>
      <c r="K81">
        <f t="shared" si="80"/>
        <v>350.17000000000007</v>
      </c>
      <c r="L81">
        <f t="shared" ref="L81:L106" si="82">B81-B71</f>
        <v>301.16000000000008</v>
      </c>
      <c r="M81">
        <f t="shared" si="10"/>
        <v>274.58000000000015</v>
      </c>
      <c r="N81">
        <f t="shared" si="11"/>
        <v>274.58000000000015</v>
      </c>
      <c r="O81">
        <f t="shared" si="12"/>
        <v>274.58000000000015</v>
      </c>
      <c r="P81">
        <f t="shared" si="13"/>
        <v>197.69000000000005</v>
      </c>
      <c r="Q81">
        <f t="shared" si="14"/>
        <v>197.69000000000005</v>
      </c>
      <c r="R81">
        <f t="shared" si="15"/>
        <v>345.13000000000011</v>
      </c>
      <c r="S81">
        <f t="shared" si="16"/>
        <v>397.16000000000008</v>
      </c>
      <c r="T81">
        <f t="shared" si="17"/>
        <v>272.33000000000015</v>
      </c>
      <c r="U81">
        <f t="shared" si="18"/>
        <v>272.33000000000015</v>
      </c>
      <c r="V81">
        <f t="shared" si="19"/>
        <v>272.33000000000015</v>
      </c>
      <c r="W81">
        <f t="shared" si="20"/>
        <v>278.73</v>
      </c>
      <c r="X81">
        <f t="shared" si="21"/>
        <v>237.80000000000018</v>
      </c>
      <c r="Y81">
        <f t="shared" si="22"/>
        <v>237.80000000000018</v>
      </c>
      <c r="Z81">
        <f t="shared" si="23"/>
        <v>237.80000000000018</v>
      </c>
      <c r="AA81">
        <f t="shared" si="24"/>
        <v>237.80000000000018</v>
      </c>
      <c r="AB81">
        <f t="shared" si="25"/>
        <v>237.80000000000018</v>
      </c>
      <c r="AC81">
        <f t="shared" si="26"/>
        <v>237.80000000000018</v>
      </c>
      <c r="AD81">
        <f t="shared" si="27"/>
        <v>276.95000000000005</v>
      </c>
      <c r="AE81">
        <f t="shared" si="28"/>
        <v>314.29000000000019</v>
      </c>
      <c r="AF81">
        <f t="shared" si="29"/>
        <v>339.42000000000007</v>
      </c>
      <c r="AG81">
        <f t="shared" si="30"/>
        <v>339.42000000000007</v>
      </c>
      <c r="AH81">
        <f t="shared" si="31"/>
        <v>377.99</v>
      </c>
      <c r="AI81">
        <f t="shared" si="32"/>
        <v>377.99</v>
      </c>
      <c r="AJ81">
        <f t="shared" si="33"/>
        <v>377.99</v>
      </c>
      <c r="AK81">
        <f t="shared" si="34"/>
        <v>455.16000000000008</v>
      </c>
      <c r="AL81">
        <f t="shared" si="35"/>
        <v>904.85000000000014</v>
      </c>
      <c r="AM81">
        <f t="shared" si="36"/>
        <v>793.37000000000012</v>
      </c>
      <c r="AN81">
        <f t="shared" si="37"/>
        <v>875.5200000000001</v>
      </c>
      <c r="AO81">
        <f t="shared" si="38"/>
        <v>1065.73</v>
      </c>
      <c r="AP81">
        <f t="shared" si="39"/>
        <v>1065.73</v>
      </c>
      <c r="AQ81">
        <f t="shared" si="40"/>
        <v>1065.73</v>
      </c>
      <c r="AR81">
        <f t="shared" si="41"/>
        <v>969.8900000000001</v>
      </c>
      <c r="AS81">
        <f t="shared" si="42"/>
        <v>624.34000000000015</v>
      </c>
      <c r="AT81">
        <f t="shared" si="43"/>
        <v>482.2600000000001</v>
      </c>
      <c r="AU81">
        <f t="shared" si="44"/>
        <v>415.20000000000005</v>
      </c>
      <c r="AV81">
        <f t="shared" si="45"/>
        <v>337.06000000000017</v>
      </c>
      <c r="AW81">
        <f t="shared" si="46"/>
        <v>337.06000000000017</v>
      </c>
      <c r="AX81">
        <f t="shared" si="47"/>
        <v>337.07000000000016</v>
      </c>
      <c r="AY81">
        <f t="shared" si="48"/>
        <v>244.72000000000003</v>
      </c>
      <c r="AZ81">
        <f t="shared" si="49"/>
        <v>270.88000000000011</v>
      </c>
      <c r="BA81">
        <f t="shared" si="50"/>
        <v>328.61000000000013</v>
      </c>
      <c r="BB81">
        <f t="shared" si="51"/>
        <v>318.73</v>
      </c>
      <c r="BC81">
        <f t="shared" si="52"/>
        <v>359.27000000000021</v>
      </c>
      <c r="BD81">
        <f t="shared" si="53"/>
        <v>359.27000000000021</v>
      </c>
      <c r="BE81">
        <f t="shared" si="54"/>
        <v>359.2800000000002</v>
      </c>
      <c r="BF81">
        <f t="shared" si="55"/>
        <v>354.41000000000008</v>
      </c>
      <c r="BG81">
        <f t="shared" si="56"/>
        <v>299.99</v>
      </c>
      <c r="BH81">
        <f t="shared" si="57"/>
        <v>300</v>
      </c>
      <c r="BI81">
        <f t="shared" si="58"/>
        <v>300</v>
      </c>
      <c r="BJ81">
        <f t="shared" si="59"/>
        <v>300</v>
      </c>
      <c r="BK81">
        <f t="shared" si="60"/>
        <v>300</v>
      </c>
      <c r="BL81">
        <f t="shared" si="61"/>
        <v>300</v>
      </c>
      <c r="BM81">
        <f t="shared" si="62"/>
        <v>300</v>
      </c>
      <c r="BN81">
        <f t="shared" si="63"/>
        <v>576.93000000000006</v>
      </c>
      <c r="BO81">
        <f t="shared" si="65"/>
        <v>872.50000000000011</v>
      </c>
      <c r="BP81">
        <f t="shared" si="67"/>
        <v>1167.0900000000001</v>
      </c>
      <c r="BQ81">
        <f t="shared" si="69"/>
        <v>1280.21</v>
      </c>
      <c r="BR81">
        <f t="shared" si="71"/>
        <v>1280.21</v>
      </c>
      <c r="BS81">
        <f t="shared" si="73"/>
        <v>1280.21</v>
      </c>
      <c r="BT81">
        <f t="shared" si="75"/>
        <v>1226.2800000000002</v>
      </c>
      <c r="BU81">
        <f t="shared" si="77"/>
        <v>1303.8600000000001</v>
      </c>
      <c r="BV81">
        <f t="shared" si="79"/>
        <v>1385.1200000000001</v>
      </c>
      <c r="BW81">
        <f t="shared" si="81"/>
        <v>1381.93</v>
      </c>
      <c r="BX81">
        <f t="shared" ref="BX81:BX106" si="83">B81-B7</f>
        <v>1473.14</v>
      </c>
      <c r="BY81">
        <f>B81-B6</f>
        <v>1473.14</v>
      </c>
    </row>
    <row r="82" spans="1:92" x14ac:dyDescent="0.2">
      <c r="A82" s="3" t="s">
        <v>108</v>
      </c>
      <c r="B82" s="4">
        <v>1520.46</v>
      </c>
      <c r="C82">
        <f t="shared" si="64"/>
        <v>47.319999999999936</v>
      </c>
      <c r="D82">
        <f t="shared" si="66"/>
        <v>93.549999999999955</v>
      </c>
      <c r="E82">
        <f t="shared" si="68"/>
        <v>200.94000000000005</v>
      </c>
      <c r="F82">
        <f t="shared" si="70"/>
        <v>213.1400000000001</v>
      </c>
      <c r="G82">
        <f t="shared" si="72"/>
        <v>150.73000000000002</v>
      </c>
      <c r="H82">
        <f t="shared" si="74"/>
        <v>150.73000000000002</v>
      </c>
      <c r="I82">
        <f t="shared" si="76"/>
        <v>150.73000000000002</v>
      </c>
      <c r="J82">
        <f t="shared" si="78"/>
        <v>150.73000000000002</v>
      </c>
      <c r="K82">
        <f t="shared" si="80"/>
        <v>150.73000000000002</v>
      </c>
      <c r="L82">
        <f t="shared" si="82"/>
        <v>397.49</v>
      </c>
      <c r="M82">
        <f t="shared" ref="M82:M106" si="84">B82-B71</f>
        <v>348.48</v>
      </c>
      <c r="N82">
        <f t="shared" si="11"/>
        <v>321.90000000000009</v>
      </c>
      <c r="O82">
        <f t="shared" si="12"/>
        <v>321.90000000000009</v>
      </c>
      <c r="P82">
        <f t="shared" si="13"/>
        <v>321.90000000000009</v>
      </c>
      <c r="Q82">
        <f t="shared" si="14"/>
        <v>245.01</v>
      </c>
      <c r="R82">
        <f t="shared" si="15"/>
        <v>245.01</v>
      </c>
      <c r="S82">
        <f t="shared" si="16"/>
        <v>392.45000000000005</v>
      </c>
      <c r="T82">
        <f t="shared" si="17"/>
        <v>444.48</v>
      </c>
      <c r="U82">
        <f t="shared" si="18"/>
        <v>319.65000000000009</v>
      </c>
      <c r="V82">
        <f t="shared" si="19"/>
        <v>319.65000000000009</v>
      </c>
      <c r="W82">
        <f t="shared" si="20"/>
        <v>319.65000000000009</v>
      </c>
      <c r="X82">
        <f t="shared" si="21"/>
        <v>326.04999999999995</v>
      </c>
      <c r="Y82">
        <f t="shared" si="22"/>
        <v>285.12000000000012</v>
      </c>
      <c r="Z82">
        <f t="shared" si="23"/>
        <v>285.12000000000012</v>
      </c>
      <c r="AA82">
        <f t="shared" si="24"/>
        <v>285.12000000000012</v>
      </c>
      <c r="AB82">
        <f t="shared" si="25"/>
        <v>285.12000000000012</v>
      </c>
      <c r="AC82">
        <f t="shared" si="26"/>
        <v>285.12000000000012</v>
      </c>
      <c r="AD82">
        <f t="shared" si="27"/>
        <v>285.12000000000012</v>
      </c>
      <c r="AE82">
        <f t="shared" si="28"/>
        <v>324.27</v>
      </c>
      <c r="AF82">
        <f t="shared" si="29"/>
        <v>361.61000000000013</v>
      </c>
      <c r="AG82">
        <f t="shared" si="30"/>
        <v>386.74</v>
      </c>
      <c r="AH82">
        <f t="shared" si="31"/>
        <v>386.74</v>
      </c>
      <c r="AI82">
        <f t="shared" si="32"/>
        <v>425.30999999999995</v>
      </c>
      <c r="AJ82">
        <f t="shared" si="33"/>
        <v>425.30999999999995</v>
      </c>
      <c r="AK82">
        <f t="shared" si="34"/>
        <v>425.30999999999995</v>
      </c>
      <c r="AL82">
        <f t="shared" si="35"/>
        <v>502.48</v>
      </c>
      <c r="AM82">
        <f t="shared" si="36"/>
        <v>952.17000000000007</v>
      </c>
      <c r="AN82">
        <f t="shared" si="37"/>
        <v>840.69</v>
      </c>
      <c r="AO82">
        <f t="shared" si="38"/>
        <v>922.84</v>
      </c>
      <c r="AP82">
        <f t="shared" si="39"/>
        <v>1113.05</v>
      </c>
      <c r="AQ82">
        <f t="shared" si="40"/>
        <v>1113.05</v>
      </c>
      <c r="AR82">
        <f t="shared" si="41"/>
        <v>1113.05</v>
      </c>
      <c r="AS82">
        <f t="shared" si="42"/>
        <v>1017.21</v>
      </c>
      <c r="AT82">
        <f t="shared" si="43"/>
        <v>671.66000000000008</v>
      </c>
      <c r="AU82">
        <f t="shared" si="44"/>
        <v>529.58000000000004</v>
      </c>
      <c r="AV82">
        <f t="shared" si="45"/>
        <v>462.52</v>
      </c>
      <c r="AW82">
        <f t="shared" si="46"/>
        <v>384.38000000000011</v>
      </c>
      <c r="AX82">
        <f t="shared" si="47"/>
        <v>384.38000000000011</v>
      </c>
      <c r="AY82">
        <f t="shared" si="48"/>
        <v>384.3900000000001</v>
      </c>
      <c r="AZ82">
        <f t="shared" si="49"/>
        <v>292.03999999999996</v>
      </c>
      <c r="BA82">
        <f t="shared" si="50"/>
        <v>318.20000000000005</v>
      </c>
      <c r="BB82">
        <f t="shared" si="51"/>
        <v>375.93000000000006</v>
      </c>
      <c r="BC82">
        <f t="shared" si="52"/>
        <v>366.04999999999995</v>
      </c>
      <c r="BD82">
        <f t="shared" si="53"/>
        <v>406.59000000000015</v>
      </c>
      <c r="BE82">
        <f t="shared" si="54"/>
        <v>406.59000000000015</v>
      </c>
      <c r="BF82">
        <f t="shared" si="55"/>
        <v>406.60000000000014</v>
      </c>
      <c r="BG82">
        <f t="shared" si="56"/>
        <v>401.73</v>
      </c>
      <c r="BH82">
        <f t="shared" si="57"/>
        <v>347.30999999999995</v>
      </c>
      <c r="BI82">
        <f t="shared" si="58"/>
        <v>347.31999999999994</v>
      </c>
      <c r="BJ82">
        <f t="shared" si="59"/>
        <v>347.31999999999994</v>
      </c>
      <c r="BK82">
        <f t="shared" si="60"/>
        <v>347.31999999999994</v>
      </c>
      <c r="BL82">
        <f t="shared" si="61"/>
        <v>347.31999999999994</v>
      </c>
      <c r="BM82">
        <f t="shared" si="62"/>
        <v>347.31999999999994</v>
      </c>
      <c r="BN82">
        <f t="shared" si="63"/>
        <v>347.31999999999994</v>
      </c>
      <c r="BO82">
        <f t="shared" si="65"/>
        <v>624.25</v>
      </c>
      <c r="BP82">
        <f t="shared" si="67"/>
        <v>919.82</v>
      </c>
      <c r="BQ82">
        <f t="shared" si="69"/>
        <v>1214.4100000000001</v>
      </c>
      <c r="BR82">
        <f t="shared" si="71"/>
        <v>1327.53</v>
      </c>
      <c r="BS82">
        <f t="shared" si="73"/>
        <v>1327.53</v>
      </c>
      <c r="BT82">
        <f t="shared" si="75"/>
        <v>1327.53</v>
      </c>
      <c r="BU82">
        <f t="shared" si="77"/>
        <v>1273.5999999999999</v>
      </c>
      <c r="BV82">
        <f t="shared" si="79"/>
        <v>1351.18</v>
      </c>
      <c r="BW82">
        <f t="shared" si="81"/>
        <v>1432.44</v>
      </c>
      <c r="BX82">
        <f t="shared" si="83"/>
        <v>1429.25</v>
      </c>
      <c r="BY82">
        <f t="shared" ref="BY82:BY106" si="85">B82-B7</f>
        <v>1520.46</v>
      </c>
      <c r="BZ82">
        <f>B82-B6</f>
        <v>1520.46</v>
      </c>
    </row>
    <row r="83" spans="1:92" x14ac:dyDescent="0.2">
      <c r="A83" s="3" t="s">
        <v>109</v>
      </c>
      <c r="B83" s="4">
        <v>1520.46</v>
      </c>
      <c r="C83">
        <f t="shared" si="64"/>
        <v>0</v>
      </c>
      <c r="D83">
        <f t="shared" si="66"/>
        <v>47.319999999999936</v>
      </c>
      <c r="E83">
        <f t="shared" si="68"/>
        <v>93.549999999999955</v>
      </c>
      <c r="F83">
        <f t="shared" si="70"/>
        <v>200.94000000000005</v>
      </c>
      <c r="G83">
        <f t="shared" si="72"/>
        <v>213.1400000000001</v>
      </c>
      <c r="H83">
        <f t="shared" si="74"/>
        <v>150.73000000000002</v>
      </c>
      <c r="I83">
        <f t="shared" si="76"/>
        <v>150.73000000000002</v>
      </c>
      <c r="J83">
        <f t="shared" si="78"/>
        <v>150.73000000000002</v>
      </c>
      <c r="K83">
        <f t="shared" si="80"/>
        <v>150.73000000000002</v>
      </c>
      <c r="L83">
        <f t="shared" si="82"/>
        <v>150.73000000000002</v>
      </c>
      <c r="M83">
        <f t="shared" si="84"/>
        <v>397.49</v>
      </c>
      <c r="N83">
        <f t="shared" ref="N83:N106" si="86">B83-B71</f>
        <v>348.48</v>
      </c>
      <c r="O83">
        <f t="shared" si="12"/>
        <v>321.90000000000009</v>
      </c>
      <c r="P83">
        <f t="shared" si="13"/>
        <v>321.90000000000009</v>
      </c>
      <c r="Q83">
        <f t="shared" si="14"/>
        <v>321.90000000000009</v>
      </c>
      <c r="R83">
        <f t="shared" si="15"/>
        <v>245.01</v>
      </c>
      <c r="S83">
        <f t="shared" si="16"/>
        <v>245.01</v>
      </c>
      <c r="T83">
        <f t="shared" si="17"/>
        <v>392.45000000000005</v>
      </c>
      <c r="U83">
        <f t="shared" si="18"/>
        <v>444.48</v>
      </c>
      <c r="V83">
        <f t="shared" si="19"/>
        <v>319.65000000000009</v>
      </c>
      <c r="W83">
        <f t="shared" si="20"/>
        <v>319.65000000000009</v>
      </c>
      <c r="X83">
        <f t="shared" si="21"/>
        <v>319.65000000000009</v>
      </c>
      <c r="Y83">
        <f t="shared" si="22"/>
        <v>326.04999999999995</v>
      </c>
      <c r="Z83">
        <f t="shared" si="23"/>
        <v>285.12000000000012</v>
      </c>
      <c r="AA83">
        <f t="shared" si="24"/>
        <v>285.12000000000012</v>
      </c>
      <c r="AB83">
        <f t="shared" si="25"/>
        <v>285.12000000000012</v>
      </c>
      <c r="AC83">
        <f t="shared" si="26"/>
        <v>285.12000000000012</v>
      </c>
      <c r="AD83">
        <f t="shared" si="27"/>
        <v>285.12000000000012</v>
      </c>
      <c r="AE83">
        <f t="shared" si="28"/>
        <v>285.12000000000012</v>
      </c>
      <c r="AF83">
        <f t="shared" si="29"/>
        <v>324.27</v>
      </c>
      <c r="AG83">
        <f t="shared" si="30"/>
        <v>361.61000000000013</v>
      </c>
      <c r="AH83">
        <f t="shared" si="31"/>
        <v>386.74</v>
      </c>
      <c r="AI83">
        <f t="shared" si="32"/>
        <v>386.74</v>
      </c>
      <c r="AJ83">
        <f t="shared" si="33"/>
        <v>425.30999999999995</v>
      </c>
      <c r="AK83">
        <f t="shared" si="34"/>
        <v>425.30999999999995</v>
      </c>
      <c r="AL83">
        <f t="shared" si="35"/>
        <v>425.30999999999995</v>
      </c>
      <c r="AM83">
        <f t="shared" si="36"/>
        <v>502.48</v>
      </c>
      <c r="AN83">
        <f t="shared" si="37"/>
        <v>952.17000000000007</v>
      </c>
      <c r="AO83">
        <f t="shared" si="38"/>
        <v>840.69</v>
      </c>
      <c r="AP83">
        <f t="shared" si="39"/>
        <v>922.84</v>
      </c>
      <c r="AQ83">
        <f t="shared" si="40"/>
        <v>1113.05</v>
      </c>
      <c r="AR83">
        <f t="shared" si="41"/>
        <v>1113.05</v>
      </c>
      <c r="AS83">
        <f t="shared" si="42"/>
        <v>1113.05</v>
      </c>
      <c r="AT83">
        <f t="shared" si="43"/>
        <v>1017.21</v>
      </c>
      <c r="AU83">
        <f t="shared" si="44"/>
        <v>671.66000000000008</v>
      </c>
      <c r="AV83">
        <f t="shared" si="45"/>
        <v>529.58000000000004</v>
      </c>
      <c r="AW83">
        <f t="shared" si="46"/>
        <v>462.52</v>
      </c>
      <c r="AX83">
        <f t="shared" si="47"/>
        <v>384.38000000000011</v>
      </c>
      <c r="AY83">
        <f t="shared" si="48"/>
        <v>384.38000000000011</v>
      </c>
      <c r="AZ83">
        <f t="shared" si="49"/>
        <v>384.3900000000001</v>
      </c>
      <c r="BA83">
        <f t="shared" si="50"/>
        <v>292.03999999999996</v>
      </c>
      <c r="BB83">
        <f t="shared" si="51"/>
        <v>318.20000000000005</v>
      </c>
      <c r="BC83">
        <f t="shared" si="52"/>
        <v>375.93000000000006</v>
      </c>
      <c r="BD83">
        <f t="shared" si="53"/>
        <v>366.04999999999995</v>
      </c>
      <c r="BE83">
        <f t="shared" si="54"/>
        <v>406.59000000000015</v>
      </c>
      <c r="BF83">
        <f t="shared" si="55"/>
        <v>406.59000000000015</v>
      </c>
      <c r="BG83">
        <f t="shared" si="56"/>
        <v>406.60000000000014</v>
      </c>
      <c r="BH83">
        <f t="shared" si="57"/>
        <v>401.73</v>
      </c>
      <c r="BI83">
        <f t="shared" si="58"/>
        <v>347.30999999999995</v>
      </c>
      <c r="BJ83">
        <f t="shared" si="59"/>
        <v>347.31999999999994</v>
      </c>
      <c r="BK83">
        <f t="shared" si="60"/>
        <v>347.31999999999994</v>
      </c>
      <c r="BL83">
        <f t="shared" si="61"/>
        <v>347.31999999999994</v>
      </c>
      <c r="BM83">
        <f t="shared" si="62"/>
        <v>347.31999999999994</v>
      </c>
      <c r="BN83">
        <f t="shared" si="63"/>
        <v>347.31999999999994</v>
      </c>
      <c r="BO83">
        <f t="shared" si="65"/>
        <v>347.31999999999994</v>
      </c>
      <c r="BP83">
        <f t="shared" si="67"/>
        <v>624.25</v>
      </c>
      <c r="BQ83">
        <f t="shared" si="69"/>
        <v>919.82</v>
      </c>
      <c r="BR83">
        <f t="shared" si="71"/>
        <v>1214.4100000000001</v>
      </c>
      <c r="BS83">
        <f t="shared" si="73"/>
        <v>1327.53</v>
      </c>
      <c r="BT83">
        <f t="shared" si="75"/>
        <v>1327.53</v>
      </c>
      <c r="BU83">
        <f t="shared" si="77"/>
        <v>1327.53</v>
      </c>
      <c r="BV83">
        <f t="shared" si="79"/>
        <v>1273.5999999999999</v>
      </c>
      <c r="BW83">
        <f t="shared" si="81"/>
        <v>1351.18</v>
      </c>
      <c r="BX83">
        <f t="shared" si="83"/>
        <v>1432.44</v>
      </c>
      <c r="BY83">
        <f t="shared" si="85"/>
        <v>1429.25</v>
      </c>
      <c r="BZ83">
        <f t="shared" ref="BZ83:BZ106" si="87">B83-B7</f>
        <v>1520.46</v>
      </c>
      <c r="CA83">
        <f>B83-B6</f>
        <v>1520.46</v>
      </c>
    </row>
    <row r="84" spans="1:92" x14ac:dyDescent="0.2">
      <c r="A84" s="3" t="s">
        <v>110</v>
      </c>
      <c r="B84" s="4">
        <v>1520.46</v>
      </c>
      <c r="C84">
        <f t="shared" si="64"/>
        <v>0</v>
      </c>
      <c r="D84">
        <f t="shared" si="66"/>
        <v>0</v>
      </c>
      <c r="E84">
        <f t="shared" si="68"/>
        <v>47.319999999999936</v>
      </c>
      <c r="F84">
        <f t="shared" si="70"/>
        <v>93.549999999999955</v>
      </c>
      <c r="G84">
        <f t="shared" si="72"/>
        <v>200.94000000000005</v>
      </c>
      <c r="H84">
        <f t="shared" si="74"/>
        <v>213.1400000000001</v>
      </c>
      <c r="I84">
        <f t="shared" si="76"/>
        <v>150.73000000000002</v>
      </c>
      <c r="J84">
        <f t="shared" si="78"/>
        <v>150.73000000000002</v>
      </c>
      <c r="K84">
        <f t="shared" si="80"/>
        <v>150.73000000000002</v>
      </c>
      <c r="L84">
        <f t="shared" si="82"/>
        <v>150.73000000000002</v>
      </c>
      <c r="M84">
        <f t="shared" si="84"/>
        <v>150.73000000000002</v>
      </c>
      <c r="N84">
        <f t="shared" si="86"/>
        <v>397.49</v>
      </c>
      <c r="O84">
        <f t="shared" ref="O84:O106" si="88">B84-B71</f>
        <v>348.48</v>
      </c>
      <c r="P84">
        <f t="shared" si="13"/>
        <v>321.90000000000009</v>
      </c>
      <c r="Q84">
        <f t="shared" si="14"/>
        <v>321.90000000000009</v>
      </c>
      <c r="R84">
        <f t="shared" si="15"/>
        <v>321.90000000000009</v>
      </c>
      <c r="S84">
        <f t="shared" si="16"/>
        <v>245.01</v>
      </c>
      <c r="T84">
        <f t="shared" si="17"/>
        <v>245.01</v>
      </c>
      <c r="U84">
        <f t="shared" si="18"/>
        <v>392.45000000000005</v>
      </c>
      <c r="V84">
        <f t="shared" si="19"/>
        <v>444.48</v>
      </c>
      <c r="W84">
        <f t="shared" si="20"/>
        <v>319.65000000000009</v>
      </c>
      <c r="X84">
        <f t="shared" si="21"/>
        <v>319.65000000000009</v>
      </c>
      <c r="Y84">
        <f t="shared" si="22"/>
        <v>319.65000000000009</v>
      </c>
      <c r="Z84">
        <f t="shared" si="23"/>
        <v>326.04999999999995</v>
      </c>
      <c r="AA84">
        <f t="shared" si="24"/>
        <v>285.12000000000012</v>
      </c>
      <c r="AB84">
        <f t="shared" si="25"/>
        <v>285.12000000000012</v>
      </c>
      <c r="AC84">
        <f t="shared" si="26"/>
        <v>285.12000000000012</v>
      </c>
      <c r="AD84">
        <f t="shared" si="27"/>
        <v>285.12000000000012</v>
      </c>
      <c r="AE84">
        <f t="shared" si="28"/>
        <v>285.12000000000012</v>
      </c>
      <c r="AF84">
        <f t="shared" si="29"/>
        <v>285.12000000000012</v>
      </c>
      <c r="AG84">
        <f t="shared" si="30"/>
        <v>324.27</v>
      </c>
      <c r="AH84">
        <f t="shared" si="31"/>
        <v>361.61000000000013</v>
      </c>
      <c r="AI84">
        <f t="shared" si="32"/>
        <v>386.74</v>
      </c>
      <c r="AJ84">
        <f t="shared" si="33"/>
        <v>386.74</v>
      </c>
      <c r="AK84">
        <f t="shared" si="34"/>
        <v>425.30999999999995</v>
      </c>
      <c r="AL84">
        <f t="shared" si="35"/>
        <v>425.30999999999995</v>
      </c>
      <c r="AM84">
        <f t="shared" si="36"/>
        <v>425.30999999999995</v>
      </c>
      <c r="AN84">
        <f t="shared" si="37"/>
        <v>502.48</v>
      </c>
      <c r="AO84">
        <f t="shared" si="38"/>
        <v>952.17000000000007</v>
      </c>
      <c r="AP84">
        <f t="shared" si="39"/>
        <v>840.69</v>
      </c>
      <c r="AQ84">
        <f t="shared" si="40"/>
        <v>922.84</v>
      </c>
      <c r="AR84">
        <f t="shared" si="41"/>
        <v>1113.05</v>
      </c>
      <c r="AS84">
        <f t="shared" si="42"/>
        <v>1113.05</v>
      </c>
      <c r="AT84">
        <f t="shared" si="43"/>
        <v>1113.05</v>
      </c>
      <c r="AU84">
        <f t="shared" si="44"/>
        <v>1017.21</v>
      </c>
      <c r="AV84">
        <f t="shared" si="45"/>
        <v>671.66000000000008</v>
      </c>
      <c r="AW84">
        <f t="shared" si="46"/>
        <v>529.58000000000004</v>
      </c>
      <c r="AX84">
        <f t="shared" si="47"/>
        <v>462.52</v>
      </c>
      <c r="AY84">
        <f t="shared" si="48"/>
        <v>384.38000000000011</v>
      </c>
      <c r="AZ84">
        <f t="shared" si="49"/>
        <v>384.38000000000011</v>
      </c>
      <c r="BA84">
        <f t="shared" si="50"/>
        <v>384.3900000000001</v>
      </c>
      <c r="BB84">
        <f t="shared" si="51"/>
        <v>292.03999999999996</v>
      </c>
      <c r="BC84">
        <f t="shared" si="52"/>
        <v>318.20000000000005</v>
      </c>
      <c r="BD84">
        <f t="shared" si="53"/>
        <v>375.93000000000006</v>
      </c>
      <c r="BE84">
        <f t="shared" si="54"/>
        <v>366.04999999999995</v>
      </c>
      <c r="BF84">
        <f t="shared" si="55"/>
        <v>406.59000000000015</v>
      </c>
      <c r="BG84">
        <f t="shared" si="56"/>
        <v>406.59000000000015</v>
      </c>
      <c r="BH84">
        <f t="shared" si="57"/>
        <v>406.60000000000014</v>
      </c>
      <c r="BI84">
        <f t="shared" si="58"/>
        <v>401.73</v>
      </c>
      <c r="BJ84">
        <f t="shared" si="59"/>
        <v>347.30999999999995</v>
      </c>
      <c r="BK84">
        <f t="shared" si="60"/>
        <v>347.31999999999994</v>
      </c>
      <c r="BL84">
        <f t="shared" si="61"/>
        <v>347.31999999999994</v>
      </c>
      <c r="BM84">
        <f t="shared" si="62"/>
        <v>347.31999999999994</v>
      </c>
      <c r="BN84">
        <f t="shared" si="63"/>
        <v>347.31999999999994</v>
      </c>
      <c r="BO84">
        <f t="shared" si="65"/>
        <v>347.31999999999994</v>
      </c>
      <c r="BP84">
        <f t="shared" si="67"/>
        <v>347.31999999999994</v>
      </c>
      <c r="BQ84">
        <f t="shared" si="69"/>
        <v>624.25</v>
      </c>
      <c r="BR84">
        <f t="shared" si="71"/>
        <v>919.82</v>
      </c>
      <c r="BS84">
        <f t="shared" si="73"/>
        <v>1214.4100000000001</v>
      </c>
      <c r="BT84">
        <f t="shared" si="75"/>
        <v>1327.53</v>
      </c>
      <c r="BU84">
        <f t="shared" si="77"/>
        <v>1327.53</v>
      </c>
      <c r="BV84">
        <f t="shared" si="79"/>
        <v>1327.53</v>
      </c>
      <c r="BW84">
        <f t="shared" si="81"/>
        <v>1273.5999999999999</v>
      </c>
      <c r="BX84">
        <f t="shared" si="83"/>
        <v>1351.18</v>
      </c>
      <c r="BY84">
        <f t="shared" si="85"/>
        <v>1432.44</v>
      </c>
      <c r="BZ84">
        <f t="shared" si="87"/>
        <v>1429.25</v>
      </c>
      <c r="CA84">
        <f t="shared" ref="CA84:CA106" si="89">B84-B7</f>
        <v>1520.46</v>
      </c>
      <c r="CB84">
        <f>B84-B6</f>
        <v>1520.46</v>
      </c>
    </row>
    <row r="85" spans="1:92" x14ac:dyDescent="0.2">
      <c r="A85" s="3" t="s">
        <v>111</v>
      </c>
      <c r="B85" s="4">
        <v>1520.46</v>
      </c>
      <c r="C85">
        <f t="shared" si="64"/>
        <v>0</v>
      </c>
      <c r="D85">
        <f t="shared" si="66"/>
        <v>0</v>
      </c>
      <c r="E85">
        <f t="shared" si="68"/>
        <v>0</v>
      </c>
      <c r="F85">
        <f t="shared" si="70"/>
        <v>47.319999999999936</v>
      </c>
      <c r="G85">
        <f t="shared" si="72"/>
        <v>93.549999999999955</v>
      </c>
      <c r="H85">
        <f t="shared" si="74"/>
        <v>200.94000000000005</v>
      </c>
      <c r="I85">
        <f t="shared" si="76"/>
        <v>213.1400000000001</v>
      </c>
      <c r="J85">
        <f t="shared" si="78"/>
        <v>150.73000000000002</v>
      </c>
      <c r="K85">
        <f t="shared" si="80"/>
        <v>150.73000000000002</v>
      </c>
      <c r="L85">
        <f t="shared" si="82"/>
        <v>150.73000000000002</v>
      </c>
      <c r="M85">
        <f t="shared" si="84"/>
        <v>150.73000000000002</v>
      </c>
      <c r="N85">
        <f t="shared" si="86"/>
        <v>150.73000000000002</v>
      </c>
      <c r="O85">
        <f t="shared" si="88"/>
        <v>397.49</v>
      </c>
      <c r="P85">
        <f t="shared" ref="P85:P106" si="90">B85-B71</f>
        <v>348.48</v>
      </c>
      <c r="Q85">
        <f t="shared" si="14"/>
        <v>321.90000000000009</v>
      </c>
      <c r="R85">
        <f t="shared" si="15"/>
        <v>321.90000000000009</v>
      </c>
      <c r="S85">
        <f t="shared" si="16"/>
        <v>321.90000000000009</v>
      </c>
      <c r="T85">
        <f t="shared" si="17"/>
        <v>245.01</v>
      </c>
      <c r="U85">
        <f t="shared" si="18"/>
        <v>245.01</v>
      </c>
      <c r="V85">
        <f t="shared" si="19"/>
        <v>392.45000000000005</v>
      </c>
      <c r="W85">
        <f t="shared" si="20"/>
        <v>444.48</v>
      </c>
      <c r="X85">
        <f t="shared" si="21"/>
        <v>319.65000000000009</v>
      </c>
      <c r="Y85">
        <f t="shared" si="22"/>
        <v>319.65000000000009</v>
      </c>
      <c r="Z85">
        <f t="shared" si="23"/>
        <v>319.65000000000009</v>
      </c>
      <c r="AA85">
        <f t="shared" si="24"/>
        <v>326.04999999999995</v>
      </c>
      <c r="AB85">
        <f t="shared" si="25"/>
        <v>285.12000000000012</v>
      </c>
      <c r="AC85">
        <f t="shared" si="26"/>
        <v>285.12000000000012</v>
      </c>
      <c r="AD85">
        <f t="shared" si="27"/>
        <v>285.12000000000012</v>
      </c>
      <c r="AE85">
        <f t="shared" si="28"/>
        <v>285.12000000000012</v>
      </c>
      <c r="AF85">
        <f t="shared" si="29"/>
        <v>285.12000000000012</v>
      </c>
      <c r="AG85">
        <f t="shared" si="30"/>
        <v>285.12000000000012</v>
      </c>
      <c r="AH85">
        <f t="shared" si="31"/>
        <v>324.27</v>
      </c>
      <c r="AI85">
        <f t="shared" si="32"/>
        <v>361.61000000000013</v>
      </c>
      <c r="AJ85">
        <f t="shared" si="33"/>
        <v>386.74</v>
      </c>
      <c r="AK85">
        <f t="shared" si="34"/>
        <v>386.74</v>
      </c>
      <c r="AL85">
        <f t="shared" si="35"/>
        <v>425.30999999999995</v>
      </c>
      <c r="AM85">
        <f t="shared" si="36"/>
        <v>425.30999999999995</v>
      </c>
      <c r="AN85">
        <f t="shared" si="37"/>
        <v>425.30999999999995</v>
      </c>
      <c r="AO85">
        <f t="shared" si="38"/>
        <v>502.48</v>
      </c>
      <c r="AP85">
        <f t="shared" si="39"/>
        <v>952.17000000000007</v>
      </c>
      <c r="AQ85">
        <f t="shared" si="40"/>
        <v>840.69</v>
      </c>
      <c r="AR85">
        <f t="shared" si="41"/>
        <v>922.84</v>
      </c>
      <c r="AS85">
        <f t="shared" si="42"/>
        <v>1113.05</v>
      </c>
      <c r="AT85">
        <f t="shared" si="43"/>
        <v>1113.05</v>
      </c>
      <c r="AU85">
        <f t="shared" si="44"/>
        <v>1113.05</v>
      </c>
      <c r="AV85">
        <f t="shared" si="45"/>
        <v>1017.21</v>
      </c>
      <c r="AW85">
        <f t="shared" si="46"/>
        <v>671.66000000000008</v>
      </c>
      <c r="AX85">
        <f t="shared" si="47"/>
        <v>529.58000000000004</v>
      </c>
      <c r="AY85">
        <f t="shared" si="48"/>
        <v>462.52</v>
      </c>
      <c r="AZ85">
        <f t="shared" si="49"/>
        <v>384.38000000000011</v>
      </c>
      <c r="BA85">
        <f t="shared" si="50"/>
        <v>384.38000000000011</v>
      </c>
      <c r="BB85">
        <f t="shared" si="51"/>
        <v>384.3900000000001</v>
      </c>
      <c r="BC85">
        <f t="shared" si="52"/>
        <v>292.03999999999996</v>
      </c>
      <c r="BD85">
        <f t="shared" si="53"/>
        <v>318.20000000000005</v>
      </c>
      <c r="BE85">
        <f t="shared" si="54"/>
        <v>375.93000000000006</v>
      </c>
      <c r="BF85">
        <f t="shared" si="55"/>
        <v>366.04999999999995</v>
      </c>
      <c r="BG85">
        <f t="shared" si="56"/>
        <v>406.59000000000015</v>
      </c>
      <c r="BH85">
        <f t="shared" si="57"/>
        <v>406.59000000000015</v>
      </c>
      <c r="BI85">
        <f t="shared" si="58"/>
        <v>406.60000000000014</v>
      </c>
      <c r="BJ85">
        <f t="shared" si="59"/>
        <v>401.73</v>
      </c>
      <c r="BK85">
        <f t="shared" si="60"/>
        <v>347.30999999999995</v>
      </c>
      <c r="BL85">
        <f t="shared" si="61"/>
        <v>347.31999999999994</v>
      </c>
      <c r="BM85">
        <f t="shared" si="62"/>
        <v>347.31999999999994</v>
      </c>
      <c r="BN85">
        <f t="shared" si="63"/>
        <v>347.31999999999994</v>
      </c>
      <c r="BO85">
        <f t="shared" si="65"/>
        <v>347.31999999999994</v>
      </c>
      <c r="BP85">
        <f t="shared" si="67"/>
        <v>347.31999999999994</v>
      </c>
      <c r="BQ85">
        <f t="shared" si="69"/>
        <v>347.31999999999994</v>
      </c>
      <c r="BR85">
        <f t="shared" si="71"/>
        <v>624.25</v>
      </c>
      <c r="BS85">
        <f t="shared" si="73"/>
        <v>919.82</v>
      </c>
      <c r="BT85">
        <f t="shared" si="75"/>
        <v>1214.4100000000001</v>
      </c>
      <c r="BU85">
        <f t="shared" si="77"/>
        <v>1327.53</v>
      </c>
      <c r="BV85">
        <f t="shared" si="79"/>
        <v>1327.53</v>
      </c>
      <c r="BW85">
        <f t="shared" si="81"/>
        <v>1327.53</v>
      </c>
      <c r="BX85">
        <f t="shared" si="83"/>
        <v>1273.5999999999999</v>
      </c>
      <c r="BY85">
        <f t="shared" si="85"/>
        <v>1351.18</v>
      </c>
      <c r="BZ85">
        <f t="shared" si="87"/>
        <v>1432.44</v>
      </c>
      <c r="CA85">
        <f t="shared" si="89"/>
        <v>1429.25</v>
      </c>
      <c r="CB85">
        <f t="shared" ref="CB85:CB106" si="91">B85-B7</f>
        <v>1520.46</v>
      </c>
      <c r="CC85">
        <f>B85-B6</f>
        <v>1520.46</v>
      </c>
    </row>
    <row r="86" spans="1:92" x14ac:dyDescent="0.2">
      <c r="A86" s="3" t="s">
        <v>112</v>
      </c>
      <c r="B86" s="4">
        <v>1520.46</v>
      </c>
      <c r="C86">
        <f t="shared" si="64"/>
        <v>0</v>
      </c>
      <c r="D86">
        <f t="shared" si="66"/>
        <v>0</v>
      </c>
      <c r="E86">
        <f t="shared" si="68"/>
        <v>0</v>
      </c>
      <c r="F86">
        <f t="shared" si="70"/>
        <v>0</v>
      </c>
      <c r="G86">
        <f t="shared" si="72"/>
        <v>47.319999999999936</v>
      </c>
      <c r="H86">
        <f t="shared" si="74"/>
        <v>93.549999999999955</v>
      </c>
      <c r="I86">
        <f t="shared" si="76"/>
        <v>200.94000000000005</v>
      </c>
      <c r="J86">
        <f t="shared" si="78"/>
        <v>213.1400000000001</v>
      </c>
      <c r="K86">
        <f t="shared" si="80"/>
        <v>150.73000000000002</v>
      </c>
      <c r="L86">
        <f t="shared" si="82"/>
        <v>150.73000000000002</v>
      </c>
      <c r="M86">
        <f t="shared" si="84"/>
        <v>150.73000000000002</v>
      </c>
      <c r="N86">
        <f t="shared" si="86"/>
        <v>150.73000000000002</v>
      </c>
      <c r="O86">
        <f t="shared" si="88"/>
        <v>150.73000000000002</v>
      </c>
      <c r="P86">
        <f t="shared" si="90"/>
        <v>397.49</v>
      </c>
      <c r="Q86">
        <f t="shared" ref="Q86:Q106" si="92">B86-B71</f>
        <v>348.48</v>
      </c>
      <c r="R86">
        <f t="shared" si="15"/>
        <v>321.90000000000009</v>
      </c>
      <c r="S86">
        <f t="shared" si="16"/>
        <v>321.90000000000009</v>
      </c>
      <c r="T86">
        <f t="shared" si="17"/>
        <v>321.90000000000009</v>
      </c>
      <c r="U86">
        <f t="shared" si="18"/>
        <v>245.01</v>
      </c>
      <c r="V86">
        <f t="shared" si="19"/>
        <v>245.01</v>
      </c>
      <c r="W86">
        <f t="shared" si="20"/>
        <v>392.45000000000005</v>
      </c>
      <c r="X86">
        <f t="shared" si="21"/>
        <v>444.48</v>
      </c>
      <c r="Y86">
        <f t="shared" si="22"/>
        <v>319.65000000000009</v>
      </c>
      <c r="Z86">
        <f t="shared" si="23"/>
        <v>319.65000000000009</v>
      </c>
      <c r="AA86">
        <f t="shared" si="24"/>
        <v>319.65000000000009</v>
      </c>
      <c r="AB86">
        <f t="shared" si="25"/>
        <v>326.04999999999995</v>
      </c>
      <c r="AC86">
        <f t="shared" si="26"/>
        <v>285.12000000000012</v>
      </c>
      <c r="AD86">
        <f t="shared" si="27"/>
        <v>285.12000000000012</v>
      </c>
      <c r="AE86">
        <f t="shared" si="28"/>
        <v>285.12000000000012</v>
      </c>
      <c r="AF86">
        <f t="shared" si="29"/>
        <v>285.12000000000012</v>
      </c>
      <c r="AG86">
        <f t="shared" si="30"/>
        <v>285.12000000000012</v>
      </c>
      <c r="AH86">
        <f t="shared" si="31"/>
        <v>285.12000000000012</v>
      </c>
      <c r="AI86">
        <f t="shared" si="32"/>
        <v>324.27</v>
      </c>
      <c r="AJ86">
        <f t="shared" si="33"/>
        <v>361.61000000000013</v>
      </c>
      <c r="AK86">
        <f t="shared" si="34"/>
        <v>386.74</v>
      </c>
      <c r="AL86">
        <f t="shared" si="35"/>
        <v>386.74</v>
      </c>
      <c r="AM86">
        <f t="shared" si="36"/>
        <v>425.30999999999995</v>
      </c>
      <c r="AN86">
        <f t="shared" si="37"/>
        <v>425.30999999999995</v>
      </c>
      <c r="AO86">
        <f t="shared" si="38"/>
        <v>425.30999999999995</v>
      </c>
      <c r="AP86">
        <f t="shared" si="39"/>
        <v>502.48</v>
      </c>
      <c r="AQ86">
        <f t="shared" si="40"/>
        <v>952.17000000000007</v>
      </c>
      <c r="AR86">
        <f t="shared" si="41"/>
        <v>840.69</v>
      </c>
      <c r="AS86">
        <f t="shared" si="42"/>
        <v>922.84</v>
      </c>
      <c r="AT86">
        <f t="shared" si="43"/>
        <v>1113.05</v>
      </c>
      <c r="AU86">
        <f t="shared" si="44"/>
        <v>1113.05</v>
      </c>
      <c r="AV86">
        <f t="shared" si="45"/>
        <v>1113.05</v>
      </c>
      <c r="AW86">
        <f t="shared" si="46"/>
        <v>1017.21</v>
      </c>
      <c r="AX86">
        <f t="shared" si="47"/>
        <v>671.66000000000008</v>
      </c>
      <c r="AY86">
        <f t="shared" si="48"/>
        <v>529.58000000000004</v>
      </c>
      <c r="AZ86">
        <f t="shared" si="49"/>
        <v>462.52</v>
      </c>
      <c r="BA86">
        <f t="shared" si="50"/>
        <v>384.38000000000011</v>
      </c>
      <c r="BB86">
        <f t="shared" si="51"/>
        <v>384.38000000000011</v>
      </c>
      <c r="BC86">
        <f t="shared" si="52"/>
        <v>384.3900000000001</v>
      </c>
      <c r="BD86">
        <f t="shared" si="53"/>
        <v>292.03999999999996</v>
      </c>
      <c r="BE86">
        <f t="shared" si="54"/>
        <v>318.20000000000005</v>
      </c>
      <c r="BF86">
        <f t="shared" si="55"/>
        <v>375.93000000000006</v>
      </c>
      <c r="BG86">
        <f t="shared" si="56"/>
        <v>366.04999999999995</v>
      </c>
      <c r="BH86">
        <f t="shared" si="57"/>
        <v>406.59000000000015</v>
      </c>
      <c r="BI86">
        <f t="shared" si="58"/>
        <v>406.59000000000015</v>
      </c>
      <c r="BJ86">
        <f t="shared" si="59"/>
        <v>406.60000000000014</v>
      </c>
      <c r="BK86">
        <f t="shared" si="60"/>
        <v>401.73</v>
      </c>
      <c r="BL86">
        <f t="shared" si="61"/>
        <v>347.30999999999995</v>
      </c>
      <c r="BM86">
        <f t="shared" si="62"/>
        <v>347.31999999999994</v>
      </c>
      <c r="BN86">
        <f t="shared" si="63"/>
        <v>347.31999999999994</v>
      </c>
      <c r="BO86">
        <f t="shared" si="65"/>
        <v>347.31999999999994</v>
      </c>
      <c r="BP86">
        <f t="shared" si="67"/>
        <v>347.31999999999994</v>
      </c>
      <c r="BQ86">
        <f t="shared" si="69"/>
        <v>347.31999999999994</v>
      </c>
      <c r="BR86">
        <f t="shared" si="71"/>
        <v>347.31999999999994</v>
      </c>
      <c r="BS86">
        <f t="shared" si="73"/>
        <v>624.25</v>
      </c>
      <c r="BT86">
        <f t="shared" si="75"/>
        <v>919.82</v>
      </c>
      <c r="BU86">
        <f t="shared" si="77"/>
        <v>1214.4100000000001</v>
      </c>
      <c r="BV86">
        <f t="shared" si="79"/>
        <v>1327.53</v>
      </c>
      <c r="BW86">
        <f t="shared" si="81"/>
        <v>1327.53</v>
      </c>
      <c r="BX86">
        <f t="shared" si="83"/>
        <v>1327.53</v>
      </c>
      <c r="BY86">
        <f t="shared" si="85"/>
        <v>1273.5999999999999</v>
      </c>
      <c r="BZ86">
        <f t="shared" si="87"/>
        <v>1351.18</v>
      </c>
      <c r="CA86">
        <f t="shared" si="89"/>
        <v>1432.44</v>
      </c>
      <c r="CB86">
        <f t="shared" si="91"/>
        <v>1429.25</v>
      </c>
      <c r="CC86">
        <f t="shared" ref="CC86:CC106" si="93">B86-B7</f>
        <v>1520.46</v>
      </c>
      <c r="CD86">
        <f>B86-B6</f>
        <v>1520.46</v>
      </c>
    </row>
    <row r="87" spans="1:92" x14ac:dyDescent="0.2">
      <c r="A87" s="3" t="s">
        <v>113</v>
      </c>
      <c r="B87" s="4">
        <v>1520.46</v>
      </c>
      <c r="C87">
        <f t="shared" si="64"/>
        <v>0</v>
      </c>
      <c r="D87">
        <f t="shared" si="66"/>
        <v>0</v>
      </c>
      <c r="E87">
        <f t="shared" si="68"/>
        <v>0</v>
      </c>
      <c r="F87">
        <f t="shared" si="70"/>
        <v>0</v>
      </c>
      <c r="G87">
        <f t="shared" si="72"/>
        <v>0</v>
      </c>
      <c r="H87">
        <f t="shared" si="74"/>
        <v>47.319999999999936</v>
      </c>
      <c r="I87">
        <f t="shared" si="76"/>
        <v>93.549999999999955</v>
      </c>
      <c r="J87">
        <f t="shared" si="78"/>
        <v>200.94000000000005</v>
      </c>
      <c r="K87">
        <f t="shared" si="80"/>
        <v>213.1400000000001</v>
      </c>
      <c r="L87">
        <f t="shared" si="82"/>
        <v>150.73000000000002</v>
      </c>
      <c r="M87">
        <f t="shared" si="84"/>
        <v>150.73000000000002</v>
      </c>
      <c r="N87">
        <f t="shared" si="86"/>
        <v>150.73000000000002</v>
      </c>
      <c r="O87">
        <f t="shared" si="88"/>
        <v>150.73000000000002</v>
      </c>
      <c r="P87">
        <f t="shared" si="90"/>
        <v>150.73000000000002</v>
      </c>
      <c r="Q87">
        <f t="shared" si="92"/>
        <v>397.49</v>
      </c>
      <c r="R87">
        <f t="shared" ref="R87:R106" si="94">B87-B71</f>
        <v>348.48</v>
      </c>
      <c r="S87">
        <f t="shared" si="16"/>
        <v>321.90000000000009</v>
      </c>
      <c r="T87">
        <f t="shared" si="17"/>
        <v>321.90000000000009</v>
      </c>
      <c r="U87">
        <f t="shared" si="18"/>
        <v>321.90000000000009</v>
      </c>
      <c r="V87">
        <f t="shared" si="19"/>
        <v>245.01</v>
      </c>
      <c r="W87">
        <f t="shared" si="20"/>
        <v>245.01</v>
      </c>
      <c r="X87">
        <f t="shared" si="21"/>
        <v>392.45000000000005</v>
      </c>
      <c r="Y87">
        <f t="shared" si="22"/>
        <v>444.48</v>
      </c>
      <c r="Z87">
        <f t="shared" si="23"/>
        <v>319.65000000000009</v>
      </c>
      <c r="AA87">
        <f t="shared" si="24"/>
        <v>319.65000000000009</v>
      </c>
      <c r="AB87">
        <f t="shared" si="25"/>
        <v>319.65000000000009</v>
      </c>
      <c r="AC87">
        <f t="shared" si="26"/>
        <v>326.04999999999995</v>
      </c>
      <c r="AD87">
        <f t="shared" si="27"/>
        <v>285.12000000000012</v>
      </c>
      <c r="AE87">
        <f t="shared" si="28"/>
        <v>285.12000000000012</v>
      </c>
      <c r="AF87">
        <f t="shared" si="29"/>
        <v>285.12000000000012</v>
      </c>
      <c r="AG87">
        <f t="shared" si="30"/>
        <v>285.12000000000012</v>
      </c>
      <c r="AH87">
        <f t="shared" si="31"/>
        <v>285.12000000000012</v>
      </c>
      <c r="AI87">
        <f t="shared" si="32"/>
        <v>285.12000000000012</v>
      </c>
      <c r="AJ87">
        <f t="shared" si="33"/>
        <v>324.27</v>
      </c>
      <c r="AK87">
        <f t="shared" si="34"/>
        <v>361.61000000000013</v>
      </c>
      <c r="AL87">
        <f t="shared" si="35"/>
        <v>386.74</v>
      </c>
      <c r="AM87">
        <f t="shared" si="36"/>
        <v>386.74</v>
      </c>
      <c r="AN87">
        <f t="shared" si="37"/>
        <v>425.30999999999995</v>
      </c>
      <c r="AO87">
        <f t="shared" si="38"/>
        <v>425.30999999999995</v>
      </c>
      <c r="AP87">
        <f t="shared" si="39"/>
        <v>425.30999999999995</v>
      </c>
      <c r="AQ87">
        <f t="shared" si="40"/>
        <v>502.48</v>
      </c>
      <c r="AR87">
        <f t="shared" si="41"/>
        <v>952.17000000000007</v>
      </c>
      <c r="AS87">
        <f t="shared" si="42"/>
        <v>840.69</v>
      </c>
      <c r="AT87">
        <f t="shared" si="43"/>
        <v>922.84</v>
      </c>
      <c r="AU87">
        <f t="shared" si="44"/>
        <v>1113.05</v>
      </c>
      <c r="AV87">
        <f t="shared" si="45"/>
        <v>1113.05</v>
      </c>
      <c r="AW87">
        <f t="shared" si="46"/>
        <v>1113.05</v>
      </c>
      <c r="AX87">
        <f t="shared" si="47"/>
        <v>1017.21</v>
      </c>
      <c r="AY87">
        <f t="shared" si="48"/>
        <v>671.66000000000008</v>
      </c>
      <c r="AZ87">
        <f t="shared" si="49"/>
        <v>529.58000000000004</v>
      </c>
      <c r="BA87">
        <f t="shared" si="50"/>
        <v>462.52</v>
      </c>
      <c r="BB87">
        <f t="shared" si="51"/>
        <v>384.38000000000011</v>
      </c>
      <c r="BC87">
        <f t="shared" si="52"/>
        <v>384.38000000000011</v>
      </c>
      <c r="BD87">
        <f t="shared" si="53"/>
        <v>384.3900000000001</v>
      </c>
      <c r="BE87">
        <f t="shared" si="54"/>
        <v>292.03999999999996</v>
      </c>
      <c r="BF87">
        <f t="shared" si="55"/>
        <v>318.20000000000005</v>
      </c>
      <c r="BG87">
        <f t="shared" si="56"/>
        <v>375.93000000000006</v>
      </c>
      <c r="BH87">
        <f t="shared" si="57"/>
        <v>366.04999999999995</v>
      </c>
      <c r="BI87">
        <f t="shared" si="58"/>
        <v>406.59000000000015</v>
      </c>
      <c r="BJ87">
        <f t="shared" si="59"/>
        <v>406.59000000000015</v>
      </c>
      <c r="BK87">
        <f t="shared" si="60"/>
        <v>406.60000000000014</v>
      </c>
      <c r="BL87">
        <f t="shared" si="61"/>
        <v>401.73</v>
      </c>
      <c r="BM87">
        <f t="shared" si="62"/>
        <v>347.30999999999995</v>
      </c>
      <c r="BN87">
        <f t="shared" si="63"/>
        <v>347.31999999999994</v>
      </c>
      <c r="BO87">
        <f t="shared" si="65"/>
        <v>347.31999999999994</v>
      </c>
      <c r="BP87">
        <f t="shared" si="67"/>
        <v>347.31999999999994</v>
      </c>
      <c r="BQ87">
        <f t="shared" si="69"/>
        <v>347.31999999999994</v>
      </c>
      <c r="BR87">
        <f t="shared" si="71"/>
        <v>347.31999999999994</v>
      </c>
      <c r="BS87">
        <f t="shared" si="73"/>
        <v>347.31999999999994</v>
      </c>
      <c r="BT87">
        <f t="shared" si="75"/>
        <v>624.25</v>
      </c>
      <c r="BU87">
        <f t="shared" si="77"/>
        <v>919.82</v>
      </c>
      <c r="BV87">
        <f t="shared" si="79"/>
        <v>1214.4100000000001</v>
      </c>
      <c r="BW87">
        <f t="shared" si="81"/>
        <v>1327.53</v>
      </c>
      <c r="BX87">
        <f t="shared" si="83"/>
        <v>1327.53</v>
      </c>
      <c r="BY87">
        <f t="shared" si="85"/>
        <v>1327.53</v>
      </c>
      <c r="BZ87">
        <f t="shared" si="87"/>
        <v>1273.5999999999999</v>
      </c>
      <c r="CA87">
        <f t="shared" si="89"/>
        <v>1351.18</v>
      </c>
      <c r="CB87">
        <f t="shared" si="91"/>
        <v>1432.44</v>
      </c>
      <c r="CC87">
        <f t="shared" si="93"/>
        <v>1429.25</v>
      </c>
      <c r="CD87">
        <f t="shared" ref="CD87:CD106" si="95">B87-B7</f>
        <v>1520.46</v>
      </c>
      <c r="CE87">
        <f>B87-B6</f>
        <v>1520.46</v>
      </c>
    </row>
    <row r="88" spans="1:92" x14ac:dyDescent="0.2">
      <c r="A88" s="3" t="s">
        <v>114</v>
      </c>
      <c r="B88" s="4">
        <v>1569.41</v>
      </c>
      <c r="C88">
        <f t="shared" si="64"/>
        <v>48.950000000000045</v>
      </c>
      <c r="D88">
        <f t="shared" si="66"/>
        <v>48.950000000000045</v>
      </c>
      <c r="E88">
        <f t="shared" si="68"/>
        <v>48.950000000000045</v>
      </c>
      <c r="F88">
        <f t="shared" si="70"/>
        <v>48.950000000000045</v>
      </c>
      <c r="G88">
        <f t="shared" si="72"/>
        <v>48.950000000000045</v>
      </c>
      <c r="H88">
        <f t="shared" si="74"/>
        <v>48.950000000000045</v>
      </c>
      <c r="I88">
        <f t="shared" si="76"/>
        <v>96.269999999999982</v>
      </c>
      <c r="J88">
        <f t="shared" si="78"/>
        <v>142.5</v>
      </c>
      <c r="K88">
        <f t="shared" si="80"/>
        <v>249.8900000000001</v>
      </c>
      <c r="L88">
        <f t="shared" si="82"/>
        <v>262.09000000000015</v>
      </c>
      <c r="M88">
        <f t="shared" si="84"/>
        <v>199.68000000000006</v>
      </c>
      <c r="N88">
        <f t="shared" si="86"/>
        <v>199.68000000000006</v>
      </c>
      <c r="O88">
        <f t="shared" si="88"/>
        <v>199.68000000000006</v>
      </c>
      <c r="P88">
        <f t="shared" si="90"/>
        <v>199.68000000000006</v>
      </c>
      <c r="Q88">
        <f t="shared" si="92"/>
        <v>199.68000000000006</v>
      </c>
      <c r="R88">
        <f t="shared" si="94"/>
        <v>446.44000000000005</v>
      </c>
      <c r="S88">
        <f t="shared" ref="S88:S106" si="96">B88-B71</f>
        <v>397.43000000000006</v>
      </c>
      <c r="T88">
        <f t="shared" si="17"/>
        <v>370.85000000000014</v>
      </c>
      <c r="U88">
        <f t="shared" si="18"/>
        <v>370.85000000000014</v>
      </c>
      <c r="V88">
        <f t="shared" si="19"/>
        <v>370.85000000000014</v>
      </c>
      <c r="W88">
        <f t="shared" si="20"/>
        <v>293.96000000000004</v>
      </c>
      <c r="X88">
        <f t="shared" si="21"/>
        <v>293.96000000000004</v>
      </c>
      <c r="Y88">
        <f t="shared" si="22"/>
        <v>441.40000000000009</v>
      </c>
      <c r="Z88">
        <f t="shared" si="23"/>
        <v>493.43000000000006</v>
      </c>
      <c r="AA88">
        <f t="shared" si="24"/>
        <v>368.60000000000014</v>
      </c>
      <c r="AB88">
        <f t="shared" si="25"/>
        <v>368.60000000000014</v>
      </c>
      <c r="AC88">
        <f t="shared" si="26"/>
        <v>368.60000000000014</v>
      </c>
      <c r="AD88">
        <f t="shared" si="27"/>
        <v>375</v>
      </c>
      <c r="AE88">
        <f t="shared" si="28"/>
        <v>334.07000000000016</v>
      </c>
      <c r="AF88">
        <f t="shared" si="29"/>
        <v>334.07000000000016</v>
      </c>
      <c r="AG88">
        <f t="shared" si="30"/>
        <v>334.07000000000016</v>
      </c>
      <c r="AH88">
        <f t="shared" si="31"/>
        <v>334.07000000000016</v>
      </c>
      <c r="AI88">
        <f t="shared" si="32"/>
        <v>334.07000000000016</v>
      </c>
      <c r="AJ88">
        <f t="shared" si="33"/>
        <v>334.07000000000016</v>
      </c>
      <c r="AK88">
        <f t="shared" si="34"/>
        <v>373.22</v>
      </c>
      <c r="AL88">
        <f t="shared" si="35"/>
        <v>410.56000000000017</v>
      </c>
      <c r="AM88">
        <f t="shared" si="36"/>
        <v>435.69000000000005</v>
      </c>
      <c r="AN88">
        <f t="shared" si="37"/>
        <v>435.69000000000005</v>
      </c>
      <c r="AO88">
        <f t="shared" si="38"/>
        <v>474.26</v>
      </c>
      <c r="AP88">
        <f t="shared" si="39"/>
        <v>474.26</v>
      </c>
      <c r="AQ88">
        <f t="shared" si="40"/>
        <v>474.26</v>
      </c>
      <c r="AR88">
        <f t="shared" si="41"/>
        <v>551.43000000000006</v>
      </c>
      <c r="AS88">
        <f t="shared" si="42"/>
        <v>1001.1200000000001</v>
      </c>
      <c r="AT88">
        <f t="shared" si="43"/>
        <v>889.6400000000001</v>
      </c>
      <c r="AU88">
        <f t="shared" si="44"/>
        <v>971.79000000000008</v>
      </c>
      <c r="AV88">
        <f t="shared" si="45"/>
        <v>1162</v>
      </c>
      <c r="AW88">
        <f t="shared" si="46"/>
        <v>1162</v>
      </c>
      <c r="AX88">
        <f t="shared" si="47"/>
        <v>1162</v>
      </c>
      <c r="AY88">
        <f t="shared" si="48"/>
        <v>1066.1600000000001</v>
      </c>
      <c r="AZ88">
        <f t="shared" si="49"/>
        <v>720.61000000000013</v>
      </c>
      <c r="BA88">
        <f t="shared" si="50"/>
        <v>578.53000000000009</v>
      </c>
      <c r="BB88">
        <f t="shared" si="51"/>
        <v>511.47</v>
      </c>
      <c r="BC88">
        <f t="shared" si="52"/>
        <v>433.33000000000015</v>
      </c>
      <c r="BD88">
        <f t="shared" si="53"/>
        <v>433.33000000000015</v>
      </c>
      <c r="BE88">
        <f t="shared" si="54"/>
        <v>433.34000000000015</v>
      </c>
      <c r="BF88">
        <f t="shared" si="55"/>
        <v>340.99</v>
      </c>
      <c r="BG88">
        <f t="shared" si="56"/>
        <v>367.15000000000009</v>
      </c>
      <c r="BH88">
        <f t="shared" si="57"/>
        <v>424.88000000000011</v>
      </c>
      <c r="BI88">
        <f t="shared" si="58"/>
        <v>415</v>
      </c>
      <c r="BJ88">
        <f t="shared" si="59"/>
        <v>455.54000000000019</v>
      </c>
      <c r="BK88">
        <f t="shared" si="60"/>
        <v>455.54000000000019</v>
      </c>
      <c r="BL88">
        <f t="shared" si="61"/>
        <v>455.55000000000018</v>
      </c>
      <c r="BM88">
        <f t="shared" si="62"/>
        <v>450.68000000000006</v>
      </c>
      <c r="BN88">
        <f t="shared" si="63"/>
        <v>396.26</v>
      </c>
      <c r="BO88">
        <f t="shared" si="65"/>
        <v>396.27</v>
      </c>
      <c r="BP88">
        <f t="shared" si="67"/>
        <v>396.27</v>
      </c>
      <c r="BQ88">
        <f t="shared" si="69"/>
        <v>396.27</v>
      </c>
      <c r="BR88">
        <f t="shared" si="71"/>
        <v>396.27</v>
      </c>
      <c r="BS88">
        <f t="shared" si="73"/>
        <v>396.27</v>
      </c>
      <c r="BT88">
        <f t="shared" si="75"/>
        <v>396.27</v>
      </c>
      <c r="BU88">
        <f t="shared" si="77"/>
        <v>673.2</v>
      </c>
      <c r="BV88">
        <f t="shared" si="79"/>
        <v>968.7700000000001</v>
      </c>
      <c r="BW88">
        <f t="shared" si="81"/>
        <v>1263.3600000000001</v>
      </c>
      <c r="BX88">
        <f t="shared" si="83"/>
        <v>1376.48</v>
      </c>
      <c r="BY88">
        <f t="shared" si="85"/>
        <v>1376.48</v>
      </c>
      <c r="BZ88">
        <f t="shared" si="87"/>
        <v>1376.48</v>
      </c>
      <c r="CA88">
        <f t="shared" si="89"/>
        <v>1322.5500000000002</v>
      </c>
      <c r="CB88">
        <f t="shared" si="91"/>
        <v>1400.13</v>
      </c>
      <c r="CC88">
        <f t="shared" si="93"/>
        <v>1481.39</v>
      </c>
      <c r="CD88">
        <f t="shared" si="95"/>
        <v>1478.2</v>
      </c>
      <c r="CE88">
        <f t="shared" ref="CE88:CE106" si="97">B88-B7</f>
        <v>1569.41</v>
      </c>
      <c r="CF88">
        <f>B88-B6</f>
        <v>1569.41</v>
      </c>
    </row>
    <row r="89" spans="1:92" x14ac:dyDescent="0.2">
      <c r="A89" s="3" t="s">
        <v>115</v>
      </c>
      <c r="B89" s="4">
        <v>1569.41</v>
      </c>
      <c r="C89">
        <f t="shared" si="64"/>
        <v>0</v>
      </c>
      <c r="D89">
        <f t="shared" si="66"/>
        <v>48.950000000000045</v>
      </c>
      <c r="E89">
        <f t="shared" si="68"/>
        <v>48.950000000000045</v>
      </c>
      <c r="F89">
        <f t="shared" si="70"/>
        <v>48.950000000000045</v>
      </c>
      <c r="G89">
        <f t="shared" si="72"/>
        <v>48.950000000000045</v>
      </c>
      <c r="H89">
        <f t="shared" si="74"/>
        <v>48.950000000000045</v>
      </c>
      <c r="I89">
        <f t="shared" si="76"/>
        <v>48.950000000000045</v>
      </c>
      <c r="J89">
        <f t="shared" si="78"/>
        <v>96.269999999999982</v>
      </c>
      <c r="K89">
        <f t="shared" si="80"/>
        <v>142.5</v>
      </c>
      <c r="L89">
        <f t="shared" si="82"/>
        <v>249.8900000000001</v>
      </c>
      <c r="M89">
        <f t="shared" si="84"/>
        <v>262.09000000000015</v>
      </c>
      <c r="N89">
        <f t="shared" si="86"/>
        <v>199.68000000000006</v>
      </c>
      <c r="O89">
        <f t="shared" si="88"/>
        <v>199.68000000000006</v>
      </c>
      <c r="P89">
        <f t="shared" si="90"/>
        <v>199.68000000000006</v>
      </c>
      <c r="Q89">
        <f t="shared" si="92"/>
        <v>199.68000000000006</v>
      </c>
      <c r="R89">
        <f t="shared" si="94"/>
        <v>199.68000000000006</v>
      </c>
      <c r="S89">
        <f t="shared" si="96"/>
        <v>446.44000000000005</v>
      </c>
      <c r="T89">
        <f t="shared" ref="T89:T106" si="98">B89-B71</f>
        <v>397.43000000000006</v>
      </c>
      <c r="U89">
        <f t="shared" si="18"/>
        <v>370.85000000000014</v>
      </c>
      <c r="V89">
        <f t="shared" si="19"/>
        <v>370.85000000000014</v>
      </c>
      <c r="W89">
        <f t="shared" si="20"/>
        <v>370.85000000000014</v>
      </c>
      <c r="X89">
        <f t="shared" si="21"/>
        <v>293.96000000000004</v>
      </c>
      <c r="Y89">
        <f t="shared" si="22"/>
        <v>293.96000000000004</v>
      </c>
      <c r="Z89">
        <f t="shared" si="23"/>
        <v>441.40000000000009</v>
      </c>
      <c r="AA89">
        <f t="shared" si="24"/>
        <v>493.43000000000006</v>
      </c>
      <c r="AB89">
        <f t="shared" si="25"/>
        <v>368.60000000000014</v>
      </c>
      <c r="AC89">
        <f t="shared" si="26"/>
        <v>368.60000000000014</v>
      </c>
      <c r="AD89">
        <f t="shared" si="27"/>
        <v>368.60000000000014</v>
      </c>
      <c r="AE89">
        <f t="shared" si="28"/>
        <v>375</v>
      </c>
      <c r="AF89">
        <f t="shared" si="29"/>
        <v>334.07000000000016</v>
      </c>
      <c r="AG89">
        <f t="shared" si="30"/>
        <v>334.07000000000016</v>
      </c>
      <c r="AH89">
        <f t="shared" si="31"/>
        <v>334.07000000000016</v>
      </c>
      <c r="AI89">
        <f t="shared" si="32"/>
        <v>334.07000000000016</v>
      </c>
      <c r="AJ89">
        <f t="shared" si="33"/>
        <v>334.07000000000016</v>
      </c>
      <c r="AK89">
        <f t="shared" si="34"/>
        <v>334.07000000000016</v>
      </c>
      <c r="AL89">
        <f t="shared" si="35"/>
        <v>373.22</v>
      </c>
      <c r="AM89">
        <f t="shared" si="36"/>
        <v>410.56000000000017</v>
      </c>
      <c r="AN89">
        <f t="shared" si="37"/>
        <v>435.69000000000005</v>
      </c>
      <c r="AO89">
        <f t="shared" si="38"/>
        <v>435.69000000000005</v>
      </c>
      <c r="AP89">
        <f t="shared" si="39"/>
        <v>474.26</v>
      </c>
      <c r="AQ89">
        <f t="shared" si="40"/>
        <v>474.26</v>
      </c>
      <c r="AR89">
        <f t="shared" si="41"/>
        <v>474.26</v>
      </c>
      <c r="AS89">
        <f t="shared" si="42"/>
        <v>551.43000000000006</v>
      </c>
      <c r="AT89">
        <f t="shared" si="43"/>
        <v>1001.1200000000001</v>
      </c>
      <c r="AU89">
        <f t="shared" si="44"/>
        <v>889.6400000000001</v>
      </c>
      <c r="AV89">
        <f t="shared" si="45"/>
        <v>971.79000000000008</v>
      </c>
      <c r="AW89">
        <f t="shared" si="46"/>
        <v>1162</v>
      </c>
      <c r="AX89">
        <f t="shared" si="47"/>
        <v>1162</v>
      </c>
      <c r="AY89">
        <f t="shared" si="48"/>
        <v>1162</v>
      </c>
      <c r="AZ89">
        <f t="shared" si="49"/>
        <v>1066.1600000000001</v>
      </c>
      <c r="BA89">
        <f t="shared" si="50"/>
        <v>720.61000000000013</v>
      </c>
      <c r="BB89">
        <f t="shared" si="51"/>
        <v>578.53000000000009</v>
      </c>
      <c r="BC89">
        <f t="shared" si="52"/>
        <v>511.47</v>
      </c>
      <c r="BD89">
        <f t="shared" si="53"/>
        <v>433.33000000000015</v>
      </c>
      <c r="BE89">
        <f t="shared" si="54"/>
        <v>433.33000000000015</v>
      </c>
      <c r="BF89">
        <f t="shared" si="55"/>
        <v>433.34000000000015</v>
      </c>
      <c r="BG89">
        <f t="shared" si="56"/>
        <v>340.99</v>
      </c>
      <c r="BH89">
        <f t="shared" si="57"/>
        <v>367.15000000000009</v>
      </c>
      <c r="BI89">
        <f t="shared" si="58"/>
        <v>424.88000000000011</v>
      </c>
      <c r="BJ89">
        <f t="shared" si="59"/>
        <v>415</v>
      </c>
      <c r="BK89">
        <f t="shared" si="60"/>
        <v>455.54000000000019</v>
      </c>
      <c r="BL89">
        <f t="shared" si="61"/>
        <v>455.54000000000019</v>
      </c>
      <c r="BM89">
        <f t="shared" si="62"/>
        <v>455.55000000000018</v>
      </c>
      <c r="BN89">
        <f t="shared" si="63"/>
        <v>450.68000000000006</v>
      </c>
      <c r="BO89">
        <f t="shared" si="65"/>
        <v>396.26</v>
      </c>
      <c r="BP89">
        <f t="shared" si="67"/>
        <v>396.27</v>
      </c>
      <c r="BQ89">
        <f t="shared" si="69"/>
        <v>396.27</v>
      </c>
      <c r="BR89">
        <f t="shared" si="71"/>
        <v>396.27</v>
      </c>
      <c r="BS89">
        <f t="shared" si="73"/>
        <v>396.27</v>
      </c>
      <c r="BT89">
        <f t="shared" si="75"/>
        <v>396.27</v>
      </c>
      <c r="BU89">
        <f t="shared" si="77"/>
        <v>396.27</v>
      </c>
      <c r="BV89">
        <f t="shared" si="79"/>
        <v>673.2</v>
      </c>
      <c r="BW89">
        <f t="shared" si="81"/>
        <v>968.7700000000001</v>
      </c>
      <c r="BX89">
        <f t="shared" si="83"/>
        <v>1263.3600000000001</v>
      </c>
      <c r="BY89">
        <f t="shared" si="85"/>
        <v>1376.48</v>
      </c>
      <c r="BZ89">
        <f t="shared" si="87"/>
        <v>1376.48</v>
      </c>
      <c r="CA89">
        <f t="shared" si="89"/>
        <v>1376.48</v>
      </c>
      <c r="CB89">
        <f t="shared" si="91"/>
        <v>1322.5500000000002</v>
      </c>
      <c r="CC89">
        <f t="shared" si="93"/>
        <v>1400.13</v>
      </c>
      <c r="CD89">
        <f t="shared" si="95"/>
        <v>1481.39</v>
      </c>
      <c r="CE89">
        <f t="shared" si="97"/>
        <v>1478.2</v>
      </c>
      <c r="CF89">
        <f t="shared" ref="CF89:CF106" si="99">B89-B7</f>
        <v>1569.41</v>
      </c>
      <c r="CG89">
        <f>B89-B6</f>
        <v>1569.41</v>
      </c>
    </row>
    <row r="90" spans="1:92" x14ac:dyDescent="0.2">
      <c r="A90" s="3" t="s">
        <v>116</v>
      </c>
      <c r="B90" s="4">
        <v>1569.41</v>
      </c>
      <c r="C90">
        <f t="shared" si="64"/>
        <v>0</v>
      </c>
      <c r="D90">
        <f t="shared" si="66"/>
        <v>0</v>
      </c>
      <c r="E90">
        <f t="shared" si="68"/>
        <v>48.950000000000045</v>
      </c>
      <c r="F90">
        <f t="shared" si="70"/>
        <v>48.950000000000045</v>
      </c>
      <c r="G90">
        <f t="shared" si="72"/>
        <v>48.950000000000045</v>
      </c>
      <c r="H90">
        <f t="shared" si="74"/>
        <v>48.950000000000045</v>
      </c>
      <c r="I90">
        <f t="shared" si="76"/>
        <v>48.950000000000045</v>
      </c>
      <c r="J90">
        <f t="shared" si="78"/>
        <v>48.950000000000045</v>
      </c>
      <c r="K90">
        <f t="shared" si="80"/>
        <v>96.269999999999982</v>
      </c>
      <c r="L90">
        <f t="shared" si="82"/>
        <v>142.5</v>
      </c>
      <c r="M90">
        <f t="shared" si="84"/>
        <v>249.8900000000001</v>
      </c>
      <c r="N90">
        <f t="shared" si="86"/>
        <v>262.09000000000015</v>
      </c>
      <c r="O90">
        <f t="shared" si="88"/>
        <v>199.68000000000006</v>
      </c>
      <c r="P90">
        <f t="shared" si="90"/>
        <v>199.68000000000006</v>
      </c>
      <c r="Q90">
        <f t="shared" si="92"/>
        <v>199.68000000000006</v>
      </c>
      <c r="R90">
        <f t="shared" si="94"/>
        <v>199.68000000000006</v>
      </c>
      <c r="S90">
        <f t="shared" si="96"/>
        <v>199.68000000000006</v>
      </c>
      <c r="T90">
        <f t="shared" si="98"/>
        <v>446.44000000000005</v>
      </c>
      <c r="U90">
        <f t="shared" ref="U90:U106" si="100">B90-B71</f>
        <v>397.43000000000006</v>
      </c>
      <c r="V90">
        <f t="shared" si="19"/>
        <v>370.85000000000014</v>
      </c>
      <c r="W90">
        <f t="shared" si="20"/>
        <v>370.85000000000014</v>
      </c>
      <c r="X90">
        <f t="shared" si="21"/>
        <v>370.85000000000014</v>
      </c>
      <c r="Y90">
        <f t="shared" si="22"/>
        <v>293.96000000000004</v>
      </c>
      <c r="Z90">
        <f t="shared" si="23"/>
        <v>293.96000000000004</v>
      </c>
      <c r="AA90">
        <f t="shared" si="24"/>
        <v>441.40000000000009</v>
      </c>
      <c r="AB90">
        <f t="shared" si="25"/>
        <v>493.43000000000006</v>
      </c>
      <c r="AC90">
        <f t="shared" si="26"/>
        <v>368.60000000000014</v>
      </c>
      <c r="AD90">
        <f t="shared" si="27"/>
        <v>368.60000000000014</v>
      </c>
      <c r="AE90">
        <f t="shared" si="28"/>
        <v>368.60000000000014</v>
      </c>
      <c r="AF90">
        <f t="shared" si="29"/>
        <v>375</v>
      </c>
      <c r="AG90">
        <f t="shared" si="30"/>
        <v>334.07000000000016</v>
      </c>
      <c r="AH90">
        <f t="shared" si="31"/>
        <v>334.07000000000016</v>
      </c>
      <c r="AI90">
        <f t="shared" si="32"/>
        <v>334.07000000000016</v>
      </c>
      <c r="AJ90">
        <f t="shared" si="33"/>
        <v>334.07000000000016</v>
      </c>
      <c r="AK90">
        <f t="shared" si="34"/>
        <v>334.07000000000016</v>
      </c>
      <c r="AL90">
        <f t="shared" si="35"/>
        <v>334.07000000000016</v>
      </c>
      <c r="AM90">
        <f t="shared" si="36"/>
        <v>373.22</v>
      </c>
      <c r="AN90">
        <f t="shared" si="37"/>
        <v>410.56000000000017</v>
      </c>
      <c r="AO90">
        <f t="shared" si="38"/>
        <v>435.69000000000005</v>
      </c>
      <c r="AP90">
        <f t="shared" si="39"/>
        <v>435.69000000000005</v>
      </c>
      <c r="AQ90">
        <f t="shared" si="40"/>
        <v>474.26</v>
      </c>
      <c r="AR90">
        <f t="shared" si="41"/>
        <v>474.26</v>
      </c>
      <c r="AS90">
        <f t="shared" si="42"/>
        <v>474.26</v>
      </c>
      <c r="AT90">
        <f t="shared" si="43"/>
        <v>551.43000000000006</v>
      </c>
      <c r="AU90">
        <f t="shared" si="44"/>
        <v>1001.1200000000001</v>
      </c>
      <c r="AV90">
        <f t="shared" si="45"/>
        <v>889.6400000000001</v>
      </c>
      <c r="AW90">
        <f t="shared" si="46"/>
        <v>971.79000000000008</v>
      </c>
      <c r="AX90">
        <f t="shared" si="47"/>
        <v>1162</v>
      </c>
      <c r="AY90">
        <f t="shared" si="48"/>
        <v>1162</v>
      </c>
      <c r="AZ90">
        <f t="shared" si="49"/>
        <v>1162</v>
      </c>
      <c r="BA90">
        <f t="shared" si="50"/>
        <v>1066.1600000000001</v>
      </c>
      <c r="BB90">
        <f t="shared" si="51"/>
        <v>720.61000000000013</v>
      </c>
      <c r="BC90">
        <f t="shared" si="52"/>
        <v>578.53000000000009</v>
      </c>
      <c r="BD90">
        <f t="shared" si="53"/>
        <v>511.47</v>
      </c>
      <c r="BE90">
        <f t="shared" si="54"/>
        <v>433.33000000000015</v>
      </c>
      <c r="BF90">
        <f t="shared" si="55"/>
        <v>433.33000000000015</v>
      </c>
      <c r="BG90">
        <f t="shared" si="56"/>
        <v>433.34000000000015</v>
      </c>
      <c r="BH90">
        <f t="shared" si="57"/>
        <v>340.99</v>
      </c>
      <c r="BI90">
        <f t="shared" si="58"/>
        <v>367.15000000000009</v>
      </c>
      <c r="BJ90">
        <f t="shared" si="59"/>
        <v>424.88000000000011</v>
      </c>
      <c r="BK90">
        <f t="shared" si="60"/>
        <v>415</v>
      </c>
      <c r="BL90">
        <f t="shared" si="61"/>
        <v>455.54000000000019</v>
      </c>
      <c r="BM90">
        <f t="shared" si="62"/>
        <v>455.54000000000019</v>
      </c>
      <c r="BN90">
        <f t="shared" si="63"/>
        <v>455.55000000000018</v>
      </c>
      <c r="BO90">
        <f t="shared" si="65"/>
        <v>450.68000000000006</v>
      </c>
      <c r="BP90">
        <f t="shared" si="67"/>
        <v>396.26</v>
      </c>
      <c r="BQ90">
        <f t="shared" si="69"/>
        <v>396.27</v>
      </c>
      <c r="BR90">
        <f t="shared" si="71"/>
        <v>396.27</v>
      </c>
      <c r="BS90">
        <f t="shared" si="73"/>
        <v>396.27</v>
      </c>
      <c r="BT90">
        <f t="shared" si="75"/>
        <v>396.27</v>
      </c>
      <c r="BU90">
        <f t="shared" si="77"/>
        <v>396.27</v>
      </c>
      <c r="BV90">
        <f t="shared" si="79"/>
        <v>396.27</v>
      </c>
      <c r="BW90">
        <f t="shared" si="81"/>
        <v>673.2</v>
      </c>
      <c r="BX90">
        <f t="shared" si="83"/>
        <v>968.7700000000001</v>
      </c>
      <c r="BY90">
        <f t="shared" si="85"/>
        <v>1263.3600000000001</v>
      </c>
      <c r="BZ90">
        <f t="shared" si="87"/>
        <v>1376.48</v>
      </c>
      <c r="CA90">
        <f t="shared" si="89"/>
        <v>1376.48</v>
      </c>
      <c r="CB90">
        <f t="shared" si="91"/>
        <v>1376.48</v>
      </c>
      <c r="CC90">
        <f t="shared" si="93"/>
        <v>1322.5500000000002</v>
      </c>
      <c r="CD90">
        <f t="shared" si="95"/>
        <v>1400.13</v>
      </c>
      <c r="CE90">
        <f t="shared" si="97"/>
        <v>1481.39</v>
      </c>
      <c r="CF90">
        <f t="shared" si="99"/>
        <v>1478.2</v>
      </c>
      <c r="CG90">
        <f t="shared" ref="CG90:CG106" si="101">B90-B7</f>
        <v>1569.41</v>
      </c>
      <c r="CH90">
        <f>B90-B6</f>
        <v>1569.41</v>
      </c>
    </row>
    <row r="91" spans="1:92" x14ac:dyDescent="0.2">
      <c r="A91" s="3" t="s">
        <v>117</v>
      </c>
      <c r="B91" s="4">
        <v>1569.41</v>
      </c>
      <c r="C91">
        <f t="shared" si="64"/>
        <v>0</v>
      </c>
      <c r="D91">
        <f t="shared" si="66"/>
        <v>0</v>
      </c>
      <c r="E91">
        <f t="shared" si="68"/>
        <v>0</v>
      </c>
      <c r="F91">
        <f t="shared" si="70"/>
        <v>48.950000000000045</v>
      </c>
      <c r="G91">
        <f t="shared" si="72"/>
        <v>48.950000000000045</v>
      </c>
      <c r="H91">
        <f t="shared" si="74"/>
        <v>48.950000000000045</v>
      </c>
      <c r="I91">
        <f t="shared" si="76"/>
        <v>48.950000000000045</v>
      </c>
      <c r="J91">
        <f t="shared" si="78"/>
        <v>48.950000000000045</v>
      </c>
      <c r="K91">
        <f t="shared" si="80"/>
        <v>48.950000000000045</v>
      </c>
      <c r="L91">
        <f t="shared" si="82"/>
        <v>96.269999999999982</v>
      </c>
      <c r="M91">
        <f t="shared" si="84"/>
        <v>142.5</v>
      </c>
      <c r="N91">
        <f t="shared" si="86"/>
        <v>249.8900000000001</v>
      </c>
      <c r="O91">
        <f t="shared" si="88"/>
        <v>262.09000000000015</v>
      </c>
      <c r="P91">
        <f t="shared" si="90"/>
        <v>199.68000000000006</v>
      </c>
      <c r="Q91">
        <f t="shared" si="92"/>
        <v>199.68000000000006</v>
      </c>
      <c r="R91">
        <f t="shared" si="94"/>
        <v>199.68000000000006</v>
      </c>
      <c r="S91">
        <f t="shared" si="96"/>
        <v>199.68000000000006</v>
      </c>
      <c r="T91">
        <f t="shared" si="98"/>
        <v>199.68000000000006</v>
      </c>
      <c r="U91">
        <f t="shared" si="100"/>
        <v>446.44000000000005</v>
      </c>
      <c r="V91">
        <f t="shared" ref="V91:V106" si="102">B91-B71</f>
        <v>397.43000000000006</v>
      </c>
      <c r="W91">
        <f t="shared" si="20"/>
        <v>370.85000000000014</v>
      </c>
      <c r="X91">
        <f t="shared" si="21"/>
        <v>370.85000000000014</v>
      </c>
      <c r="Y91">
        <f t="shared" si="22"/>
        <v>370.85000000000014</v>
      </c>
      <c r="Z91">
        <f t="shared" si="23"/>
        <v>293.96000000000004</v>
      </c>
      <c r="AA91">
        <f t="shared" si="24"/>
        <v>293.96000000000004</v>
      </c>
      <c r="AB91">
        <f t="shared" si="25"/>
        <v>441.40000000000009</v>
      </c>
      <c r="AC91">
        <f t="shared" si="26"/>
        <v>493.43000000000006</v>
      </c>
      <c r="AD91">
        <f t="shared" si="27"/>
        <v>368.60000000000014</v>
      </c>
      <c r="AE91">
        <f t="shared" si="28"/>
        <v>368.60000000000014</v>
      </c>
      <c r="AF91">
        <f t="shared" si="29"/>
        <v>368.60000000000014</v>
      </c>
      <c r="AG91">
        <f t="shared" si="30"/>
        <v>375</v>
      </c>
      <c r="AH91">
        <f t="shared" si="31"/>
        <v>334.07000000000016</v>
      </c>
      <c r="AI91">
        <f t="shared" si="32"/>
        <v>334.07000000000016</v>
      </c>
      <c r="AJ91">
        <f t="shared" si="33"/>
        <v>334.07000000000016</v>
      </c>
      <c r="AK91">
        <f t="shared" si="34"/>
        <v>334.07000000000016</v>
      </c>
      <c r="AL91">
        <f t="shared" si="35"/>
        <v>334.07000000000016</v>
      </c>
      <c r="AM91">
        <f t="shared" si="36"/>
        <v>334.07000000000016</v>
      </c>
      <c r="AN91">
        <f t="shared" si="37"/>
        <v>373.22</v>
      </c>
      <c r="AO91">
        <f t="shared" si="38"/>
        <v>410.56000000000017</v>
      </c>
      <c r="AP91">
        <f t="shared" si="39"/>
        <v>435.69000000000005</v>
      </c>
      <c r="AQ91">
        <f t="shared" si="40"/>
        <v>435.69000000000005</v>
      </c>
      <c r="AR91">
        <f t="shared" si="41"/>
        <v>474.26</v>
      </c>
      <c r="AS91">
        <f t="shared" si="42"/>
        <v>474.26</v>
      </c>
      <c r="AT91">
        <f t="shared" si="43"/>
        <v>474.26</v>
      </c>
      <c r="AU91">
        <f t="shared" si="44"/>
        <v>551.43000000000006</v>
      </c>
      <c r="AV91">
        <f t="shared" si="45"/>
        <v>1001.1200000000001</v>
      </c>
      <c r="AW91">
        <f t="shared" si="46"/>
        <v>889.6400000000001</v>
      </c>
      <c r="AX91">
        <f t="shared" si="47"/>
        <v>971.79000000000008</v>
      </c>
      <c r="AY91">
        <f t="shared" si="48"/>
        <v>1162</v>
      </c>
      <c r="AZ91">
        <f t="shared" si="49"/>
        <v>1162</v>
      </c>
      <c r="BA91">
        <f t="shared" si="50"/>
        <v>1162</v>
      </c>
      <c r="BB91">
        <f t="shared" si="51"/>
        <v>1066.1600000000001</v>
      </c>
      <c r="BC91">
        <f t="shared" si="52"/>
        <v>720.61000000000013</v>
      </c>
      <c r="BD91">
        <f t="shared" si="53"/>
        <v>578.53000000000009</v>
      </c>
      <c r="BE91">
        <f t="shared" si="54"/>
        <v>511.47</v>
      </c>
      <c r="BF91">
        <f t="shared" si="55"/>
        <v>433.33000000000015</v>
      </c>
      <c r="BG91">
        <f t="shared" si="56"/>
        <v>433.33000000000015</v>
      </c>
      <c r="BH91">
        <f t="shared" si="57"/>
        <v>433.34000000000015</v>
      </c>
      <c r="BI91">
        <f t="shared" si="58"/>
        <v>340.99</v>
      </c>
      <c r="BJ91">
        <f t="shared" si="59"/>
        <v>367.15000000000009</v>
      </c>
      <c r="BK91">
        <f t="shared" si="60"/>
        <v>424.88000000000011</v>
      </c>
      <c r="BL91">
        <f t="shared" si="61"/>
        <v>415</v>
      </c>
      <c r="BM91">
        <f t="shared" si="62"/>
        <v>455.54000000000019</v>
      </c>
      <c r="BN91">
        <f t="shared" si="63"/>
        <v>455.54000000000019</v>
      </c>
      <c r="BO91">
        <f t="shared" si="65"/>
        <v>455.55000000000018</v>
      </c>
      <c r="BP91">
        <f t="shared" si="67"/>
        <v>450.68000000000006</v>
      </c>
      <c r="BQ91">
        <f t="shared" si="69"/>
        <v>396.26</v>
      </c>
      <c r="BR91">
        <f t="shared" si="71"/>
        <v>396.27</v>
      </c>
      <c r="BS91">
        <f t="shared" si="73"/>
        <v>396.27</v>
      </c>
      <c r="BT91">
        <f t="shared" si="75"/>
        <v>396.27</v>
      </c>
      <c r="BU91">
        <f t="shared" si="77"/>
        <v>396.27</v>
      </c>
      <c r="BV91">
        <f t="shared" si="79"/>
        <v>396.27</v>
      </c>
      <c r="BW91">
        <f t="shared" si="81"/>
        <v>396.27</v>
      </c>
      <c r="BX91">
        <f t="shared" si="83"/>
        <v>673.2</v>
      </c>
      <c r="BY91">
        <f t="shared" si="85"/>
        <v>968.7700000000001</v>
      </c>
      <c r="BZ91">
        <f t="shared" si="87"/>
        <v>1263.3600000000001</v>
      </c>
      <c r="CA91">
        <f t="shared" si="89"/>
        <v>1376.48</v>
      </c>
      <c r="CB91">
        <f t="shared" si="91"/>
        <v>1376.48</v>
      </c>
      <c r="CC91">
        <f t="shared" si="93"/>
        <v>1376.48</v>
      </c>
      <c r="CD91">
        <f t="shared" si="95"/>
        <v>1322.5500000000002</v>
      </c>
      <c r="CE91">
        <f t="shared" si="97"/>
        <v>1400.13</v>
      </c>
      <c r="CF91">
        <f t="shared" si="99"/>
        <v>1481.39</v>
      </c>
      <c r="CG91">
        <f t="shared" si="101"/>
        <v>1478.2</v>
      </c>
      <c r="CH91">
        <f t="shared" ref="CH91:CH106" si="103">B91-B7</f>
        <v>1569.41</v>
      </c>
      <c r="CI91">
        <f>B91-B6</f>
        <v>1569.41</v>
      </c>
    </row>
    <row r="92" spans="1:92" x14ac:dyDescent="0.2">
      <c r="A92" s="3" t="s">
        <v>118</v>
      </c>
      <c r="B92" s="4">
        <v>1569.41</v>
      </c>
      <c r="C92">
        <f t="shared" si="64"/>
        <v>0</v>
      </c>
      <c r="D92">
        <f t="shared" si="66"/>
        <v>0</v>
      </c>
      <c r="E92">
        <f t="shared" si="68"/>
        <v>0</v>
      </c>
      <c r="F92">
        <f t="shared" si="70"/>
        <v>0</v>
      </c>
      <c r="G92">
        <f t="shared" si="72"/>
        <v>48.950000000000045</v>
      </c>
      <c r="H92">
        <f t="shared" si="74"/>
        <v>48.950000000000045</v>
      </c>
      <c r="I92">
        <f t="shared" si="76"/>
        <v>48.950000000000045</v>
      </c>
      <c r="J92">
        <f t="shared" si="78"/>
        <v>48.950000000000045</v>
      </c>
      <c r="K92">
        <f t="shared" si="80"/>
        <v>48.950000000000045</v>
      </c>
      <c r="L92">
        <f t="shared" si="82"/>
        <v>48.950000000000045</v>
      </c>
      <c r="M92">
        <f t="shared" si="84"/>
        <v>96.269999999999982</v>
      </c>
      <c r="N92">
        <f t="shared" si="86"/>
        <v>142.5</v>
      </c>
      <c r="O92">
        <f t="shared" si="88"/>
        <v>249.8900000000001</v>
      </c>
      <c r="P92">
        <f t="shared" si="90"/>
        <v>262.09000000000015</v>
      </c>
      <c r="Q92">
        <f t="shared" si="92"/>
        <v>199.68000000000006</v>
      </c>
      <c r="R92">
        <f t="shared" si="94"/>
        <v>199.68000000000006</v>
      </c>
      <c r="S92">
        <f t="shared" si="96"/>
        <v>199.68000000000006</v>
      </c>
      <c r="T92">
        <f t="shared" si="98"/>
        <v>199.68000000000006</v>
      </c>
      <c r="U92">
        <f t="shared" si="100"/>
        <v>199.68000000000006</v>
      </c>
      <c r="V92">
        <f t="shared" si="102"/>
        <v>446.44000000000005</v>
      </c>
      <c r="W92">
        <f t="shared" ref="W92:W106" si="104">B92-B71</f>
        <v>397.43000000000006</v>
      </c>
      <c r="X92">
        <f t="shared" si="21"/>
        <v>370.85000000000014</v>
      </c>
      <c r="Y92">
        <f t="shared" si="22"/>
        <v>370.85000000000014</v>
      </c>
      <c r="Z92">
        <f t="shared" si="23"/>
        <v>370.85000000000014</v>
      </c>
      <c r="AA92">
        <f t="shared" si="24"/>
        <v>293.96000000000004</v>
      </c>
      <c r="AB92">
        <f t="shared" si="25"/>
        <v>293.96000000000004</v>
      </c>
      <c r="AC92">
        <f t="shared" si="26"/>
        <v>441.40000000000009</v>
      </c>
      <c r="AD92">
        <f t="shared" si="27"/>
        <v>493.43000000000006</v>
      </c>
      <c r="AE92">
        <f t="shared" si="28"/>
        <v>368.60000000000014</v>
      </c>
      <c r="AF92">
        <f t="shared" si="29"/>
        <v>368.60000000000014</v>
      </c>
      <c r="AG92">
        <f t="shared" si="30"/>
        <v>368.60000000000014</v>
      </c>
      <c r="AH92">
        <f t="shared" si="31"/>
        <v>375</v>
      </c>
      <c r="AI92">
        <f t="shared" si="32"/>
        <v>334.07000000000016</v>
      </c>
      <c r="AJ92">
        <f t="shared" si="33"/>
        <v>334.07000000000016</v>
      </c>
      <c r="AK92">
        <f t="shared" si="34"/>
        <v>334.07000000000016</v>
      </c>
      <c r="AL92">
        <f t="shared" si="35"/>
        <v>334.07000000000016</v>
      </c>
      <c r="AM92">
        <f t="shared" si="36"/>
        <v>334.07000000000016</v>
      </c>
      <c r="AN92">
        <f t="shared" si="37"/>
        <v>334.07000000000016</v>
      </c>
      <c r="AO92">
        <f t="shared" si="38"/>
        <v>373.22</v>
      </c>
      <c r="AP92">
        <f t="shared" si="39"/>
        <v>410.56000000000017</v>
      </c>
      <c r="AQ92">
        <f t="shared" si="40"/>
        <v>435.69000000000005</v>
      </c>
      <c r="AR92">
        <f t="shared" si="41"/>
        <v>435.69000000000005</v>
      </c>
      <c r="AS92">
        <f t="shared" si="42"/>
        <v>474.26</v>
      </c>
      <c r="AT92">
        <f t="shared" si="43"/>
        <v>474.26</v>
      </c>
      <c r="AU92">
        <f t="shared" si="44"/>
        <v>474.26</v>
      </c>
      <c r="AV92">
        <f t="shared" si="45"/>
        <v>551.43000000000006</v>
      </c>
      <c r="AW92">
        <f t="shared" si="46"/>
        <v>1001.1200000000001</v>
      </c>
      <c r="AX92">
        <f t="shared" si="47"/>
        <v>889.6400000000001</v>
      </c>
      <c r="AY92">
        <f t="shared" si="48"/>
        <v>971.79000000000008</v>
      </c>
      <c r="AZ92">
        <f t="shared" si="49"/>
        <v>1162</v>
      </c>
      <c r="BA92">
        <f t="shared" si="50"/>
        <v>1162</v>
      </c>
      <c r="BB92">
        <f t="shared" si="51"/>
        <v>1162</v>
      </c>
      <c r="BC92">
        <f t="shared" si="52"/>
        <v>1066.1600000000001</v>
      </c>
      <c r="BD92">
        <f t="shared" si="53"/>
        <v>720.61000000000013</v>
      </c>
      <c r="BE92">
        <f t="shared" si="54"/>
        <v>578.53000000000009</v>
      </c>
      <c r="BF92">
        <f t="shared" si="55"/>
        <v>511.47</v>
      </c>
      <c r="BG92">
        <f t="shared" si="56"/>
        <v>433.33000000000015</v>
      </c>
      <c r="BH92">
        <f t="shared" si="57"/>
        <v>433.33000000000015</v>
      </c>
      <c r="BI92">
        <f t="shared" si="58"/>
        <v>433.34000000000015</v>
      </c>
      <c r="BJ92">
        <f t="shared" si="59"/>
        <v>340.99</v>
      </c>
      <c r="BK92">
        <f t="shared" si="60"/>
        <v>367.15000000000009</v>
      </c>
      <c r="BL92">
        <f t="shared" si="61"/>
        <v>424.88000000000011</v>
      </c>
      <c r="BM92">
        <f t="shared" si="62"/>
        <v>415</v>
      </c>
      <c r="BN92">
        <f t="shared" si="63"/>
        <v>455.54000000000019</v>
      </c>
      <c r="BO92">
        <f t="shared" si="65"/>
        <v>455.54000000000019</v>
      </c>
      <c r="BP92">
        <f t="shared" si="67"/>
        <v>455.55000000000018</v>
      </c>
      <c r="BQ92">
        <f t="shared" si="69"/>
        <v>450.68000000000006</v>
      </c>
      <c r="BR92">
        <f t="shared" si="71"/>
        <v>396.26</v>
      </c>
      <c r="BS92">
        <f t="shared" si="73"/>
        <v>396.27</v>
      </c>
      <c r="BT92">
        <f t="shared" si="75"/>
        <v>396.27</v>
      </c>
      <c r="BU92">
        <f t="shared" si="77"/>
        <v>396.27</v>
      </c>
      <c r="BV92">
        <f t="shared" si="79"/>
        <v>396.27</v>
      </c>
      <c r="BW92">
        <f t="shared" si="81"/>
        <v>396.27</v>
      </c>
      <c r="BX92">
        <f t="shared" si="83"/>
        <v>396.27</v>
      </c>
      <c r="BY92">
        <f t="shared" si="85"/>
        <v>673.2</v>
      </c>
      <c r="BZ92">
        <f t="shared" si="87"/>
        <v>968.7700000000001</v>
      </c>
      <c r="CA92">
        <f t="shared" si="89"/>
        <v>1263.3600000000001</v>
      </c>
      <c r="CB92">
        <f t="shared" si="91"/>
        <v>1376.48</v>
      </c>
      <c r="CC92">
        <f t="shared" si="93"/>
        <v>1376.48</v>
      </c>
      <c r="CD92">
        <f t="shared" si="95"/>
        <v>1376.48</v>
      </c>
      <c r="CE92">
        <f t="shared" si="97"/>
        <v>1322.5500000000002</v>
      </c>
      <c r="CF92">
        <f t="shared" si="99"/>
        <v>1400.13</v>
      </c>
      <c r="CG92">
        <f t="shared" si="101"/>
        <v>1481.39</v>
      </c>
      <c r="CH92">
        <f t="shared" si="103"/>
        <v>1478.2</v>
      </c>
      <c r="CI92">
        <f t="shared" ref="CI92:CI106" si="105">B92-B7</f>
        <v>1569.41</v>
      </c>
      <c r="CJ92">
        <f>B92-B6</f>
        <v>1569.41</v>
      </c>
    </row>
    <row r="93" spans="1:92" x14ac:dyDescent="0.2">
      <c r="A93" s="3" t="s">
        <v>119</v>
      </c>
      <c r="B93" s="4">
        <v>1510.1</v>
      </c>
      <c r="C93">
        <f t="shared" si="64"/>
        <v>-59.310000000000173</v>
      </c>
      <c r="D93">
        <f t="shared" si="66"/>
        <v>-59.310000000000173</v>
      </c>
      <c r="E93">
        <f t="shared" si="68"/>
        <v>-59.310000000000173</v>
      </c>
      <c r="F93">
        <f t="shared" si="70"/>
        <v>-59.310000000000173</v>
      </c>
      <c r="G93">
        <f t="shared" si="72"/>
        <v>-59.310000000000173</v>
      </c>
      <c r="H93">
        <f t="shared" si="74"/>
        <v>-10.360000000000127</v>
      </c>
      <c r="I93">
        <f t="shared" si="76"/>
        <v>-10.360000000000127</v>
      </c>
      <c r="J93">
        <f t="shared" si="78"/>
        <v>-10.360000000000127</v>
      </c>
      <c r="K93">
        <f t="shared" si="80"/>
        <v>-10.360000000000127</v>
      </c>
      <c r="L93">
        <f t="shared" si="82"/>
        <v>-10.360000000000127</v>
      </c>
      <c r="M93">
        <f t="shared" si="84"/>
        <v>-10.360000000000127</v>
      </c>
      <c r="N93">
        <f t="shared" si="86"/>
        <v>36.959999999999809</v>
      </c>
      <c r="O93">
        <f t="shared" si="88"/>
        <v>83.189999999999827</v>
      </c>
      <c r="P93">
        <f t="shared" si="90"/>
        <v>190.57999999999993</v>
      </c>
      <c r="Q93">
        <f t="shared" si="92"/>
        <v>202.77999999999997</v>
      </c>
      <c r="R93">
        <f t="shared" si="94"/>
        <v>140.36999999999989</v>
      </c>
      <c r="S93">
        <f t="shared" si="96"/>
        <v>140.36999999999989</v>
      </c>
      <c r="T93">
        <f t="shared" si="98"/>
        <v>140.36999999999989</v>
      </c>
      <c r="U93">
        <f t="shared" si="100"/>
        <v>140.36999999999989</v>
      </c>
      <c r="V93">
        <f t="shared" si="102"/>
        <v>140.36999999999989</v>
      </c>
      <c r="W93">
        <f t="shared" si="104"/>
        <v>387.12999999999988</v>
      </c>
      <c r="X93">
        <f t="shared" ref="X93:X106" si="106">B93-B71</f>
        <v>338.11999999999989</v>
      </c>
      <c r="Y93">
        <f t="shared" si="22"/>
        <v>311.53999999999996</v>
      </c>
      <c r="Z93">
        <f t="shared" si="23"/>
        <v>311.53999999999996</v>
      </c>
      <c r="AA93">
        <f t="shared" si="24"/>
        <v>311.53999999999996</v>
      </c>
      <c r="AB93">
        <f t="shared" si="25"/>
        <v>234.64999999999986</v>
      </c>
      <c r="AC93">
        <f t="shared" si="26"/>
        <v>234.64999999999986</v>
      </c>
      <c r="AD93">
        <f t="shared" si="27"/>
        <v>382.08999999999992</v>
      </c>
      <c r="AE93">
        <f t="shared" si="28"/>
        <v>434.11999999999989</v>
      </c>
      <c r="AF93">
        <f t="shared" si="29"/>
        <v>309.28999999999996</v>
      </c>
      <c r="AG93">
        <f t="shared" si="30"/>
        <v>309.28999999999996</v>
      </c>
      <c r="AH93">
        <f t="shared" si="31"/>
        <v>309.28999999999996</v>
      </c>
      <c r="AI93">
        <f t="shared" si="32"/>
        <v>315.68999999999983</v>
      </c>
      <c r="AJ93">
        <f t="shared" si="33"/>
        <v>274.76</v>
      </c>
      <c r="AK93">
        <f t="shared" si="34"/>
        <v>274.76</v>
      </c>
      <c r="AL93">
        <f t="shared" si="35"/>
        <v>274.76</v>
      </c>
      <c r="AM93">
        <f t="shared" si="36"/>
        <v>274.76</v>
      </c>
      <c r="AN93">
        <f t="shared" si="37"/>
        <v>274.76</v>
      </c>
      <c r="AO93">
        <f t="shared" si="38"/>
        <v>274.76</v>
      </c>
      <c r="AP93">
        <f t="shared" si="39"/>
        <v>313.90999999999985</v>
      </c>
      <c r="AQ93">
        <f t="shared" si="40"/>
        <v>351.25</v>
      </c>
      <c r="AR93">
        <f t="shared" si="41"/>
        <v>376.37999999999988</v>
      </c>
      <c r="AS93">
        <f t="shared" si="42"/>
        <v>376.37999999999988</v>
      </c>
      <c r="AT93">
        <f t="shared" si="43"/>
        <v>414.94999999999982</v>
      </c>
      <c r="AU93">
        <f t="shared" si="44"/>
        <v>414.94999999999982</v>
      </c>
      <c r="AV93">
        <f t="shared" si="45"/>
        <v>414.94999999999982</v>
      </c>
      <c r="AW93">
        <f t="shared" si="46"/>
        <v>492.11999999999989</v>
      </c>
      <c r="AX93">
        <f t="shared" si="47"/>
        <v>941.81</v>
      </c>
      <c r="AY93">
        <f t="shared" si="48"/>
        <v>830.32999999999993</v>
      </c>
      <c r="AZ93">
        <f t="shared" si="49"/>
        <v>912.4799999999999</v>
      </c>
      <c r="BA93">
        <f t="shared" si="50"/>
        <v>1102.6899999999998</v>
      </c>
      <c r="BB93">
        <f t="shared" si="51"/>
        <v>1102.6899999999998</v>
      </c>
      <c r="BC93">
        <f t="shared" si="52"/>
        <v>1102.6899999999998</v>
      </c>
      <c r="BD93">
        <f t="shared" si="53"/>
        <v>1006.8499999999999</v>
      </c>
      <c r="BE93">
        <f t="shared" si="54"/>
        <v>661.3</v>
      </c>
      <c r="BF93">
        <f t="shared" si="55"/>
        <v>519.21999999999991</v>
      </c>
      <c r="BG93">
        <f t="shared" si="56"/>
        <v>452.15999999999985</v>
      </c>
      <c r="BH93">
        <f t="shared" si="57"/>
        <v>374.02</v>
      </c>
      <c r="BI93">
        <f t="shared" si="58"/>
        <v>374.02</v>
      </c>
      <c r="BJ93">
        <f t="shared" si="59"/>
        <v>374.03</v>
      </c>
      <c r="BK93">
        <f t="shared" si="60"/>
        <v>281.67999999999984</v>
      </c>
      <c r="BL93">
        <f t="shared" si="61"/>
        <v>307.83999999999992</v>
      </c>
      <c r="BM93">
        <f t="shared" si="62"/>
        <v>365.56999999999994</v>
      </c>
      <c r="BN93">
        <f t="shared" si="63"/>
        <v>355.68999999999983</v>
      </c>
      <c r="BO93">
        <f t="shared" si="65"/>
        <v>396.23</v>
      </c>
      <c r="BP93">
        <f t="shared" si="67"/>
        <v>396.23</v>
      </c>
      <c r="BQ93">
        <f t="shared" si="69"/>
        <v>396.24</v>
      </c>
      <c r="BR93">
        <f t="shared" si="71"/>
        <v>391.36999999999989</v>
      </c>
      <c r="BS93">
        <f t="shared" si="73"/>
        <v>336.94999999999982</v>
      </c>
      <c r="BT93">
        <f t="shared" si="75"/>
        <v>336.95999999999981</v>
      </c>
      <c r="BU93">
        <f t="shared" si="77"/>
        <v>336.95999999999981</v>
      </c>
      <c r="BV93">
        <f t="shared" si="79"/>
        <v>336.95999999999981</v>
      </c>
      <c r="BW93">
        <f t="shared" si="81"/>
        <v>336.95999999999981</v>
      </c>
      <c r="BX93">
        <f t="shared" si="83"/>
        <v>336.95999999999981</v>
      </c>
      <c r="BY93">
        <f t="shared" si="85"/>
        <v>336.95999999999981</v>
      </c>
      <c r="BZ93">
        <f t="shared" si="87"/>
        <v>613.88999999999987</v>
      </c>
      <c r="CA93">
        <f t="shared" si="89"/>
        <v>909.45999999999992</v>
      </c>
      <c r="CB93">
        <f t="shared" si="91"/>
        <v>1204.05</v>
      </c>
      <c r="CC93">
        <f t="shared" si="93"/>
        <v>1317.1699999999998</v>
      </c>
      <c r="CD93">
        <f t="shared" si="95"/>
        <v>1317.1699999999998</v>
      </c>
      <c r="CE93">
        <f t="shared" si="97"/>
        <v>1317.1699999999998</v>
      </c>
      <c r="CF93">
        <f t="shared" si="99"/>
        <v>1263.2399999999998</v>
      </c>
      <c r="CG93">
        <f t="shared" si="101"/>
        <v>1340.82</v>
      </c>
      <c r="CH93">
        <f t="shared" si="103"/>
        <v>1422.08</v>
      </c>
      <c r="CI93">
        <f t="shared" si="105"/>
        <v>1418.8899999999999</v>
      </c>
      <c r="CJ93">
        <f t="shared" ref="CJ93:CJ106" si="107">B93-B7</f>
        <v>1510.1</v>
      </c>
      <c r="CK93">
        <f>B93-B6</f>
        <v>1510.1</v>
      </c>
    </row>
    <row r="94" spans="1:92" x14ac:dyDescent="0.2">
      <c r="A94" s="3" t="s">
        <v>120</v>
      </c>
      <c r="B94" s="4">
        <v>1619.9</v>
      </c>
      <c r="C94">
        <f t="shared" si="64"/>
        <v>109.80000000000018</v>
      </c>
      <c r="D94">
        <f t="shared" si="66"/>
        <v>50.490000000000009</v>
      </c>
      <c r="E94">
        <f t="shared" si="68"/>
        <v>50.490000000000009</v>
      </c>
      <c r="F94">
        <f t="shared" si="70"/>
        <v>50.490000000000009</v>
      </c>
      <c r="G94">
        <f t="shared" si="72"/>
        <v>50.490000000000009</v>
      </c>
      <c r="H94">
        <f t="shared" si="74"/>
        <v>50.490000000000009</v>
      </c>
      <c r="I94">
        <f t="shared" si="76"/>
        <v>99.440000000000055</v>
      </c>
      <c r="J94">
        <f t="shared" si="78"/>
        <v>99.440000000000055</v>
      </c>
      <c r="K94">
        <f t="shared" si="80"/>
        <v>99.440000000000055</v>
      </c>
      <c r="L94">
        <f t="shared" si="82"/>
        <v>99.440000000000055</v>
      </c>
      <c r="M94">
        <f t="shared" si="84"/>
        <v>99.440000000000055</v>
      </c>
      <c r="N94">
        <f t="shared" si="86"/>
        <v>99.440000000000055</v>
      </c>
      <c r="O94">
        <f t="shared" si="88"/>
        <v>146.76</v>
      </c>
      <c r="P94">
        <f t="shared" si="90"/>
        <v>192.99</v>
      </c>
      <c r="Q94">
        <f t="shared" si="92"/>
        <v>300.38000000000011</v>
      </c>
      <c r="R94">
        <f t="shared" si="94"/>
        <v>312.58000000000015</v>
      </c>
      <c r="S94">
        <f t="shared" si="96"/>
        <v>250.17000000000007</v>
      </c>
      <c r="T94">
        <f t="shared" si="98"/>
        <v>250.17000000000007</v>
      </c>
      <c r="U94">
        <f t="shared" si="100"/>
        <v>250.17000000000007</v>
      </c>
      <c r="V94">
        <f t="shared" si="102"/>
        <v>250.17000000000007</v>
      </c>
      <c r="W94">
        <f t="shared" si="104"/>
        <v>250.17000000000007</v>
      </c>
      <c r="X94">
        <f t="shared" si="106"/>
        <v>496.93000000000006</v>
      </c>
      <c r="Y94">
        <f t="shared" ref="Y94:Y106" si="108">B94-B71</f>
        <v>447.92000000000007</v>
      </c>
      <c r="Z94">
        <f t="shared" si="23"/>
        <v>421.34000000000015</v>
      </c>
      <c r="AA94">
        <f t="shared" si="24"/>
        <v>421.34000000000015</v>
      </c>
      <c r="AB94">
        <f t="shared" si="25"/>
        <v>421.34000000000015</v>
      </c>
      <c r="AC94">
        <f t="shared" si="26"/>
        <v>344.45000000000005</v>
      </c>
      <c r="AD94">
        <f t="shared" si="27"/>
        <v>344.45000000000005</v>
      </c>
      <c r="AE94">
        <f t="shared" si="28"/>
        <v>491.8900000000001</v>
      </c>
      <c r="AF94">
        <f t="shared" si="29"/>
        <v>543.92000000000007</v>
      </c>
      <c r="AG94">
        <f t="shared" si="30"/>
        <v>419.09000000000015</v>
      </c>
      <c r="AH94">
        <f t="shared" si="31"/>
        <v>419.09000000000015</v>
      </c>
      <c r="AI94">
        <f t="shared" si="32"/>
        <v>419.09000000000015</v>
      </c>
      <c r="AJ94">
        <f t="shared" si="33"/>
        <v>425.49</v>
      </c>
      <c r="AK94">
        <f t="shared" si="34"/>
        <v>384.56000000000017</v>
      </c>
      <c r="AL94">
        <f t="shared" si="35"/>
        <v>384.56000000000017</v>
      </c>
      <c r="AM94">
        <f t="shared" si="36"/>
        <v>384.56000000000017</v>
      </c>
      <c r="AN94">
        <f t="shared" si="37"/>
        <v>384.56000000000017</v>
      </c>
      <c r="AO94">
        <f t="shared" si="38"/>
        <v>384.56000000000017</v>
      </c>
      <c r="AP94">
        <f t="shared" si="39"/>
        <v>384.56000000000017</v>
      </c>
      <c r="AQ94">
        <f t="shared" si="40"/>
        <v>423.71000000000004</v>
      </c>
      <c r="AR94">
        <f t="shared" si="41"/>
        <v>461.05000000000018</v>
      </c>
      <c r="AS94">
        <f t="shared" si="42"/>
        <v>486.18000000000006</v>
      </c>
      <c r="AT94">
        <f t="shared" si="43"/>
        <v>486.18000000000006</v>
      </c>
      <c r="AU94">
        <f t="shared" si="44"/>
        <v>524.75</v>
      </c>
      <c r="AV94">
        <f t="shared" si="45"/>
        <v>524.75</v>
      </c>
      <c r="AW94">
        <f t="shared" si="46"/>
        <v>524.75</v>
      </c>
      <c r="AX94">
        <f t="shared" si="47"/>
        <v>601.92000000000007</v>
      </c>
      <c r="AY94">
        <f t="shared" si="48"/>
        <v>1051.6100000000001</v>
      </c>
      <c r="AZ94">
        <f t="shared" si="49"/>
        <v>940.13000000000011</v>
      </c>
      <c r="BA94">
        <f t="shared" si="50"/>
        <v>1022.2800000000001</v>
      </c>
      <c r="BB94">
        <f t="shared" si="51"/>
        <v>1212.49</v>
      </c>
      <c r="BC94">
        <f t="shared" si="52"/>
        <v>1212.49</v>
      </c>
      <c r="BD94">
        <f t="shared" si="53"/>
        <v>1212.49</v>
      </c>
      <c r="BE94">
        <f t="shared" si="54"/>
        <v>1116.6500000000001</v>
      </c>
      <c r="BF94">
        <f t="shared" si="55"/>
        <v>771.10000000000014</v>
      </c>
      <c r="BG94">
        <f t="shared" si="56"/>
        <v>629.0200000000001</v>
      </c>
      <c r="BH94">
        <f t="shared" si="57"/>
        <v>561.96</v>
      </c>
      <c r="BI94">
        <f t="shared" si="58"/>
        <v>483.82000000000016</v>
      </c>
      <c r="BJ94">
        <f t="shared" si="59"/>
        <v>483.82000000000016</v>
      </c>
      <c r="BK94">
        <f t="shared" si="60"/>
        <v>483.83000000000015</v>
      </c>
      <c r="BL94">
        <f t="shared" si="61"/>
        <v>391.48</v>
      </c>
      <c r="BM94">
        <f t="shared" si="62"/>
        <v>417.6400000000001</v>
      </c>
      <c r="BN94">
        <f t="shared" si="63"/>
        <v>475.37000000000012</v>
      </c>
      <c r="BO94">
        <f t="shared" si="65"/>
        <v>465.49</v>
      </c>
      <c r="BP94">
        <f t="shared" si="67"/>
        <v>506.0300000000002</v>
      </c>
      <c r="BQ94">
        <f t="shared" si="69"/>
        <v>506.0300000000002</v>
      </c>
      <c r="BR94">
        <f t="shared" si="71"/>
        <v>506.04000000000019</v>
      </c>
      <c r="BS94">
        <f t="shared" si="73"/>
        <v>501.17000000000007</v>
      </c>
      <c r="BT94">
        <f t="shared" si="75"/>
        <v>446.75</v>
      </c>
      <c r="BU94">
        <f t="shared" si="77"/>
        <v>446.76</v>
      </c>
      <c r="BV94">
        <f t="shared" si="79"/>
        <v>446.76</v>
      </c>
      <c r="BW94">
        <f t="shared" si="81"/>
        <v>446.76</v>
      </c>
      <c r="BX94">
        <f t="shared" si="83"/>
        <v>446.76</v>
      </c>
      <c r="BY94">
        <f t="shared" si="85"/>
        <v>446.76</v>
      </c>
      <c r="BZ94">
        <f t="shared" si="87"/>
        <v>446.76</v>
      </c>
      <c r="CA94">
        <f t="shared" si="89"/>
        <v>723.69</v>
      </c>
      <c r="CB94">
        <f t="shared" si="91"/>
        <v>1019.2600000000001</v>
      </c>
      <c r="CC94">
        <f t="shared" si="93"/>
        <v>1313.8500000000001</v>
      </c>
      <c r="CD94">
        <f t="shared" si="95"/>
        <v>1426.97</v>
      </c>
      <c r="CE94">
        <f t="shared" si="97"/>
        <v>1426.97</v>
      </c>
      <c r="CF94">
        <f t="shared" si="99"/>
        <v>1426.97</v>
      </c>
      <c r="CG94">
        <f t="shared" si="101"/>
        <v>1373.04</v>
      </c>
      <c r="CH94">
        <f t="shared" si="103"/>
        <v>1450.6200000000001</v>
      </c>
      <c r="CI94">
        <f t="shared" si="105"/>
        <v>1531.88</v>
      </c>
      <c r="CJ94">
        <f t="shared" si="107"/>
        <v>1528.69</v>
      </c>
      <c r="CK94">
        <f t="shared" ref="CK94:CK106" si="109">B94-B7</f>
        <v>1619.9</v>
      </c>
      <c r="CL94">
        <f>B94-B6</f>
        <v>1619.9</v>
      </c>
    </row>
    <row r="95" spans="1:92" x14ac:dyDescent="0.2">
      <c r="A95" s="3" t="s">
        <v>121</v>
      </c>
      <c r="B95" s="4">
        <v>1671.66</v>
      </c>
      <c r="C95">
        <f t="shared" si="64"/>
        <v>51.759999999999991</v>
      </c>
      <c r="D95">
        <f t="shared" si="66"/>
        <v>161.56000000000017</v>
      </c>
      <c r="E95">
        <f t="shared" si="68"/>
        <v>102.25</v>
      </c>
      <c r="F95">
        <f t="shared" si="70"/>
        <v>102.25</v>
      </c>
      <c r="G95">
        <f t="shared" si="72"/>
        <v>102.25</v>
      </c>
      <c r="H95">
        <f t="shared" si="74"/>
        <v>102.25</v>
      </c>
      <c r="I95">
        <f t="shared" si="76"/>
        <v>102.25</v>
      </c>
      <c r="J95">
        <f t="shared" si="78"/>
        <v>151.20000000000005</v>
      </c>
      <c r="K95">
        <f t="shared" si="80"/>
        <v>151.20000000000005</v>
      </c>
      <c r="L95">
        <f t="shared" si="82"/>
        <v>151.20000000000005</v>
      </c>
      <c r="M95">
        <f t="shared" si="84"/>
        <v>151.20000000000005</v>
      </c>
      <c r="N95">
        <f t="shared" si="86"/>
        <v>151.20000000000005</v>
      </c>
      <c r="O95">
        <f t="shared" si="88"/>
        <v>151.20000000000005</v>
      </c>
      <c r="P95">
        <f t="shared" si="90"/>
        <v>198.51999999999998</v>
      </c>
      <c r="Q95">
        <f t="shared" si="92"/>
        <v>244.75</v>
      </c>
      <c r="R95">
        <f t="shared" si="94"/>
        <v>352.1400000000001</v>
      </c>
      <c r="S95">
        <f t="shared" si="96"/>
        <v>364.34000000000015</v>
      </c>
      <c r="T95">
        <f t="shared" si="98"/>
        <v>301.93000000000006</v>
      </c>
      <c r="U95">
        <f t="shared" si="100"/>
        <v>301.93000000000006</v>
      </c>
      <c r="V95">
        <f t="shared" si="102"/>
        <v>301.93000000000006</v>
      </c>
      <c r="W95">
        <f t="shared" si="104"/>
        <v>301.93000000000006</v>
      </c>
      <c r="X95">
        <f t="shared" si="106"/>
        <v>301.93000000000006</v>
      </c>
      <c r="Y95">
        <f t="shared" si="108"/>
        <v>548.69000000000005</v>
      </c>
      <c r="Z95">
        <f t="shared" ref="Z95:Z106" si="110">B95-B71</f>
        <v>499.68000000000006</v>
      </c>
      <c r="AA95">
        <f t="shared" si="24"/>
        <v>473.10000000000014</v>
      </c>
      <c r="AB95">
        <f t="shared" si="25"/>
        <v>473.10000000000014</v>
      </c>
      <c r="AC95">
        <f t="shared" si="26"/>
        <v>473.10000000000014</v>
      </c>
      <c r="AD95">
        <f t="shared" si="27"/>
        <v>396.21000000000004</v>
      </c>
      <c r="AE95">
        <f t="shared" si="28"/>
        <v>396.21000000000004</v>
      </c>
      <c r="AF95">
        <f t="shared" si="29"/>
        <v>543.65000000000009</v>
      </c>
      <c r="AG95">
        <f t="shared" si="30"/>
        <v>595.68000000000006</v>
      </c>
      <c r="AH95">
        <f t="shared" si="31"/>
        <v>470.85000000000014</v>
      </c>
      <c r="AI95">
        <f t="shared" si="32"/>
        <v>470.85000000000014</v>
      </c>
      <c r="AJ95">
        <f t="shared" si="33"/>
        <v>470.85000000000014</v>
      </c>
      <c r="AK95">
        <f t="shared" si="34"/>
        <v>477.25</v>
      </c>
      <c r="AL95">
        <f t="shared" si="35"/>
        <v>436.32000000000016</v>
      </c>
      <c r="AM95">
        <f t="shared" si="36"/>
        <v>436.32000000000016</v>
      </c>
      <c r="AN95">
        <f t="shared" si="37"/>
        <v>436.32000000000016</v>
      </c>
      <c r="AO95">
        <f t="shared" si="38"/>
        <v>436.32000000000016</v>
      </c>
      <c r="AP95">
        <f t="shared" si="39"/>
        <v>436.32000000000016</v>
      </c>
      <c r="AQ95">
        <f t="shared" si="40"/>
        <v>436.32000000000016</v>
      </c>
      <c r="AR95">
        <f t="shared" si="41"/>
        <v>475.47</v>
      </c>
      <c r="AS95">
        <f t="shared" si="42"/>
        <v>512.81000000000017</v>
      </c>
      <c r="AT95">
        <f t="shared" si="43"/>
        <v>537.94000000000005</v>
      </c>
      <c r="AU95">
        <f t="shared" si="44"/>
        <v>537.94000000000005</v>
      </c>
      <c r="AV95">
        <f t="shared" si="45"/>
        <v>576.51</v>
      </c>
      <c r="AW95">
        <f t="shared" si="46"/>
        <v>576.51</v>
      </c>
      <c r="AX95">
        <f t="shared" si="47"/>
        <v>576.51</v>
      </c>
      <c r="AY95">
        <f t="shared" si="48"/>
        <v>653.68000000000006</v>
      </c>
      <c r="AZ95">
        <f t="shared" si="49"/>
        <v>1103.3700000000001</v>
      </c>
      <c r="BA95">
        <f t="shared" si="50"/>
        <v>991.8900000000001</v>
      </c>
      <c r="BB95">
        <f t="shared" si="51"/>
        <v>1074.04</v>
      </c>
      <c r="BC95">
        <f t="shared" si="52"/>
        <v>1264.25</v>
      </c>
      <c r="BD95">
        <f t="shared" si="53"/>
        <v>1264.25</v>
      </c>
      <c r="BE95">
        <f t="shared" si="54"/>
        <v>1264.25</v>
      </c>
      <c r="BF95">
        <f t="shared" si="55"/>
        <v>1168.4100000000001</v>
      </c>
      <c r="BG95">
        <f t="shared" si="56"/>
        <v>822.86000000000013</v>
      </c>
      <c r="BH95">
        <f t="shared" si="57"/>
        <v>680.78000000000009</v>
      </c>
      <c r="BI95">
        <f t="shared" si="58"/>
        <v>613.72</v>
      </c>
      <c r="BJ95">
        <f t="shared" si="59"/>
        <v>535.58000000000015</v>
      </c>
      <c r="BK95">
        <f t="shared" si="60"/>
        <v>535.58000000000015</v>
      </c>
      <c r="BL95">
        <f t="shared" si="61"/>
        <v>535.59000000000015</v>
      </c>
      <c r="BM95">
        <f t="shared" si="62"/>
        <v>443.24</v>
      </c>
      <c r="BN95">
        <f t="shared" si="63"/>
        <v>469.40000000000009</v>
      </c>
      <c r="BO95">
        <f t="shared" si="65"/>
        <v>527.13000000000011</v>
      </c>
      <c r="BP95">
        <f t="shared" si="67"/>
        <v>517.25</v>
      </c>
      <c r="BQ95">
        <f t="shared" si="69"/>
        <v>557.79000000000019</v>
      </c>
      <c r="BR95">
        <f t="shared" si="71"/>
        <v>557.79000000000019</v>
      </c>
      <c r="BS95">
        <f t="shared" si="73"/>
        <v>557.80000000000018</v>
      </c>
      <c r="BT95">
        <f t="shared" si="75"/>
        <v>552.93000000000006</v>
      </c>
      <c r="BU95">
        <f t="shared" si="77"/>
        <v>498.51</v>
      </c>
      <c r="BV95">
        <f t="shared" si="79"/>
        <v>498.52</v>
      </c>
      <c r="BW95">
        <f t="shared" si="81"/>
        <v>498.52</v>
      </c>
      <c r="BX95">
        <f t="shared" si="83"/>
        <v>498.52</v>
      </c>
      <c r="BY95">
        <f t="shared" si="85"/>
        <v>498.52</v>
      </c>
      <c r="BZ95">
        <f t="shared" si="87"/>
        <v>498.52</v>
      </c>
      <c r="CA95">
        <f t="shared" si="89"/>
        <v>498.52</v>
      </c>
      <c r="CB95">
        <f t="shared" si="91"/>
        <v>775.45</v>
      </c>
      <c r="CC95">
        <f t="shared" si="93"/>
        <v>1071.02</v>
      </c>
      <c r="CD95">
        <f t="shared" si="95"/>
        <v>1365.6100000000001</v>
      </c>
      <c r="CE95">
        <f t="shared" si="97"/>
        <v>1478.73</v>
      </c>
      <c r="CF95">
        <f t="shared" si="99"/>
        <v>1478.73</v>
      </c>
      <c r="CG95">
        <f t="shared" si="101"/>
        <v>1478.73</v>
      </c>
      <c r="CH95">
        <f t="shared" si="103"/>
        <v>1424.8000000000002</v>
      </c>
      <c r="CI95">
        <f t="shared" si="105"/>
        <v>1502.38</v>
      </c>
      <c r="CJ95">
        <f t="shared" si="107"/>
        <v>1583.64</v>
      </c>
      <c r="CK95">
        <f t="shared" si="109"/>
        <v>1580.45</v>
      </c>
      <c r="CL95">
        <f t="shared" ref="CL95:CL106" si="111">B95-B7</f>
        <v>1671.66</v>
      </c>
      <c r="CM95">
        <f>B95-B6</f>
        <v>1671.66</v>
      </c>
    </row>
    <row r="96" spans="1:92" x14ac:dyDescent="0.2">
      <c r="A96" s="3" t="s">
        <v>122</v>
      </c>
      <c r="B96" s="4">
        <v>1619.29</v>
      </c>
      <c r="C96">
        <f t="shared" si="64"/>
        <v>-52.370000000000118</v>
      </c>
      <c r="D96">
        <f t="shared" si="66"/>
        <v>-0.61000000000012733</v>
      </c>
      <c r="E96">
        <f t="shared" si="68"/>
        <v>109.19000000000005</v>
      </c>
      <c r="F96">
        <f t="shared" si="70"/>
        <v>49.879999999999882</v>
      </c>
      <c r="G96">
        <f t="shared" si="72"/>
        <v>49.879999999999882</v>
      </c>
      <c r="H96">
        <f t="shared" si="74"/>
        <v>49.879999999999882</v>
      </c>
      <c r="I96">
        <f t="shared" si="76"/>
        <v>49.879999999999882</v>
      </c>
      <c r="J96">
        <f t="shared" si="78"/>
        <v>49.879999999999882</v>
      </c>
      <c r="K96">
        <f t="shared" si="80"/>
        <v>98.829999999999927</v>
      </c>
      <c r="L96">
        <f t="shared" si="82"/>
        <v>98.829999999999927</v>
      </c>
      <c r="M96">
        <f t="shared" si="84"/>
        <v>98.829999999999927</v>
      </c>
      <c r="N96">
        <f t="shared" si="86"/>
        <v>98.829999999999927</v>
      </c>
      <c r="O96">
        <f t="shared" si="88"/>
        <v>98.829999999999927</v>
      </c>
      <c r="P96">
        <f t="shared" si="90"/>
        <v>98.829999999999927</v>
      </c>
      <c r="Q96">
        <f t="shared" si="92"/>
        <v>146.14999999999986</v>
      </c>
      <c r="R96">
        <f t="shared" si="94"/>
        <v>192.37999999999988</v>
      </c>
      <c r="S96">
        <f t="shared" si="96"/>
        <v>299.77</v>
      </c>
      <c r="T96">
        <f t="shared" si="98"/>
        <v>311.97000000000003</v>
      </c>
      <c r="U96">
        <f t="shared" si="100"/>
        <v>249.55999999999995</v>
      </c>
      <c r="V96">
        <f t="shared" si="102"/>
        <v>249.55999999999995</v>
      </c>
      <c r="W96">
        <f t="shared" si="104"/>
        <v>249.55999999999995</v>
      </c>
      <c r="X96">
        <f t="shared" si="106"/>
        <v>249.55999999999995</v>
      </c>
      <c r="Y96">
        <f t="shared" si="108"/>
        <v>249.55999999999995</v>
      </c>
      <c r="Z96">
        <f t="shared" si="110"/>
        <v>496.31999999999994</v>
      </c>
      <c r="AA96">
        <f t="shared" ref="AA96:AA106" si="112">B96-B71</f>
        <v>447.30999999999995</v>
      </c>
      <c r="AB96">
        <f t="shared" si="25"/>
        <v>420.73</v>
      </c>
      <c r="AC96">
        <f t="shared" si="26"/>
        <v>420.73</v>
      </c>
      <c r="AD96">
        <f t="shared" si="27"/>
        <v>420.73</v>
      </c>
      <c r="AE96">
        <f t="shared" si="28"/>
        <v>343.83999999999992</v>
      </c>
      <c r="AF96">
        <f t="shared" si="29"/>
        <v>343.83999999999992</v>
      </c>
      <c r="AG96">
        <f t="shared" si="30"/>
        <v>491.28</v>
      </c>
      <c r="AH96">
        <f t="shared" si="31"/>
        <v>543.30999999999995</v>
      </c>
      <c r="AI96">
        <f t="shared" si="32"/>
        <v>418.48</v>
      </c>
      <c r="AJ96">
        <f t="shared" si="33"/>
        <v>418.48</v>
      </c>
      <c r="AK96">
        <f t="shared" si="34"/>
        <v>418.48</v>
      </c>
      <c r="AL96">
        <f t="shared" si="35"/>
        <v>424.87999999999988</v>
      </c>
      <c r="AM96">
        <f t="shared" si="36"/>
        <v>383.95000000000005</v>
      </c>
      <c r="AN96">
        <f t="shared" si="37"/>
        <v>383.95000000000005</v>
      </c>
      <c r="AO96">
        <f t="shared" si="38"/>
        <v>383.95000000000005</v>
      </c>
      <c r="AP96">
        <f t="shared" si="39"/>
        <v>383.95000000000005</v>
      </c>
      <c r="AQ96">
        <f t="shared" si="40"/>
        <v>383.95000000000005</v>
      </c>
      <c r="AR96">
        <f t="shared" si="41"/>
        <v>383.95000000000005</v>
      </c>
      <c r="AS96">
        <f t="shared" si="42"/>
        <v>423.09999999999991</v>
      </c>
      <c r="AT96">
        <f t="shared" si="43"/>
        <v>460.44000000000005</v>
      </c>
      <c r="AU96">
        <f t="shared" si="44"/>
        <v>485.56999999999994</v>
      </c>
      <c r="AV96">
        <f t="shared" si="45"/>
        <v>485.56999999999994</v>
      </c>
      <c r="AW96">
        <f t="shared" si="46"/>
        <v>524.13999999999987</v>
      </c>
      <c r="AX96">
        <f t="shared" si="47"/>
        <v>524.13999999999987</v>
      </c>
      <c r="AY96">
        <f t="shared" si="48"/>
        <v>524.13999999999987</v>
      </c>
      <c r="AZ96">
        <f t="shared" si="49"/>
        <v>601.30999999999995</v>
      </c>
      <c r="BA96">
        <f t="shared" si="50"/>
        <v>1051</v>
      </c>
      <c r="BB96">
        <f t="shared" si="51"/>
        <v>939.52</v>
      </c>
      <c r="BC96">
        <f t="shared" si="52"/>
        <v>1021.67</v>
      </c>
      <c r="BD96">
        <f t="shared" si="53"/>
        <v>1211.8799999999999</v>
      </c>
      <c r="BE96">
        <f t="shared" si="54"/>
        <v>1211.8799999999999</v>
      </c>
      <c r="BF96">
        <f t="shared" si="55"/>
        <v>1211.8799999999999</v>
      </c>
      <c r="BG96">
        <f t="shared" si="56"/>
        <v>1116.04</v>
      </c>
      <c r="BH96">
        <f t="shared" si="57"/>
        <v>770.49</v>
      </c>
      <c r="BI96">
        <f t="shared" si="58"/>
        <v>628.41</v>
      </c>
      <c r="BJ96">
        <f t="shared" si="59"/>
        <v>561.34999999999991</v>
      </c>
      <c r="BK96">
        <f t="shared" si="60"/>
        <v>483.21000000000004</v>
      </c>
      <c r="BL96">
        <f t="shared" si="61"/>
        <v>483.21000000000004</v>
      </c>
      <c r="BM96">
        <f t="shared" si="62"/>
        <v>483.22</v>
      </c>
      <c r="BN96">
        <f t="shared" si="63"/>
        <v>390.86999999999989</v>
      </c>
      <c r="BO96">
        <f t="shared" si="65"/>
        <v>417.03</v>
      </c>
      <c r="BP96">
        <f t="shared" si="67"/>
        <v>474.76</v>
      </c>
      <c r="BQ96">
        <f t="shared" si="69"/>
        <v>464.87999999999988</v>
      </c>
      <c r="BR96">
        <f t="shared" si="71"/>
        <v>505.42000000000007</v>
      </c>
      <c r="BS96">
        <f t="shared" si="73"/>
        <v>505.42000000000007</v>
      </c>
      <c r="BT96">
        <f t="shared" si="75"/>
        <v>505.43000000000006</v>
      </c>
      <c r="BU96">
        <f t="shared" si="77"/>
        <v>500.55999999999995</v>
      </c>
      <c r="BV96">
        <f t="shared" si="79"/>
        <v>446.13999999999987</v>
      </c>
      <c r="BW96">
        <f t="shared" si="81"/>
        <v>446.14999999999986</v>
      </c>
      <c r="BX96">
        <f t="shared" si="83"/>
        <v>446.14999999999986</v>
      </c>
      <c r="BY96">
        <f t="shared" si="85"/>
        <v>446.14999999999986</v>
      </c>
      <c r="BZ96">
        <f t="shared" si="87"/>
        <v>446.14999999999986</v>
      </c>
      <c r="CA96">
        <f t="shared" si="89"/>
        <v>446.14999999999986</v>
      </c>
      <c r="CB96">
        <f t="shared" si="91"/>
        <v>446.14999999999986</v>
      </c>
      <c r="CC96">
        <f t="shared" si="93"/>
        <v>723.07999999999993</v>
      </c>
      <c r="CD96">
        <f t="shared" si="95"/>
        <v>1018.65</v>
      </c>
      <c r="CE96">
        <f t="shared" si="97"/>
        <v>1313.24</v>
      </c>
      <c r="CF96">
        <f t="shared" si="99"/>
        <v>1426.36</v>
      </c>
      <c r="CG96">
        <f t="shared" si="101"/>
        <v>1426.36</v>
      </c>
      <c r="CH96">
        <f t="shared" si="103"/>
        <v>1426.36</v>
      </c>
      <c r="CI96">
        <f t="shared" si="105"/>
        <v>1372.4299999999998</v>
      </c>
      <c r="CJ96">
        <f t="shared" si="107"/>
        <v>1450.01</v>
      </c>
      <c r="CK96">
        <f t="shared" si="109"/>
        <v>1531.27</v>
      </c>
      <c r="CL96">
        <f t="shared" si="111"/>
        <v>1528.08</v>
      </c>
      <c r="CM96">
        <f t="shared" ref="CM96:CM106" si="113">B96-B7</f>
        <v>1619.29</v>
      </c>
      <c r="CN96">
        <f>B96-B6</f>
        <v>1619.29</v>
      </c>
    </row>
    <row r="97" spans="1:102" x14ac:dyDescent="0.2">
      <c r="A97" s="3" t="s">
        <v>123</v>
      </c>
      <c r="B97" s="4">
        <v>1619.29</v>
      </c>
      <c r="C97">
        <f t="shared" si="64"/>
        <v>0</v>
      </c>
      <c r="D97">
        <f t="shared" si="66"/>
        <v>-52.370000000000118</v>
      </c>
      <c r="E97">
        <f t="shared" si="68"/>
        <v>-0.61000000000012733</v>
      </c>
      <c r="F97">
        <f t="shared" si="70"/>
        <v>109.19000000000005</v>
      </c>
      <c r="G97">
        <f t="shared" si="72"/>
        <v>49.879999999999882</v>
      </c>
      <c r="H97">
        <f t="shared" si="74"/>
        <v>49.879999999999882</v>
      </c>
      <c r="I97">
        <f t="shared" si="76"/>
        <v>49.879999999999882</v>
      </c>
      <c r="J97">
        <f t="shared" si="78"/>
        <v>49.879999999999882</v>
      </c>
      <c r="K97">
        <f t="shared" si="80"/>
        <v>49.879999999999882</v>
      </c>
      <c r="L97">
        <f t="shared" si="82"/>
        <v>98.829999999999927</v>
      </c>
      <c r="M97">
        <f t="shared" si="84"/>
        <v>98.829999999999927</v>
      </c>
      <c r="N97">
        <f t="shared" si="86"/>
        <v>98.829999999999927</v>
      </c>
      <c r="O97">
        <f t="shared" si="88"/>
        <v>98.829999999999927</v>
      </c>
      <c r="P97">
        <f t="shared" si="90"/>
        <v>98.829999999999927</v>
      </c>
      <c r="Q97">
        <f t="shared" si="92"/>
        <v>98.829999999999927</v>
      </c>
      <c r="R97">
        <f t="shared" si="94"/>
        <v>146.14999999999986</v>
      </c>
      <c r="S97">
        <f t="shared" si="96"/>
        <v>192.37999999999988</v>
      </c>
      <c r="T97">
        <f t="shared" si="98"/>
        <v>299.77</v>
      </c>
      <c r="U97">
        <f t="shared" si="100"/>
        <v>311.97000000000003</v>
      </c>
      <c r="V97">
        <f t="shared" si="102"/>
        <v>249.55999999999995</v>
      </c>
      <c r="W97">
        <f t="shared" si="104"/>
        <v>249.55999999999995</v>
      </c>
      <c r="X97">
        <f t="shared" si="106"/>
        <v>249.55999999999995</v>
      </c>
      <c r="Y97">
        <f t="shared" si="108"/>
        <v>249.55999999999995</v>
      </c>
      <c r="Z97">
        <f t="shared" si="110"/>
        <v>249.55999999999995</v>
      </c>
      <c r="AA97">
        <f t="shared" si="112"/>
        <v>496.31999999999994</v>
      </c>
      <c r="AB97">
        <f t="shared" ref="AB97:AB106" si="114">B97-B71</f>
        <v>447.30999999999995</v>
      </c>
      <c r="AC97">
        <f t="shared" si="26"/>
        <v>420.73</v>
      </c>
      <c r="AD97">
        <f t="shared" si="27"/>
        <v>420.73</v>
      </c>
      <c r="AE97">
        <f t="shared" si="28"/>
        <v>420.73</v>
      </c>
      <c r="AF97">
        <f t="shared" si="29"/>
        <v>343.83999999999992</v>
      </c>
      <c r="AG97">
        <f t="shared" si="30"/>
        <v>343.83999999999992</v>
      </c>
      <c r="AH97">
        <f t="shared" si="31"/>
        <v>491.28</v>
      </c>
      <c r="AI97">
        <f t="shared" si="32"/>
        <v>543.30999999999995</v>
      </c>
      <c r="AJ97">
        <f t="shared" si="33"/>
        <v>418.48</v>
      </c>
      <c r="AK97">
        <f t="shared" si="34"/>
        <v>418.48</v>
      </c>
      <c r="AL97">
        <f t="shared" si="35"/>
        <v>418.48</v>
      </c>
      <c r="AM97">
        <f t="shared" si="36"/>
        <v>424.87999999999988</v>
      </c>
      <c r="AN97">
        <f t="shared" si="37"/>
        <v>383.95000000000005</v>
      </c>
      <c r="AO97">
        <f t="shared" si="38"/>
        <v>383.95000000000005</v>
      </c>
      <c r="AP97">
        <f t="shared" si="39"/>
        <v>383.95000000000005</v>
      </c>
      <c r="AQ97">
        <f t="shared" si="40"/>
        <v>383.95000000000005</v>
      </c>
      <c r="AR97">
        <f t="shared" si="41"/>
        <v>383.95000000000005</v>
      </c>
      <c r="AS97">
        <f t="shared" si="42"/>
        <v>383.95000000000005</v>
      </c>
      <c r="AT97">
        <f t="shared" si="43"/>
        <v>423.09999999999991</v>
      </c>
      <c r="AU97">
        <f t="shared" si="44"/>
        <v>460.44000000000005</v>
      </c>
      <c r="AV97">
        <f t="shared" si="45"/>
        <v>485.56999999999994</v>
      </c>
      <c r="AW97">
        <f t="shared" si="46"/>
        <v>485.56999999999994</v>
      </c>
      <c r="AX97">
        <f t="shared" si="47"/>
        <v>524.13999999999987</v>
      </c>
      <c r="AY97">
        <f t="shared" si="48"/>
        <v>524.13999999999987</v>
      </c>
      <c r="AZ97">
        <f t="shared" si="49"/>
        <v>524.13999999999987</v>
      </c>
      <c r="BA97">
        <f t="shared" si="50"/>
        <v>601.30999999999995</v>
      </c>
      <c r="BB97">
        <f t="shared" si="51"/>
        <v>1051</v>
      </c>
      <c r="BC97">
        <f t="shared" si="52"/>
        <v>939.52</v>
      </c>
      <c r="BD97">
        <f t="shared" si="53"/>
        <v>1021.67</v>
      </c>
      <c r="BE97">
        <f t="shared" si="54"/>
        <v>1211.8799999999999</v>
      </c>
      <c r="BF97">
        <f t="shared" si="55"/>
        <v>1211.8799999999999</v>
      </c>
      <c r="BG97">
        <f t="shared" si="56"/>
        <v>1211.8799999999999</v>
      </c>
      <c r="BH97">
        <f t="shared" si="57"/>
        <v>1116.04</v>
      </c>
      <c r="BI97">
        <f t="shared" si="58"/>
        <v>770.49</v>
      </c>
      <c r="BJ97">
        <f t="shared" si="59"/>
        <v>628.41</v>
      </c>
      <c r="BK97">
        <f t="shared" si="60"/>
        <v>561.34999999999991</v>
      </c>
      <c r="BL97">
        <f t="shared" si="61"/>
        <v>483.21000000000004</v>
      </c>
      <c r="BM97">
        <f t="shared" si="62"/>
        <v>483.21000000000004</v>
      </c>
      <c r="BN97">
        <f t="shared" si="63"/>
        <v>483.22</v>
      </c>
      <c r="BO97">
        <f t="shared" si="65"/>
        <v>390.86999999999989</v>
      </c>
      <c r="BP97">
        <f t="shared" si="67"/>
        <v>417.03</v>
      </c>
      <c r="BQ97">
        <f t="shared" si="69"/>
        <v>474.76</v>
      </c>
      <c r="BR97">
        <f t="shared" si="71"/>
        <v>464.87999999999988</v>
      </c>
      <c r="BS97">
        <f t="shared" si="73"/>
        <v>505.42000000000007</v>
      </c>
      <c r="BT97">
        <f t="shared" si="75"/>
        <v>505.42000000000007</v>
      </c>
      <c r="BU97">
        <f t="shared" si="77"/>
        <v>505.43000000000006</v>
      </c>
      <c r="BV97">
        <f t="shared" si="79"/>
        <v>500.55999999999995</v>
      </c>
      <c r="BW97">
        <f t="shared" si="81"/>
        <v>446.13999999999987</v>
      </c>
      <c r="BX97">
        <f t="shared" si="83"/>
        <v>446.14999999999986</v>
      </c>
      <c r="BY97">
        <f t="shared" si="85"/>
        <v>446.14999999999986</v>
      </c>
      <c r="BZ97">
        <f t="shared" si="87"/>
        <v>446.14999999999986</v>
      </c>
      <c r="CA97">
        <f t="shared" si="89"/>
        <v>446.14999999999986</v>
      </c>
      <c r="CB97">
        <f t="shared" si="91"/>
        <v>446.14999999999986</v>
      </c>
      <c r="CC97">
        <f t="shared" si="93"/>
        <v>446.14999999999986</v>
      </c>
      <c r="CD97">
        <f t="shared" si="95"/>
        <v>723.07999999999993</v>
      </c>
      <c r="CE97">
        <f t="shared" si="97"/>
        <v>1018.65</v>
      </c>
      <c r="CF97">
        <f t="shared" si="99"/>
        <v>1313.24</v>
      </c>
      <c r="CG97">
        <f t="shared" si="101"/>
        <v>1426.36</v>
      </c>
      <c r="CH97">
        <f t="shared" si="103"/>
        <v>1426.36</v>
      </c>
      <c r="CI97">
        <f t="shared" si="105"/>
        <v>1426.36</v>
      </c>
      <c r="CJ97">
        <f t="shared" si="107"/>
        <v>1372.4299999999998</v>
      </c>
      <c r="CK97">
        <f t="shared" si="109"/>
        <v>1450.01</v>
      </c>
      <c r="CL97">
        <f t="shared" si="111"/>
        <v>1531.27</v>
      </c>
      <c r="CM97">
        <f t="shared" si="113"/>
        <v>1528.08</v>
      </c>
      <c r="CN97">
        <f t="shared" ref="CN97:CN106" si="115">B97-B7</f>
        <v>1619.29</v>
      </c>
      <c r="CO97">
        <f>B97-B6</f>
        <v>1619.29</v>
      </c>
    </row>
    <row r="98" spans="1:102" x14ac:dyDescent="0.2">
      <c r="A98" s="3" t="s">
        <v>124</v>
      </c>
      <c r="B98" s="4">
        <v>1619.29</v>
      </c>
      <c r="C98">
        <f t="shared" si="64"/>
        <v>0</v>
      </c>
      <c r="D98">
        <f t="shared" si="66"/>
        <v>0</v>
      </c>
      <c r="E98">
        <f t="shared" si="68"/>
        <v>-52.370000000000118</v>
      </c>
      <c r="F98">
        <f t="shared" si="70"/>
        <v>-0.61000000000012733</v>
      </c>
      <c r="G98">
        <f t="shared" si="72"/>
        <v>109.19000000000005</v>
      </c>
      <c r="H98">
        <f t="shared" si="74"/>
        <v>49.879999999999882</v>
      </c>
      <c r="I98">
        <f t="shared" si="76"/>
        <v>49.879999999999882</v>
      </c>
      <c r="J98">
        <f t="shared" si="78"/>
        <v>49.879999999999882</v>
      </c>
      <c r="K98">
        <f t="shared" si="80"/>
        <v>49.879999999999882</v>
      </c>
      <c r="L98">
        <f t="shared" si="82"/>
        <v>49.879999999999882</v>
      </c>
      <c r="M98">
        <f t="shared" si="84"/>
        <v>98.829999999999927</v>
      </c>
      <c r="N98">
        <f t="shared" si="86"/>
        <v>98.829999999999927</v>
      </c>
      <c r="O98">
        <f t="shared" si="88"/>
        <v>98.829999999999927</v>
      </c>
      <c r="P98">
        <f t="shared" si="90"/>
        <v>98.829999999999927</v>
      </c>
      <c r="Q98">
        <f t="shared" si="92"/>
        <v>98.829999999999927</v>
      </c>
      <c r="R98">
        <f t="shared" si="94"/>
        <v>98.829999999999927</v>
      </c>
      <c r="S98">
        <f t="shared" si="96"/>
        <v>146.14999999999986</v>
      </c>
      <c r="T98">
        <f t="shared" si="98"/>
        <v>192.37999999999988</v>
      </c>
      <c r="U98">
        <f t="shared" si="100"/>
        <v>299.77</v>
      </c>
      <c r="V98">
        <f t="shared" si="102"/>
        <v>311.97000000000003</v>
      </c>
      <c r="W98">
        <f t="shared" si="104"/>
        <v>249.55999999999995</v>
      </c>
      <c r="X98">
        <f t="shared" si="106"/>
        <v>249.55999999999995</v>
      </c>
      <c r="Y98">
        <f t="shared" si="108"/>
        <v>249.55999999999995</v>
      </c>
      <c r="Z98">
        <f t="shared" si="110"/>
        <v>249.55999999999995</v>
      </c>
      <c r="AA98">
        <f t="shared" si="112"/>
        <v>249.55999999999995</v>
      </c>
      <c r="AB98">
        <f t="shared" si="114"/>
        <v>496.31999999999994</v>
      </c>
      <c r="AC98">
        <f t="shared" ref="AC98:AC106" si="116">B98-B71</f>
        <v>447.30999999999995</v>
      </c>
      <c r="AD98">
        <f t="shared" si="27"/>
        <v>420.73</v>
      </c>
      <c r="AE98">
        <f t="shared" si="28"/>
        <v>420.73</v>
      </c>
      <c r="AF98">
        <f t="shared" si="29"/>
        <v>420.73</v>
      </c>
      <c r="AG98">
        <f t="shared" si="30"/>
        <v>343.83999999999992</v>
      </c>
      <c r="AH98">
        <f t="shared" si="31"/>
        <v>343.83999999999992</v>
      </c>
      <c r="AI98">
        <f t="shared" si="32"/>
        <v>491.28</v>
      </c>
      <c r="AJ98">
        <f t="shared" si="33"/>
        <v>543.30999999999995</v>
      </c>
      <c r="AK98">
        <f t="shared" si="34"/>
        <v>418.48</v>
      </c>
      <c r="AL98">
        <f t="shared" si="35"/>
        <v>418.48</v>
      </c>
      <c r="AM98">
        <f t="shared" si="36"/>
        <v>418.48</v>
      </c>
      <c r="AN98">
        <f t="shared" si="37"/>
        <v>424.87999999999988</v>
      </c>
      <c r="AO98">
        <f t="shared" si="38"/>
        <v>383.95000000000005</v>
      </c>
      <c r="AP98">
        <f t="shared" si="39"/>
        <v>383.95000000000005</v>
      </c>
      <c r="AQ98">
        <f t="shared" si="40"/>
        <v>383.95000000000005</v>
      </c>
      <c r="AR98">
        <f t="shared" si="41"/>
        <v>383.95000000000005</v>
      </c>
      <c r="AS98">
        <f t="shared" si="42"/>
        <v>383.95000000000005</v>
      </c>
      <c r="AT98">
        <f t="shared" si="43"/>
        <v>383.95000000000005</v>
      </c>
      <c r="AU98">
        <f t="shared" si="44"/>
        <v>423.09999999999991</v>
      </c>
      <c r="AV98">
        <f t="shared" si="45"/>
        <v>460.44000000000005</v>
      </c>
      <c r="AW98">
        <f t="shared" si="46"/>
        <v>485.56999999999994</v>
      </c>
      <c r="AX98">
        <f t="shared" si="47"/>
        <v>485.56999999999994</v>
      </c>
      <c r="AY98">
        <f t="shared" si="48"/>
        <v>524.13999999999987</v>
      </c>
      <c r="AZ98">
        <f t="shared" si="49"/>
        <v>524.13999999999987</v>
      </c>
      <c r="BA98">
        <f t="shared" si="50"/>
        <v>524.13999999999987</v>
      </c>
      <c r="BB98">
        <f t="shared" si="51"/>
        <v>601.30999999999995</v>
      </c>
      <c r="BC98">
        <f t="shared" si="52"/>
        <v>1051</v>
      </c>
      <c r="BD98">
        <f t="shared" si="53"/>
        <v>939.52</v>
      </c>
      <c r="BE98">
        <f t="shared" si="54"/>
        <v>1021.67</v>
      </c>
      <c r="BF98">
        <f t="shared" si="55"/>
        <v>1211.8799999999999</v>
      </c>
      <c r="BG98">
        <f t="shared" si="56"/>
        <v>1211.8799999999999</v>
      </c>
      <c r="BH98">
        <f t="shared" si="57"/>
        <v>1211.8799999999999</v>
      </c>
      <c r="BI98">
        <f t="shared" si="58"/>
        <v>1116.04</v>
      </c>
      <c r="BJ98">
        <f t="shared" si="59"/>
        <v>770.49</v>
      </c>
      <c r="BK98">
        <f t="shared" si="60"/>
        <v>628.41</v>
      </c>
      <c r="BL98">
        <f t="shared" si="61"/>
        <v>561.34999999999991</v>
      </c>
      <c r="BM98">
        <f t="shared" si="62"/>
        <v>483.21000000000004</v>
      </c>
      <c r="BN98">
        <f t="shared" si="63"/>
        <v>483.21000000000004</v>
      </c>
      <c r="BO98">
        <f t="shared" si="65"/>
        <v>483.22</v>
      </c>
      <c r="BP98">
        <f t="shared" si="67"/>
        <v>390.86999999999989</v>
      </c>
      <c r="BQ98">
        <f t="shared" si="69"/>
        <v>417.03</v>
      </c>
      <c r="BR98">
        <f t="shared" si="71"/>
        <v>474.76</v>
      </c>
      <c r="BS98">
        <f t="shared" si="73"/>
        <v>464.87999999999988</v>
      </c>
      <c r="BT98">
        <f t="shared" si="75"/>
        <v>505.42000000000007</v>
      </c>
      <c r="BU98">
        <f t="shared" si="77"/>
        <v>505.42000000000007</v>
      </c>
      <c r="BV98">
        <f t="shared" si="79"/>
        <v>505.43000000000006</v>
      </c>
      <c r="BW98">
        <f t="shared" si="81"/>
        <v>500.55999999999995</v>
      </c>
      <c r="BX98">
        <f t="shared" si="83"/>
        <v>446.13999999999987</v>
      </c>
      <c r="BY98">
        <f t="shared" si="85"/>
        <v>446.14999999999986</v>
      </c>
      <c r="BZ98">
        <f t="shared" si="87"/>
        <v>446.14999999999986</v>
      </c>
      <c r="CA98">
        <f t="shared" si="89"/>
        <v>446.14999999999986</v>
      </c>
      <c r="CB98">
        <f t="shared" si="91"/>
        <v>446.14999999999986</v>
      </c>
      <c r="CC98">
        <f t="shared" si="93"/>
        <v>446.14999999999986</v>
      </c>
      <c r="CD98">
        <f t="shared" si="95"/>
        <v>446.14999999999986</v>
      </c>
      <c r="CE98">
        <f t="shared" si="97"/>
        <v>723.07999999999993</v>
      </c>
      <c r="CF98">
        <f t="shared" si="99"/>
        <v>1018.65</v>
      </c>
      <c r="CG98">
        <f t="shared" si="101"/>
        <v>1313.24</v>
      </c>
      <c r="CH98">
        <f t="shared" si="103"/>
        <v>1426.36</v>
      </c>
      <c r="CI98">
        <f t="shared" si="105"/>
        <v>1426.36</v>
      </c>
      <c r="CJ98">
        <f t="shared" si="107"/>
        <v>1426.36</v>
      </c>
      <c r="CK98">
        <f t="shared" si="109"/>
        <v>1372.4299999999998</v>
      </c>
      <c r="CL98">
        <f t="shared" si="111"/>
        <v>1450.01</v>
      </c>
      <c r="CM98">
        <f t="shared" si="113"/>
        <v>1531.27</v>
      </c>
      <c r="CN98">
        <f t="shared" si="115"/>
        <v>1528.08</v>
      </c>
      <c r="CO98">
        <f t="shared" ref="CO98:CO106" si="117">B98-B7</f>
        <v>1619.29</v>
      </c>
      <c r="CP98">
        <f>B98-B6</f>
        <v>1619.29</v>
      </c>
    </row>
    <row r="99" spans="1:102" x14ac:dyDescent="0.2">
      <c r="A99" s="3" t="s">
        <v>125</v>
      </c>
      <c r="B99" s="4">
        <v>1557.58</v>
      </c>
      <c r="C99">
        <f t="shared" si="64"/>
        <v>-61.710000000000036</v>
      </c>
      <c r="D99">
        <f t="shared" si="66"/>
        <v>-61.710000000000036</v>
      </c>
      <c r="E99">
        <f t="shared" si="68"/>
        <v>-61.710000000000036</v>
      </c>
      <c r="F99">
        <f t="shared" si="70"/>
        <v>-114.08000000000015</v>
      </c>
      <c r="G99">
        <f t="shared" si="72"/>
        <v>-62.320000000000164</v>
      </c>
      <c r="H99">
        <f t="shared" si="74"/>
        <v>47.480000000000018</v>
      </c>
      <c r="I99">
        <f t="shared" si="76"/>
        <v>-11.830000000000155</v>
      </c>
      <c r="J99">
        <f t="shared" si="78"/>
        <v>-11.830000000000155</v>
      </c>
      <c r="K99">
        <f t="shared" si="80"/>
        <v>-11.830000000000155</v>
      </c>
      <c r="L99">
        <f t="shared" si="82"/>
        <v>-11.830000000000155</v>
      </c>
      <c r="M99">
        <f t="shared" si="84"/>
        <v>-11.830000000000155</v>
      </c>
      <c r="N99">
        <f t="shared" si="86"/>
        <v>37.119999999999891</v>
      </c>
      <c r="O99">
        <f t="shared" si="88"/>
        <v>37.119999999999891</v>
      </c>
      <c r="P99">
        <f t="shared" si="90"/>
        <v>37.119999999999891</v>
      </c>
      <c r="Q99">
        <f t="shared" si="92"/>
        <v>37.119999999999891</v>
      </c>
      <c r="R99">
        <f t="shared" si="94"/>
        <v>37.119999999999891</v>
      </c>
      <c r="S99">
        <f t="shared" si="96"/>
        <v>37.119999999999891</v>
      </c>
      <c r="T99">
        <f t="shared" si="98"/>
        <v>84.439999999999827</v>
      </c>
      <c r="U99">
        <f t="shared" si="100"/>
        <v>130.66999999999985</v>
      </c>
      <c r="V99">
        <f t="shared" si="102"/>
        <v>238.05999999999995</v>
      </c>
      <c r="W99">
        <f t="shared" si="104"/>
        <v>250.26</v>
      </c>
      <c r="X99">
        <f t="shared" si="106"/>
        <v>187.84999999999991</v>
      </c>
      <c r="Y99">
        <f t="shared" si="108"/>
        <v>187.84999999999991</v>
      </c>
      <c r="Z99">
        <f t="shared" si="110"/>
        <v>187.84999999999991</v>
      </c>
      <c r="AA99">
        <f t="shared" si="112"/>
        <v>187.84999999999991</v>
      </c>
      <c r="AB99">
        <f t="shared" si="114"/>
        <v>187.84999999999991</v>
      </c>
      <c r="AC99">
        <f t="shared" si="116"/>
        <v>434.6099999999999</v>
      </c>
      <c r="AD99">
        <f t="shared" ref="AD99:AD106" si="118">B99-B71</f>
        <v>385.59999999999991</v>
      </c>
      <c r="AE99">
        <f t="shared" si="28"/>
        <v>359.02</v>
      </c>
      <c r="AF99">
        <f t="shared" si="29"/>
        <v>359.02</v>
      </c>
      <c r="AG99">
        <f t="shared" si="30"/>
        <v>359.02</v>
      </c>
      <c r="AH99">
        <f t="shared" si="31"/>
        <v>282.12999999999988</v>
      </c>
      <c r="AI99">
        <f t="shared" si="32"/>
        <v>282.12999999999988</v>
      </c>
      <c r="AJ99">
        <f t="shared" si="33"/>
        <v>429.56999999999994</v>
      </c>
      <c r="AK99">
        <f t="shared" si="34"/>
        <v>481.59999999999991</v>
      </c>
      <c r="AL99">
        <f t="shared" si="35"/>
        <v>356.77</v>
      </c>
      <c r="AM99">
        <f t="shared" si="36"/>
        <v>356.77</v>
      </c>
      <c r="AN99">
        <f t="shared" si="37"/>
        <v>356.77</v>
      </c>
      <c r="AO99">
        <f t="shared" si="38"/>
        <v>363.16999999999985</v>
      </c>
      <c r="AP99">
        <f t="shared" si="39"/>
        <v>322.24</v>
      </c>
      <c r="AQ99">
        <f t="shared" si="40"/>
        <v>322.24</v>
      </c>
      <c r="AR99">
        <f t="shared" si="41"/>
        <v>322.24</v>
      </c>
      <c r="AS99">
        <f t="shared" si="42"/>
        <v>322.24</v>
      </c>
      <c r="AT99">
        <f t="shared" si="43"/>
        <v>322.24</v>
      </c>
      <c r="AU99">
        <f t="shared" si="44"/>
        <v>322.24</v>
      </c>
      <c r="AV99">
        <f t="shared" si="45"/>
        <v>361.38999999999987</v>
      </c>
      <c r="AW99">
        <f t="shared" si="46"/>
        <v>398.73</v>
      </c>
      <c r="AX99">
        <f t="shared" si="47"/>
        <v>423.8599999999999</v>
      </c>
      <c r="AY99">
        <f t="shared" si="48"/>
        <v>423.8599999999999</v>
      </c>
      <c r="AZ99">
        <f t="shared" si="49"/>
        <v>462.42999999999984</v>
      </c>
      <c r="BA99">
        <f t="shared" si="50"/>
        <v>462.42999999999984</v>
      </c>
      <c r="BB99">
        <f t="shared" si="51"/>
        <v>462.42999999999984</v>
      </c>
      <c r="BC99">
        <f t="shared" si="52"/>
        <v>539.59999999999991</v>
      </c>
      <c r="BD99">
        <f t="shared" si="53"/>
        <v>989.29</v>
      </c>
      <c r="BE99">
        <f t="shared" si="54"/>
        <v>877.81</v>
      </c>
      <c r="BF99">
        <f t="shared" si="55"/>
        <v>959.95999999999992</v>
      </c>
      <c r="BG99">
        <f t="shared" si="56"/>
        <v>1150.1699999999998</v>
      </c>
      <c r="BH99">
        <f t="shared" si="57"/>
        <v>1150.1699999999998</v>
      </c>
      <c r="BI99">
        <f t="shared" si="58"/>
        <v>1150.1699999999998</v>
      </c>
      <c r="BJ99">
        <f t="shared" si="59"/>
        <v>1054.33</v>
      </c>
      <c r="BK99">
        <f t="shared" si="60"/>
        <v>708.78</v>
      </c>
      <c r="BL99">
        <f t="shared" si="61"/>
        <v>566.69999999999993</v>
      </c>
      <c r="BM99">
        <f t="shared" si="62"/>
        <v>499.63999999999987</v>
      </c>
      <c r="BN99">
        <f t="shared" si="63"/>
        <v>421.5</v>
      </c>
      <c r="BO99">
        <f t="shared" si="65"/>
        <v>421.5</v>
      </c>
      <c r="BP99">
        <f t="shared" si="67"/>
        <v>421.51</v>
      </c>
      <c r="BQ99">
        <f t="shared" si="69"/>
        <v>329.15999999999985</v>
      </c>
      <c r="BR99">
        <f t="shared" si="71"/>
        <v>355.31999999999994</v>
      </c>
      <c r="BS99">
        <f t="shared" si="73"/>
        <v>413.04999999999995</v>
      </c>
      <c r="BT99">
        <f t="shared" si="75"/>
        <v>403.16999999999985</v>
      </c>
      <c r="BU99">
        <f t="shared" si="77"/>
        <v>443.71000000000004</v>
      </c>
      <c r="BV99">
        <f t="shared" si="79"/>
        <v>443.71000000000004</v>
      </c>
      <c r="BW99">
        <f t="shared" si="81"/>
        <v>443.72</v>
      </c>
      <c r="BX99">
        <f t="shared" si="83"/>
        <v>438.84999999999991</v>
      </c>
      <c r="BY99">
        <f t="shared" si="85"/>
        <v>384.42999999999984</v>
      </c>
      <c r="BZ99">
        <f t="shared" si="87"/>
        <v>384.43999999999983</v>
      </c>
      <c r="CA99">
        <f t="shared" si="89"/>
        <v>384.43999999999983</v>
      </c>
      <c r="CB99">
        <f t="shared" si="91"/>
        <v>384.43999999999983</v>
      </c>
      <c r="CC99">
        <f t="shared" si="93"/>
        <v>384.43999999999983</v>
      </c>
      <c r="CD99">
        <f t="shared" si="95"/>
        <v>384.43999999999983</v>
      </c>
      <c r="CE99">
        <f t="shared" si="97"/>
        <v>384.43999999999983</v>
      </c>
      <c r="CF99">
        <f t="shared" si="99"/>
        <v>661.36999999999989</v>
      </c>
      <c r="CG99">
        <f t="shared" si="101"/>
        <v>956.93999999999994</v>
      </c>
      <c r="CH99">
        <f t="shared" si="103"/>
        <v>1251.53</v>
      </c>
      <c r="CI99">
        <f t="shared" si="105"/>
        <v>1364.6499999999999</v>
      </c>
      <c r="CJ99">
        <f t="shared" si="107"/>
        <v>1364.6499999999999</v>
      </c>
      <c r="CK99">
        <f t="shared" si="109"/>
        <v>1364.6499999999999</v>
      </c>
      <c r="CL99">
        <f t="shared" si="111"/>
        <v>1310.7199999999998</v>
      </c>
      <c r="CM99">
        <f t="shared" si="113"/>
        <v>1388.3</v>
      </c>
      <c r="CN99">
        <f t="shared" si="115"/>
        <v>1469.56</v>
      </c>
      <c r="CO99">
        <f t="shared" si="117"/>
        <v>1466.37</v>
      </c>
      <c r="CP99">
        <f t="shared" ref="CP99:CP106" si="119">B99-B7</f>
        <v>1557.58</v>
      </c>
      <c r="CQ99">
        <f>B99-B6</f>
        <v>1557.58</v>
      </c>
    </row>
    <row r="100" spans="1:102" x14ac:dyDescent="0.2">
      <c r="A100" s="3" t="s">
        <v>126</v>
      </c>
      <c r="B100" s="4">
        <v>1719.32</v>
      </c>
      <c r="C100">
        <f t="shared" si="64"/>
        <v>161.74</v>
      </c>
      <c r="D100">
        <f t="shared" si="66"/>
        <v>100.02999999999997</v>
      </c>
      <c r="E100">
        <f t="shared" si="68"/>
        <v>100.02999999999997</v>
      </c>
      <c r="F100">
        <f t="shared" si="70"/>
        <v>100.02999999999997</v>
      </c>
      <c r="G100">
        <f t="shared" si="72"/>
        <v>47.659999999999854</v>
      </c>
      <c r="H100">
        <f t="shared" si="74"/>
        <v>99.419999999999845</v>
      </c>
      <c r="I100">
        <f t="shared" si="76"/>
        <v>209.22000000000003</v>
      </c>
      <c r="J100">
        <f t="shared" si="78"/>
        <v>149.90999999999985</v>
      </c>
      <c r="K100">
        <f t="shared" si="80"/>
        <v>149.90999999999985</v>
      </c>
      <c r="L100">
        <f t="shared" si="82"/>
        <v>149.90999999999985</v>
      </c>
      <c r="M100">
        <f t="shared" si="84"/>
        <v>149.90999999999985</v>
      </c>
      <c r="N100">
        <f t="shared" si="86"/>
        <v>149.90999999999985</v>
      </c>
      <c r="O100">
        <f t="shared" si="88"/>
        <v>198.8599999999999</v>
      </c>
      <c r="P100">
        <f t="shared" si="90"/>
        <v>198.8599999999999</v>
      </c>
      <c r="Q100">
        <f t="shared" si="92"/>
        <v>198.8599999999999</v>
      </c>
      <c r="R100">
        <f t="shared" si="94"/>
        <v>198.8599999999999</v>
      </c>
      <c r="S100">
        <f t="shared" si="96"/>
        <v>198.8599999999999</v>
      </c>
      <c r="T100">
        <f t="shared" si="98"/>
        <v>198.8599999999999</v>
      </c>
      <c r="U100">
        <f t="shared" si="100"/>
        <v>246.17999999999984</v>
      </c>
      <c r="V100">
        <f t="shared" si="102"/>
        <v>292.40999999999985</v>
      </c>
      <c r="W100">
        <f t="shared" si="104"/>
        <v>399.79999999999995</v>
      </c>
      <c r="X100">
        <f t="shared" si="106"/>
        <v>412</v>
      </c>
      <c r="Y100">
        <f t="shared" si="108"/>
        <v>349.58999999999992</v>
      </c>
      <c r="Z100">
        <f t="shared" si="110"/>
        <v>349.58999999999992</v>
      </c>
      <c r="AA100">
        <f t="shared" si="112"/>
        <v>349.58999999999992</v>
      </c>
      <c r="AB100">
        <f t="shared" si="114"/>
        <v>349.58999999999992</v>
      </c>
      <c r="AC100">
        <f t="shared" si="116"/>
        <v>349.58999999999992</v>
      </c>
      <c r="AD100">
        <f t="shared" si="118"/>
        <v>596.34999999999991</v>
      </c>
      <c r="AE100">
        <f t="shared" ref="AE100:AE106" si="120">B100-B71</f>
        <v>547.33999999999992</v>
      </c>
      <c r="AF100">
        <f t="shared" si="29"/>
        <v>520.76</v>
      </c>
      <c r="AG100">
        <f t="shared" si="30"/>
        <v>520.76</v>
      </c>
      <c r="AH100">
        <f t="shared" si="31"/>
        <v>520.76</v>
      </c>
      <c r="AI100">
        <f t="shared" si="32"/>
        <v>443.86999999999989</v>
      </c>
      <c r="AJ100">
        <f t="shared" si="33"/>
        <v>443.86999999999989</v>
      </c>
      <c r="AK100">
        <f t="shared" si="34"/>
        <v>591.30999999999995</v>
      </c>
      <c r="AL100">
        <f t="shared" si="35"/>
        <v>643.33999999999992</v>
      </c>
      <c r="AM100">
        <f t="shared" si="36"/>
        <v>518.51</v>
      </c>
      <c r="AN100">
        <f t="shared" si="37"/>
        <v>518.51</v>
      </c>
      <c r="AO100">
        <f t="shared" si="38"/>
        <v>518.51</v>
      </c>
      <c r="AP100">
        <f t="shared" si="39"/>
        <v>524.90999999999985</v>
      </c>
      <c r="AQ100">
        <f t="shared" si="40"/>
        <v>483.98</v>
      </c>
      <c r="AR100">
        <f t="shared" si="41"/>
        <v>483.98</v>
      </c>
      <c r="AS100">
        <f t="shared" si="42"/>
        <v>483.98</v>
      </c>
      <c r="AT100">
        <f t="shared" si="43"/>
        <v>483.98</v>
      </c>
      <c r="AU100">
        <f t="shared" si="44"/>
        <v>483.98</v>
      </c>
      <c r="AV100">
        <f t="shared" si="45"/>
        <v>483.98</v>
      </c>
      <c r="AW100">
        <f t="shared" si="46"/>
        <v>523.12999999999988</v>
      </c>
      <c r="AX100">
        <f t="shared" si="47"/>
        <v>560.47</v>
      </c>
      <c r="AY100">
        <f t="shared" si="48"/>
        <v>585.59999999999991</v>
      </c>
      <c r="AZ100">
        <f t="shared" si="49"/>
        <v>585.59999999999991</v>
      </c>
      <c r="BA100">
        <f t="shared" si="50"/>
        <v>624.16999999999985</v>
      </c>
      <c r="BB100">
        <f t="shared" si="51"/>
        <v>624.16999999999985</v>
      </c>
      <c r="BC100">
        <f t="shared" si="52"/>
        <v>624.16999999999985</v>
      </c>
      <c r="BD100">
        <f t="shared" si="53"/>
        <v>701.33999999999992</v>
      </c>
      <c r="BE100">
        <f t="shared" si="54"/>
        <v>1151.03</v>
      </c>
      <c r="BF100">
        <f t="shared" si="55"/>
        <v>1039.55</v>
      </c>
      <c r="BG100">
        <f t="shared" si="56"/>
        <v>1121.6999999999998</v>
      </c>
      <c r="BH100">
        <f t="shared" si="57"/>
        <v>1311.9099999999999</v>
      </c>
      <c r="BI100">
        <f t="shared" si="58"/>
        <v>1311.9099999999999</v>
      </c>
      <c r="BJ100">
        <f t="shared" si="59"/>
        <v>1311.9099999999999</v>
      </c>
      <c r="BK100">
        <f t="shared" si="60"/>
        <v>1216.07</v>
      </c>
      <c r="BL100">
        <f t="shared" si="61"/>
        <v>870.52</v>
      </c>
      <c r="BM100">
        <f t="shared" si="62"/>
        <v>728.43999999999994</v>
      </c>
      <c r="BN100">
        <f t="shared" si="63"/>
        <v>661.37999999999988</v>
      </c>
      <c r="BO100">
        <f t="shared" si="65"/>
        <v>583.24</v>
      </c>
      <c r="BP100">
        <f t="shared" si="67"/>
        <v>583.24</v>
      </c>
      <c r="BQ100">
        <f t="shared" si="69"/>
        <v>583.25</v>
      </c>
      <c r="BR100">
        <f t="shared" si="71"/>
        <v>490.89999999999986</v>
      </c>
      <c r="BS100">
        <f t="shared" si="73"/>
        <v>517.05999999999995</v>
      </c>
      <c r="BT100">
        <f t="shared" si="75"/>
        <v>574.79</v>
      </c>
      <c r="BU100">
        <f t="shared" si="77"/>
        <v>564.90999999999985</v>
      </c>
      <c r="BV100">
        <f t="shared" si="79"/>
        <v>605.45000000000005</v>
      </c>
      <c r="BW100">
        <f t="shared" si="81"/>
        <v>605.45000000000005</v>
      </c>
      <c r="BX100">
        <f t="shared" si="83"/>
        <v>605.46</v>
      </c>
      <c r="BY100">
        <f t="shared" si="85"/>
        <v>600.58999999999992</v>
      </c>
      <c r="BZ100">
        <f t="shared" si="87"/>
        <v>546.16999999999985</v>
      </c>
      <c r="CA100">
        <f t="shared" si="89"/>
        <v>546.17999999999984</v>
      </c>
      <c r="CB100">
        <f t="shared" si="91"/>
        <v>546.17999999999984</v>
      </c>
      <c r="CC100">
        <f t="shared" si="93"/>
        <v>546.17999999999984</v>
      </c>
      <c r="CD100">
        <f t="shared" si="95"/>
        <v>546.17999999999984</v>
      </c>
      <c r="CE100">
        <f t="shared" si="97"/>
        <v>546.17999999999984</v>
      </c>
      <c r="CF100">
        <f t="shared" si="99"/>
        <v>546.17999999999984</v>
      </c>
      <c r="CG100">
        <f t="shared" si="101"/>
        <v>823.1099999999999</v>
      </c>
      <c r="CH100">
        <f t="shared" si="103"/>
        <v>1118.6799999999998</v>
      </c>
      <c r="CI100">
        <f t="shared" si="105"/>
        <v>1413.27</v>
      </c>
      <c r="CJ100">
        <f t="shared" si="107"/>
        <v>1526.3899999999999</v>
      </c>
      <c r="CK100">
        <f t="shared" si="109"/>
        <v>1526.3899999999999</v>
      </c>
      <c r="CL100">
        <f t="shared" si="111"/>
        <v>1526.3899999999999</v>
      </c>
      <c r="CM100">
        <f t="shared" si="113"/>
        <v>1472.46</v>
      </c>
      <c r="CN100">
        <f t="shared" si="115"/>
        <v>1550.04</v>
      </c>
      <c r="CO100">
        <f t="shared" si="117"/>
        <v>1631.3</v>
      </c>
      <c r="CP100">
        <f t="shared" si="119"/>
        <v>1628.11</v>
      </c>
      <c r="CQ100">
        <f t="shared" ref="CQ100:CQ106" si="121">B100-B7</f>
        <v>1719.32</v>
      </c>
      <c r="CR100">
        <f>B100-B6</f>
        <v>1719.32</v>
      </c>
    </row>
    <row r="101" spans="1:102" x14ac:dyDescent="0.2">
      <c r="A101" s="3" t="s">
        <v>127</v>
      </c>
      <c r="B101" s="4">
        <v>1697.21</v>
      </c>
      <c r="C101">
        <f t="shared" si="64"/>
        <v>-22.1099999999999</v>
      </c>
      <c r="D101">
        <f t="shared" si="66"/>
        <v>139.63000000000011</v>
      </c>
      <c r="E101">
        <f t="shared" si="68"/>
        <v>77.920000000000073</v>
      </c>
      <c r="F101">
        <f t="shared" si="70"/>
        <v>77.920000000000073</v>
      </c>
      <c r="G101">
        <f t="shared" si="72"/>
        <v>77.920000000000073</v>
      </c>
      <c r="H101">
        <f t="shared" si="74"/>
        <v>25.549999999999955</v>
      </c>
      <c r="I101">
        <f t="shared" si="76"/>
        <v>77.309999999999945</v>
      </c>
      <c r="J101">
        <f t="shared" si="78"/>
        <v>187.11000000000013</v>
      </c>
      <c r="K101">
        <f t="shared" si="80"/>
        <v>127.79999999999995</v>
      </c>
      <c r="L101">
        <f t="shared" si="82"/>
        <v>127.79999999999995</v>
      </c>
      <c r="M101">
        <f t="shared" si="84"/>
        <v>127.79999999999995</v>
      </c>
      <c r="N101">
        <f t="shared" si="86"/>
        <v>127.79999999999995</v>
      </c>
      <c r="O101">
        <f t="shared" si="88"/>
        <v>127.79999999999995</v>
      </c>
      <c r="P101">
        <f t="shared" si="90"/>
        <v>176.75</v>
      </c>
      <c r="Q101">
        <f t="shared" si="92"/>
        <v>176.75</v>
      </c>
      <c r="R101">
        <f t="shared" si="94"/>
        <v>176.75</v>
      </c>
      <c r="S101">
        <f t="shared" si="96"/>
        <v>176.75</v>
      </c>
      <c r="T101">
        <f t="shared" si="98"/>
        <v>176.75</v>
      </c>
      <c r="U101">
        <f t="shared" si="100"/>
        <v>176.75</v>
      </c>
      <c r="V101">
        <f t="shared" si="102"/>
        <v>224.06999999999994</v>
      </c>
      <c r="W101">
        <f t="shared" si="104"/>
        <v>270.29999999999995</v>
      </c>
      <c r="X101">
        <f t="shared" si="106"/>
        <v>377.69000000000005</v>
      </c>
      <c r="Y101">
        <f t="shared" si="108"/>
        <v>389.8900000000001</v>
      </c>
      <c r="Z101">
        <f t="shared" si="110"/>
        <v>327.48</v>
      </c>
      <c r="AA101">
        <f t="shared" si="112"/>
        <v>327.48</v>
      </c>
      <c r="AB101">
        <f t="shared" si="114"/>
        <v>327.48</v>
      </c>
      <c r="AC101">
        <f t="shared" si="116"/>
        <v>327.48</v>
      </c>
      <c r="AD101">
        <f t="shared" si="118"/>
        <v>327.48</v>
      </c>
      <c r="AE101">
        <f t="shared" si="120"/>
        <v>574.24</v>
      </c>
      <c r="AF101">
        <f t="shared" ref="AF101:AF106" si="122">B101-B71</f>
        <v>525.23</v>
      </c>
      <c r="AG101">
        <f t="shared" si="30"/>
        <v>498.65000000000009</v>
      </c>
      <c r="AH101">
        <f t="shared" si="31"/>
        <v>498.65000000000009</v>
      </c>
      <c r="AI101">
        <f t="shared" si="32"/>
        <v>498.65000000000009</v>
      </c>
      <c r="AJ101">
        <f t="shared" si="33"/>
        <v>421.76</v>
      </c>
      <c r="AK101">
        <f t="shared" si="34"/>
        <v>421.76</v>
      </c>
      <c r="AL101">
        <f t="shared" si="35"/>
        <v>569.20000000000005</v>
      </c>
      <c r="AM101">
        <f t="shared" si="36"/>
        <v>621.23</v>
      </c>
      <c r="AN101">
        <f t="shared" si="37"/>
        <v>496.40000000000009</v>
      </c>
      <c r="AO101">
        <f t="shared" si="38"/>
        <v>496.40000000000009</v>
      </c>
      <c r="AP101">
        <f t="shared" si="39"/>
        <v>496.40000000000009</v>
      </c>
      <c r="AQ101">
        <f t="shared" si="40"/>
        <v>502.79999999999995</v>
      </c>
      <c r="AR101">
        <f t="shared" si="41"/>
        <v>461.87000000000012</v>
      </c>
      <c r="AS101">
        <f t="shared" si="42"/>
        <v>461.87000000000012</v>
      </c>
      <c r="AT101">
        <f t="shared" si="43"/>
        <v>461.87000000000012</v>
      </c>
      <c r="AU101">
        <f t="shared" si="44"/>
        <v>461.87000000000012</v>
      </c>
      <c r="AV101">
        <f t="shared" si="45"/>
        <v>461.87000000000012</v>
      </c>
      <c r="AW101">
        <f t="shared" si="46"/>
        <v>461.87000000000012</v>
      </c>
      <c r="AX101">
        <f t="shared" si="47"/>
        <v>501.02</v>
      </c>
      <c r="AY101">
        <f t="shared" si="48"/>
        <v>538.36000000000013</v>
      </c>
      <c r="AZ101">
        <f t="shared" si="49"/>
        <v>563.49</v>
      </c>
      <c r="BA101">
        <f t="shared" si="50"/>
        <v>563.49</v>
      </c>
      <c r="BB101">
        <f t="shared" si="51"/>
        <v>602.05999999999995</v>
      </c>
      <c r="BC101">
        <f t="shared" si="52"/>
        <v>602.05999999999995</v>
      </c>
      <c r="BD101">
        <f t="shared" si="53"/>
        <v>602.05999999999995</v>
      </c>
      <c r="BE101">
        <f t="shared" si="54"/>
        <v>679.23</v>
      </c>
      <c r="BF101">
        <f t="shared" si="55"/>
        <v>1128.92</v>
      </c>
      <c r="BG101">
        <f t="shared" si="56"/>
        <v>1017.44</v>
      </c>
      <c r="BH101">
        <f t="shared" si="57"/>
        <v>1099.5900000000001</v>
      </c>
      <c r="BI101">
        <f t="shared" si="58"/>
        <v>1289.8</v>
      </c>
      <c r="BJ101">
        <f t="shared" si="59"/>
        <v>1289.8</v>
      </c>
      <c r="BK101">
        <f t="shared" si="60"/>
        <v>1289.8</v>
      </c>
      <c r="BL101">
        <f t="shared" si="61"/>
        <v>1193.96</v>
      </c>
      <c r="BM101">
        <f t="shared" si="62"/>
        <v>848.41000000000008</v>
      </c>
      <c r="BN101">
        <f t="shared" si="63"/>
        <v>706.33</v>
      </c>
      <c r="BO101">
        <f t="shared" si="65"/>
        <v>639.27</v>
      </c>
      <c r="BP101">
        <f t="shared" si="67"/>
        <v>561.13000000000011</v>
      </c>
      <c r="BQ101">
        <f t="shared" si="69"/>
        <v>561.13000000000011</v>
      </c>
      <c r="BR101">
        <f t="shared" si="71"/>
        <v>561.1400000000001</v>
      </c>
      <c r="BS101">
        <f t="shared" si="73"/>
        <v>468.78999999999996</v>
      </c>
      <c r="BT101">
        <f t="shared" si="75"/>
        <v>494.95000000000005</v>
      </c>
      <c r="BU101">
        <f t="shared" si="77"/>
        <v>552.68000000000006</v>
      </c>
      <c r="BV101">
        <f t="shared" si="79"/>
        <v>542.79999999999995</v>
      </c>
      <c r="BW101">
        <f t="shared" si="81"/>
        <v>583.34000000000015</v>
      </c>
      <c r="BX101">
        <f t="shared" si="83"/>
        <v>583.34000000000015</v>
      </c>
      <c r="BY101">
        <f t="shared" si="85"/>
        <v>583.35000000000014</v>
      </c>
      <c r="BZ101">
        <f t="shared" si="87"/>
        <v>578.48</v>
      </c>
      <c r="CA101">
        <f t="shared" si="89"/>
        <v>524.05999999999995</v>
      </c>
      <c r="CB101">
        <f t="shared" si="91"/>
        <v>524.06999999999994</v>
      </c>
      <c r="CC101">
        <f t="shared" si="93"/>
        <v>524.06999999999994</v>
      </c>
      <c r="CD101">
        <f t="shared" si="95"/>
        <v>524.06999999999994</v>
      </c>
      <c r="CE101">
        <f t="shared" si="97"/>
        <v>524.06999999999994</v>
      </c>
      <c r="CF101">
        <f t="shared" si="99"/>
        <v>524.06999999999994</v>
      </c>
      <c r="CG101">
        <f t="shared" si="101"/>
        <v>524.06999999999994</v>
      </c>
      <c r="CH101">
        <f t="shared" si="103"/>
        <v>801</v>
      </c>
      <c r="CI101">
        <f t="shared" si="105"/>
        <v>1096.5700000000002</v>
      </c>
      <c r="CJ101">
        <f t="shared" si="107"/>
        <v>1391.16</v>
      </c>
      <c r="CK101">
        <f t="shared" si="109"/>
        <v>1504.28</v>
      </c>
      <c r="CL101">
        <f t="shared" si="111"/>
        <v>1504.28</v>
      </c>
      <c r="CM101">
        <f t="shared" si="113"/>
        <v>1504.28</v>
      </c>
      <c r="CN101">
        <f t="shared" si="115"/>
        <v>1450.35</v>
      </c>
      <c r="CO101">
        <f t="shared" si="117"/>
        <v>1527.93</v>
      </c>
      <c r="CP101">
        <f t="shared" si="119"/>
        <v>1609.19</v>
      </c>
      <c r="CQ101">
        <f t="shared" si="121"/>
        <v>1606</v>
      </c>
      <c r="CR101">
        <f t="shared" ref="CR101:CR106" si="123">B101-B7</f>
        <v>1697.21</v>
      </c>
      <c r="CS101">
        <f>B101-B6</f>
        <v>1697.21</v>
      </c>
    </row>
    <row r="102" spans="1:102" x14ac:dyDescent="0.2">
      <c r="A102" s="3" t="s">
        <v>128</v>
      </c>
      <c r="B102" s="4">
        <v>1730.24</v>
      </c>
      <c r="C102">
        <f t="shared" si="64"/>
        <v>33.029999999999973</v>
      </c>
      <c r="D102">
        <f t="shared" si="66"/>
        <v>10.920000000000073</v>
      </c>
      <c r="E102">
        <f t="shared" si="68"/>
        <v>172.66000000000008</v>
      </c>
      <c r="F102">
        <f t="shared" si="70"/>
        <v>110.95000000000005</v>
      </c>
      <c r="G102">
        <f t="shared" si="72"/>
        <v>110.95000000000005</v>
      </c>
      <c r="H102">
        <f t="shared" si="74"/>
        <v>110.95000000000005</v>
      </c>
      <c r="I102">
        <f t="shared" si="76"/>
        <v>58.579999999999927</v>
      </c>
      <c r="J102">
        <f t="shared" si="78"/>
        <v>110.33999999999992</v>
      </c>
      <c r="K102">
        <f t="shared" si="80"/>
        <v>220.1400000000001</v>
      </c>
      <c r="L102">
        <f t="shared" si="82"/>
        <v>160.82999999999993</v>
      </c>
      <c r="M102">
        <f t="shared" si="84"/>
        <v>160.82999999999993</v>
      </c>
      <c r="N102">
        <f t="shared" si="86"/>
        <v>160.82999999999993</v>
      </c>
      <c r="O102">
        <f t="shared" si="88"/>
        <v>160.82999999999993</v>
      </c>
      <c r="P102">
        <f t="shared" si="90"/>
        <v>160.82999999999993</v>
      </c>
      <c r="Q102">
        <f t="shared" si="92"/>
        <v>209.77999999999997</v>
      </c>
      <c r="R102">
        <f t="shared" si="94"/>
        <v>209.77999999999997</v>
      </c>
      <c r="S102">
        <f t="shared" si="96"/>
        <v>209.77999999999997</v>
      </c>
      <c r="T102">
        <f t="shared" si="98"/>
        <v>209.77999999999997</v>
      </c>
      <c r="U102">
        <f t="shared" si="100"/>
        <v>209.77999999999997</v>
      </c>
      <c r="V102">
        <f t="shared" si="102"/>
        <v>209.77999999999997</v>
      </c>
      <c r="W102">
        <f t="shared" si="104"/>
        <v>257.09999999999991</v>
      </c>
      <c r="X102">
        <f t="shared" si="106"/>
        <v>303.32999999999993</v>
      </c>
      <c r="Y102">
        <f t="shared" si="108"/>
        <v>410.72</v>
      </c>
      <c r="Z102">
        <f t="shared" si="110"/>
        <v>422.92000000000007</v>
      </c>
      <c r="AA102">
        <f t="shared" si="112"/>
        <v>360.51</v>
      </c>
      <c r="AB102">
        <f t="shared" si="114"/>
        <v>360.51</v>
      </c>
      <c r="AC102">
        <f t="shared" si="116"/>
        <v>360.51</v>
      </c>
      <c r="AD102">
        <f t="shared" si="118"/>
        <v>360.51</v>
      </c>
      <c r="AE102">
        <f t="shared" si="120"/>
        <v>360.51</v>
      </c>
      <c r="AF102">
        <f t="shared" si="122"/>
        <v>607.27</v>
      </c>
      <c r="AG102">
        <f t="shared" ref="AG102:AG106" si="124">B102-B71</f>
        <v>558.26</v>
      </c>
      <c r="AH102">
        <f t="shared" si="31"/>
        <v>531.68000000000006</v>
      </c>
      <c r="AI102">
        <f t="shared" si="32"/>
        <v>531.68000000000006</v>
      </c>
      <c r="AJ102">
        <f t="shared" si="33"/>
        <v>531.68000000000006</v>
      </c>
      <c r="AK102">
        <f t="shared" si="34"/>
        <v>454.78999999999996</v>
      </c>
      <c r="AL102">
        <f t="shared" si="35"/>
        <v>454.78999999999996</v>
      </c>
      <c r="AM102">
        <f t="shared" si="36"/>
        <v>602.23</v>
      </c>
      <c r="AN102">
        <f t="shared" si="37"/>
        <v>654.26</v>
      </c>
      <c r="AO102">
        <f t="shared" si="38"/>
        <v>529.43000000000006</v>
      </c>
      <c r="AP102">
        <f t="shared" si="39"/>
        <v>529.43000000000006</v>
      </c>
      <c r="AQ102">
        <f t="shared" si="40"/>
        <v>529.43000000000006</v>
      </c>
      <c r="AR102">
        <f t="shared" si="41"/>
        <v>535.82999999999993</v>
      </c>
      <c r="AS102">
        <f t="shared" si="42"/>
        <v>494.90000000000009</v>
      </c>
      <c r="AT102">
        <f t="shared" si="43"/>
        <v>494.90000000000009</v>
      </c>
      <c r="AU102">
        <f t="shared" si="44"/>
        <v>494.90000000000009</v>
      </c>
      <c r="AV102">
        <f t="shared" si="45"/>
        <v>494.90000000000009</v>
      </c>
      <c r="AW102">
        <f t="shared" si="46"/>
        <v>494.90000000000009</v>
      </c>
      <c r="AX102">
        <f t="shared" si="47"/>
        <v>494.90000000000009</v>
      </c>
      <c r="AY102">
        <f t="shared" si="48"/>
        <v>534.04999999999995</v>
      </c>
      <c r="AZ102">
        <f t="shared" si="49"/>
        <v>571.3900000000001</v>
      </c>
      <c r="BA102">
        <f t="shared" si="50"/>
        <v>596.52</v>
      </c>
      <c r="BB102">
        <f t="shared" si="51"/>
        <v>596.52</v>
      </c>
      <c r="BC102">
        <f t="shared" si="52"/>
        <v>635.08999999999992</v>
      </c>
      <c r="BD102">
        <f t="shared" si="53"/>
        <v>635.08999999999992</v>
      </c>
      <c r="BE102">
        <f t="shared" si="54"/>
        <v>635.08999999999992</v>
      </c>
      <c r="BF102">
        <f t="shared" si="55"/>
        <v>712.26</v>
      </c>
      <c r="BG102">
        <f t="shared" si="56"/>
        <v>1161.95</v>
      </c>
      <c r="BH102">
        <f t="shared" si="57"/>
        <v>1050.47</v>
      </c>
      <c r="BI102">
        <f t="shared" si="58"/>
        <v>1132.6199999999999</v>
      </c>
      <c r="BJ102">
        <f t="shared" si="59"/>
        <v>1322.83</v>
      </c>
      <c r="BK102">
        <f t="shared" si="60"/>
        <v>1322.83</v>
      </c>
      <c r="BL102">
        <f t="shared" si="61"/>
        <v>1322.83</v>
      </c>
      <c r="BM102">
        <f t="shared" si="62"/>
        <v>1226.99</v>
      </c>
      <c r="BN102">
        <f t="shared" si="63"/>
        <v>881.44</v>
      </c>
      <c r="BO102">
        <f t="shared" si="65"/>
        <v>739.36</v>
      </c>
      <c r="BP102">
        <f t="shared" si="67"/>
        <v>672.3</v>
      </c>
      <c r="BQ102">
        <f t="shared" si="69"/>
        <v>594.16000000000008</v>
      </c>
      <c r="BR102">
        <f t="shared" si="71"/>
        <v>594.16000000000008</v>
      </c>
      <c r="BS102">
        <f t="shared" si="73"/>
        <v>594.17000000000007</v>
      </c>
      <c r="BT102">
        <f t="shared" si="75"/>
        <v>501.81999999999994</v>
      </c>
      <c r="BU102">
        <f t="shared" si="77"/>
        <v>527.98</v>
      </c>
      <c r="BV102">
        <f t="shared" si="79"/>
        <v>585.71</v>
      </c>
      <c r="BW102">
        <f t="shared" si="81"/>
        <v>575.82999999999993</v>
      </c>
      <c r="BX102">
        <f t="shared" si="83"/>
        <v>616.37000000000012</v>
      </c>
      <c r="BY102">
        <f t="shared" si="85"/>
        <v>616.37000000000012</v>
      </c>
      <c r="BZ102">
        <f t="shared" si="87"/>
        <v>616.38000000000011</v>
      </c>
      <c r="CA102">
        <f t="shared" si="89"/>
        <v>611.51</v>
      </c>
      <c r="CB102">
        <f t="shared" si="91"/>
        <v>557.08999999999992</v>
      </c>
      <c r="CC102">
        <f t="shared" si="93"/>
        <v>557.09999999999991</v>
      </c>
      <c r="CD102">
        <f t="shared" si="95"/>
        <v>557.09999999999991</v>
      </c>
      <c r="CE102">
        <f t="shared" si="97"/>
        <v>557.09999999999991</v>
      </c>
      <c r="CF102">
        <f t="shared" si="99"/>
        <v>557.09999999999991</v>
      </c>
      <c r="CG102">
        <f t="shared" si="101"/>
        <v>557.09999999999991</v>
      </c>
      <c r="CH102">
        <f t="shared" si="103"/>
        <v>557.09999999999991</v>
      </c>
      <c r="CI102">
        <f t="shared" si="105"/>
        <v>834.03</v>
      </c>
      <c r="CJ102">
        <f t="shared" si="107"/>
        <v>1129.5999999999999</v>
      </c>
      <c r="CK102">
        <f t="shared" si="109"/>
        <v>1424.19</v>
      </c>
      <c r="CL102">
        <f t="shared" si="111"/>
        <v>1537.31</v>
      </c>
      <c r="CM102">
        <f t="shared" si="113"/>
        <v>1537.31</v>
      </c>
      <c r="CN102">
        <f t="shared" si="115"/>
        <v>1537.31</v>
      </c>
      <c r="CO102">
        <f t="shared" si="117"/>
        <v>1483.38</v>
      </c>
      <c r="CP102">
        <f t="shared" si="119"/>
        <v>1560.96</v>
      </c>
      <c r="CQ102">
        <f t="shared" si="121"/>
        <v>1642.22</v>
      </c>
      <c r="CR102">
        <f t="shared" si="123"/>
        <v>1639.03</v>
      </c>
      <c r="CS102">
        <f t="shared" ref="CS102:CS106" si="125">B102-B7</f>
        <v>1730.24</v>
      </c>
      <c r="CT102">
        <f>B102-B6</f>
        <v>1730.24</v>
      </c>
    </row>
    <row r="103" spans="1:102" x14ac:dyDescent="0.2">
      <c r="A103" s="3" t="s">
        <v>129</v>
      </c>
      <c r="B103" s="4">
        <v>1729.26</v>
      </c>
      <c r="C103">
        <f t="shared" si="64"/>
        <v>-0.98000000000001819</v>
      </c>
      <c r="D103">
        <f t="shared" si="66"/>
        <v>32.049999999999955</v>
      </c>
      <c r="E103">
        <f t="shared" si="68"/>
        <v>9.9400000000000546</v>
      </c>
      <c r="F103">
        <f t="shared" si="70"/>
        <v>171.68000000000006</v>
      </c>
      <c r="G103">
        <f t="shared" si="72"/>
        <v>109.97000000000003</v>
      </c>
      <c r="H103">
        <f t="shared" si="74"/>
        <v>109.97000000000003</v>
      </c>
      <c r="I103">
        <f t="shared" si="76"/>
        <v>109.97000000000003</v>
      </c>
      <c r="J103">
        <f t="shared" si="78"/>
        <v>57.599999999999909</v>
      </c>
      <c r="K103">
        <f t="shared" si="80"/>
        <v>109.3599999999999</v>
      </c>
      <c r="L103">
        <f t="shared" si="82"/>
        <v>219.16000000000008</v>
      </c>
      <c r="M103">
        <f t="shared" si="84"/>
        <v>159.84999999999991</v>
      </c>
      <c r="N103">
        <f t="shared" si="86"/>
        <v>159.84999999999991</v>
      </c>
      <c r="O103">
        <f t="shared" si="88"/>
        <v>159.84999999999991</v>
      </c>
      <c r="P103">
        <f t="shared" si="90"/>
        <v>159.84999999999991</v>
      </c>
      <c r="Q103">
        <f t="shared" si="92"/>
        <v>159.84999999999991</v>
      </c>
      <c r="R103">
        <f t="shared" si="94"/>
        <v>208.79999999999995</v>
      </c>
      <c r="S103">
        <f t="shared" si="96"/>
        <v>208.79999999999995</v>
      </c>
      <c r="T103">
        <f t="shared" si="98"/>
        <v>208.79999999999995</v>
      </c>
      <c r="U103">
        <f t="shared" si="100"/>
        <v>208.79999999999995</v>
      </c>
      <c r="V103">
        <f t="shared" si="102"/>
        <v>208.79999999999995</v>
      </c>
      <c r="W103">
        <f t="shared" si="104"/>
        <v>208.79999999999995</v>
      </c>
      <c r="X103">
        <f t="shared" si="106"/>
        <v>256.11999999999989</v>
      </c>
      <c r="Y103">
        <f t="shared" si="108"/>
        <v>302.34999999999991</v>
      </c>
      <c r="Z103">
        <f t="shared" si="110"/>
        <v>409.74</v>
      </c>
      <c r="AA103">
        <f t="shared" si="112"/>
        <v>421.94000000000005</v>
      </c>
      <c r="AB103">
        <f t="shared" si="114"/>
        <v>359.53</v>
      </c>
      <c r="AC103">
        <f t="shared" si="116"/>
        <v>359.53</v>
      </c>
      <c r="AD103">
        <f t="shared" si="118"/>
        <v>359.53</v>
      </c>
      <c r="AE103">
        <f t="shared" si="120"/>
        <v>359.53</v>
      </c>
      <c r="AF103">
        <f t="shared" si="122"/>
        <v>359.53</v>
      </c>
      <c r="AG103">
        <f t="shared" si="124"/>
        <v>606.29</v>
      </c>
      <c r="AH103">
        <f t="shared" ref="AH103:AH106" si="126">B103-B71</f>
        <v>557.28</v>
      </c>
      <c r="AI103">
        <f t="shared" si="32"/>
        <v>530.70000000000005</v>
      </c>
      <c r="AJ103">
        <f t="shared" si="33"/>
        <v>530.70000000000005</v>
      </c>
      <c r="AK103">
        <f t="shared" si="34"/>
        <v>530.70000000000005</v>
      </c>
      <c r="AL103">
        <f t="shared" si="35"/>
        <v>453.80999999999995</v>
      </c>
      <c r="AM103">
        <f t="shared" si="36"/>
        <v>453.80999999999995</v>
      </c>
      <c r="AN103">
        <f t="shared" si="37"/>
        <v>601.25</v>
      </c>
      <c r="AO103">
        <f t="shared" si="38"/>
        <v>653.28</v>
      </c>
      <c r="AP103">
        <f t="shared" si="39"/>
        <v>528.45000000000005</v>
      </c>
      <c r="AQ103">
        <f t="shared" si="40"/>
        <v>528.45000000000005</v>
      </c>
      <c r="AR103">
        <f t="shared" si="41"/>
        <v>528.45000000000005</v>
      </c>
      <c r="AS103">
        <f t="shared" si="42"/>
        <v>534.84999999999991</v>
      </c>
      <c r="AT103">
        <f t="shared" si="43"/>
        <v>493.92000000000007</v>
      </c>
      <c r="AU103">
        <f t="shared" si="44"/>
        <v>493.92000000000007</v>
      </c>
      <c r="AV103">
        <f t="shared" si="45"/>
        <v>493.92000000000007</v>
      </c>
      <c r="AW103">
        <f t="shared" si="46"/>
        <v>493.92000000000007</v>
      </c>
      <c r="AX103">
        <f t="shared" si="47"/>
        <v>493.92000000000007</v>
      </c>
      <c r="AY103">
        <f t="shared" si="48"/>
        <v>493.92000000000007</v>
      </c>
      <c r="AZ103">
        <f t="shared" si="49"/>
        <v>533.06999999999994</v>
      </c>
      <c r="BA103">
        <f t="shared" si="50"/>
        <v>570.41000000000008</v>
      </c>
      <c r="BB103">
        <f t="shared" si="51"/>
        <v>595.54</v>
      </c>
      <c r="BC103">
        <f t="shared" si="52"/>
        <v>595.54</v>
      </c>
      <c r="BD103">
        <f t="shared" si="53"/>
        <v>634.1099999999999</v>
      </c>
      <c r="BE103">
        <f t="shared" si="54"/>
        <v>634.1099999999999</v>
      </c>
      <c r="BF103">
        <f t="shared" si="55"/>
        <v>634.1099999999999</v>
      </c>
      <c r="BG103">
        <f t="shared" si="56"/>
        <v>711.28</v>
      </c>
      <c r="BH103">
        <f t="shared" si="57"/>
        <v>1160.97</v>
      </c>
      <c r="BI103">
        <f t="shared" si="58"/>
        <v>1049.49</v>
      </c>
      <c r="BJ103">
        <f t="shared" si="59"/>
        <v>1131.6399999999999</v>
      </c>
      <c r="BK103">
        <f t="shared" si="60"/>
        <v>1321.85</v>
      </c>
      <c r="BL103">
        <f t="shared" si="61"/>
        <v>1321.85</v>
      </c>
      <c r="BM103">
        <f t="shared" si="62"/>
        <v>1321.85</v>
      </c>
      <c r="BN103">
        <f t="shared" si="63"/>
        <v>1226.01</v>
      </c>
      <c r="BO103">
        <f t="shared" si="65"/>
        <v>880.46</v>
      </c>
      <c r="BP103">
        <f t="shared" si="67"/>
        <v>738.38</v>
      </c>
      <c r="BQ103">
        <f t="shared" si="69"/>
        <v>671.31999999999994</v>
      </c>
      <c r="BR103">
        <f t="shared" si="71"/>
        <v>593.18000000000006</v>
      </c>
      <c r="BS103">
        <f t="shared" si="73"/>
        <v>593.18000000000006</v>
      </c>
      <c r="BT103">
        <f t="shared" si="75"/>
        <v>593.19000000000005</v>
      </c>
      <c r="BU103">
        <f t="shared" si="77"/>
        <v>500.83999999999992</v>
      </c>
      <c r="BV103">
        <f t="shared" si="79"/>
        <v>527</v>
      </c>
      <c r="BW103">
        <f t="shared" si="81"/>
        <v>584.73</v>
      </c>
      <c r="BX103">
        <f t="shared" si="83"/>
        <v>574.84999999999991</v>
      </c>
      <c r="BY103">
        <f t="shared" si="85"/>
        <v>615.3900000000001</v>
      </c>
      <c r="BZ103">
        <f t="shared" si="87"/>
        <v>615.3900000000001</v>
      </c>
      <c r="CA103">
        <f t="shared" si="89"/>
        <v>615.40000000000009</v>
      </c>
      <c r="CB103">
        <f t="shared" si="91"/>
        <v>610.53</v>
      </c>
      <c r="CC103">
        <f t="shared" si="93"/>
        <v>556.1099999999999</v>
      </c>
      <c r="CD103">
        <f t="shared" si="95"/>
        <v>556.11999999999989</v>
      </c>
      <c r="CE103">
        <f t="shared" si="97"/>
        <v>556.11999999999989</v>
      </c>
      <c r="CF103">
        <f t="shared" si="99"/>
        <v>556.11999999999989</v>
      </c>
      <c r="CG103">
        <f t="shared" si="101"/>
        <v>556.11999999999989</v>
      </c>
      <c r="CH103">
        <f t="shared" si="103"/>
        <v>556.11999999999989</v>
      </c>
      <c r="CI103">
        <f t="shared" si="105"/>
        <v>556.11999999999989</v>
      </c>
      <c r="CJ103">
        <f t="shared" si="107"/>
        <v>833.05</v>
      </c>
      <c r="CK103">
        <f t="shared" si="109"/>
        <v>1128.6199999999999</v>
      </c>
      <c r="CL103">
        <f t="shared" si="111"/>
        <v>1423.21</v>
      </c>
      <c r="CM103">
        <f t="shared" si="113"/>
        <v>1536.33</v>
      </c>
      <c r="CN103">
        <f t="shared" si="115"/>
        <v>1536.33</v>
      </c>
      <c r="CO103">
        <f t="shared" si="117"/>
        <v>1536.33</v>
      </c>
      <c r="CP103">
        <f t="shared" si="119"/>
        <v>1482.4</v>
      </c>
      <c r="CQ103">
        <f t="shared" si="121"/>
        <v>1559.98</v>
      </c>
      <c r="CR103">
        <f t="shared" si="123"/>
        <v>1641.24</v>
      </c>
      <c r="CS103">
        <f t="shared" si="125"/>
        <v>1638.05</v>
      </c>
      <c r="CT103">
        <f t="shared" ref="CT103:CT106" si="127">B103-B7</f>
        <v>1729.26</v>
      </c>
      <c r="CU103">
        <f>B103-B6</f>
        <v>1729.26</v>
      </c>
    </row>
    <row r="104" spans="1:102" x14ac:dyDescent="0.2">
      <c r="A104" s="3" t="s">
        <v>130</v>
      </c>
      <c r="B104" s="4">
        <v>1729.26</v>
      </c>
      <c r="C104">
        <f t="shared" si="64"/>
        <v>0</v>
      </c>
      <c r="D104">
        <f t="shared" si="66"/>
        <v>-0.98000000000001819</v>
      </c>
      <c r="E104">
        <f t="shared" si="68"/>
        <v>32.049999999999955</v>
      </c>
      <c r="F104">
        <f t="shared" si="70"/>
        <v>9.9400000000000546</v>
      </c>
      <c r="G104">
        <f t="shared" si="72"/>
        <v>171.68000000000006</v>
      </c>
      <c r="H104">
        <f t="shared" si="74"/>
        <v>109.97000000000003</v>
      </c>
      <c r="I104">
        <f t="shared" si="76"/>
        <v>109.97000000000003</v>
      </c>
      <c r="J104">
        <f t="shared" si="78"/>
        <v>109.97000000000003</v>
      </c>
      <c r="K104">
        <f t="shared" si="80"/>
        <v>57.599999999999909</v>
      </c>
      <c r="L104">
        <f t="shared" si="82"/>
        <v>109.3599999999999</v>
      </c>
      <c r="M104">
        <f t="shared" si="84"/>
        <v>219.16000000000008</v>
      </c>
      <c r="N104">
        <f t="shared" si="86"/>
        <v>159.84999999999991</v>
      </c>
      <c r="O104">
        <f t="shared" si="88"/>
        <v>159.84999999999991</v>
      </c>
      <c r="P104">
        <f t="shared" si="90"/>
        <v>159.84999999999991</v>
      </c>
      <c r="Q104">
        <f t="shared" si="92"/>
        <v>159.84999999999991</v>
      </c>
      <c r="R104">
        <f t="shared" si="94"/>
        <v>159.84999999999991</v>
      </c>
      <c r="S104">
        <f t="shared" si="96"/>
        <v>208.79999999999995</v>
      </c>
      <c r="T104">
        <f t="shared" si="98"/>
        <v>208.79999999999995</v>
      </c>
      <c r="U104">
        <f t="shared" si="100"/>
        <v>208.79999999999995</v>
      </c>
      <c r="V104">
        <f t="shared" si="102"/>
        <v>208.79999999999995</v>
      </c>
      <c r="W104">
        <f t="shared" si="104"/>
        <v>208.79999999999995</v>
      </c>
      <c r="X104">
        <f t="shared" si="106"/>
        <v>208.79999999999995</v>
      </c>
      <c r="Y104">
        <f t="shared" si="108"/>
        <v>256.11999999999989</v>
      </c>
      <c r="Z104">
        <f t="shared" si="110"/>
        <v>302.34999999999991</v>
      </c>
      <c r="AA104">
        <f t="shared" si="112"/>
        <v>409.74</v>
      </c>
      <c r="AB104">
        <f t="shared" si="114"/>
        <v>421.94000000000005</v>
      </c>
      <c r="AC104">
        <f t="shared" si="116"/>
        <v>359.53</v>
      </c>
      <c r="AD104">
        <f t="shared" si="118"/>
        <v>359.53</v>
      </c>
      <c r="AE104">
        <f t="shared" si="120"/>
        <v>359.53</v>
      </c>
      <c r="AF104">
        <f t="shared" si="122"/>
        <v>359.53</v>
      </c>
      <c r="AG104">
        <f t="shared" si="124"/>
        <v>359.53</v>
      </c>
      <c r="AH104">
        <f t="shared" si="126"/>
        <v>606.29</v>
      </c>
      <c r="AI104">
        <f t="shared" ref="AI104:AI106" si="128">B104-B71</f>
        <v>557.28</v>
      </c>
      <c r="AJ104">
        <f t="shared" si="33"/>
        <v>530.70000000000005</v>
      </c>
      <c r="AK104">
        <f t="shared" si="34"/>
        <v>530.70000000000005</v>
      </c>
      <c r="AL104">
        <f t="shared" si="35"/>
        <v>530.70000000000005</v>
      </c>
      <c r="AM104">
        <f t="shared" si="36"/>
        <v>453.80999999999995</v>
      </c>
      <c r="AN104">
        <f t="shared" si="37"/>
        <v>453.80999999999995</v>
      </c>
      <c r="AO104">
        <f t="shared" si="38"/>
        <v>601.25</v>
      </c>
      <c r="AP104">
        <f t="shared" si="39"/>
        <v>653.28</v>
      </c>
      <c r="AQ104">
        <f t="shared" si="40"/>
        <v>528.45000000000005</v>
      </c>
      <c r="AR104">
        <f t="shared" si="41"/>
        <v>528.45000000000005</v>
      </c>
      <c r="AS104">
        <f t="shared" si="42"/>
        <v>528.45000000000005</v>
      </c>
      <c r="AT104">
        <f t="shared" si="43"/>
        <v>534.84999999999991</v>
      </c>
      <c r="AU104">
        <f t="shared" si="44"/>
        <v>493.92000000000007</v>
      </c>
      <c r="AV104">
        <f t="shared" si="45"/>
        <v>493.92000000000007</v>
      </c>
      <c r="AW104">
        <f t="shared" si="46"/>
        <v>493.92000000000007</v>
      </c>
      <c r="AX104">
        <f t="shared" si="47"/>
        <v>493.92000000000007</v>
      </c>
      <c r="AY104">
        <f t="shared" si="48"/>
        <v>493.92000000000007</v>
      </c>
      <c r="AZ104">
        <f t="shared" si="49"/>
        <v>493.92000000000007</v>
      </c>
      <c r="BA104">
        <f t="shared" si="50"/>
        <v>533.06999999999994</v>
      </c>
      <c r="BB104">
        <f t="shared" si="51"/>
        <v>570.41000000000008</v>
      </c>
      <c r="BC104">
        <f t="shared" si="52"/>
        <v>595.54</v>
      </c>
      <c r="BD104">
        <f t="shared" si="53"/>
        <v>595.54</v>
      </c>
      <c r="BE104">
        <f t="shared" si="54"/>
        <v>634.1099999999999</v>
      </c>
      <c r="BF104">
        <f t="shared" si="55"/>
        <v>634.1099999999999</v>
      </c>
      <c r="BG104">
        <f t="shared" si="56"/>
        <v>634.1099999999999</v>
      </c>
      <c r="BH104">
        <f t="shared" si="57"/>
        <v>711.28</v>
      </c>
      <c r="BI104">
        <f t="shared" si="58"/>
        <v>1160.97</v>
      </c>
      <c r="BJ104">
        <f t="shared" si="59"/>
        <v>1049.49</v>
      </c>
      <c r="BK104">
        <f t="shared" si="60"/>
        <v>1131.6399999999999</v>
      </c>
      <c r="BL104">
        <f t="shared" si="61"/>
        <v>1321.85</v>
      </c>
      <c r="BM104">
        <f t="shared" si="62"/>
        <v>1321.85</v>
      </c>
      <c r="BN104">
        <f t="shared" si="63"/>
        <v>1321.85</v>
      </c>
      <c r="BO104">
        <f t="shared" si="65"/>
        <v>1226.01</v>
      </c>
      <c r="BP104">
        <f t="shared" si="67"/>
        <v>880.46</v>
      </c>
      <c r="BQ104">
        <f t="shared" si="69"/>
        <v>738.38</v>
      </c>
      <c r="BR104">
        <f t="shared" si="71"/>
        <v>671.31999999999994</v>
      </c>
      <c r="BS104">
        <f t="shared" si="73"/>
        <v>593.18000000000006</v>
      </c>
      <c r="BT104">
        <f t="shared" si="75"/>
        <v>593.18000000000006</v>
      </c>
      <c r="BU104">
        <f t="shared" si="77"/>
        <v>593.19000000000005</v>
      </c>
      <c r="BV104">
        <f t="shared" si="79"/>
        <v>500.83999999999992</v>
      </c>
      <c r="BW104">
        <f t="shared" si="81"/>
        <v>527</v>
      </c>
      <c r="BX104">
        <f t="shared" si="83"/>
        <v>584.73</v>
      </c>
      <c r="BY104">
        <f t="shared" si="85"/>
        <v>574.84999999999991</v>
      </c>
      <c r="BZ104">
        <f t="shared" si="87"/>
        <v>615.3900000000001</v>
      </c>
      <c r="CA104">
        <f t="shared" si="89"/>
        <v>615.3900000000001</v>
      </c>
      <c r="CB104">
        <f t="shared" si="91"/>
        <v>615.40000000000009</v>
      </c>
      <c r="CC104">
        <f t="shared" si="93"/>
        <v>610.53</v>
      </c>
      <c r="CD104">
        <f t="shared" si="95"/>
        <v>556.1099999999999</v>
      </c>
      <c r="CE104">
        <f t="shared" si="97"/>
        <v>556.11999999999989</v>
      </c>
      <c r="CF104">
        <f t="shared" si="99"/>
        <v>556.11999999999989</v>
      </c>
      <c r="CG104">
        <f t="shared" si="101"/>
        <v>556.11999999999989</v>
      </c>
      <c r="CH104">
        <f t="shared" si="103"/>
        <v>556.11999999999989</v>
      </c>
      <c r="CI104">
        <f t="shared" si="105"/>
        <v>556.11999999999989</v>
      </c>
      <c r="CJ104">
        <f t="shared" si="107"/>
        <v>556.11999999999989</v>
      </c>
      <c r="CK104">
        <f t="shared" si="109"/>
        <v>833.05</v>
      </c>
      <c r="CL104">
        <f t="shared" si="111"/>
        <v>1128.6199999999999</v>
      </c>
      <c r="CM104">
        <f t="shared" si="113"/>
        <v>1423.21</v>
      </c>
      <c r="CN104">
        <f t="shared" si="115"/>
        <v>1536.33</v>
      </c>
      <c r="CO104">
        <f t="shared" si="117"/>
        <v>1536.33</v>
      </c>
      <c r="CP104">
        <f t="shared" si="119"/>
        <v>1536.33</v>
      </c>
      <c r="CQ104">
        <f t="shared" si="121"/>
        <v>1482.4</v>
      </c>
      <c r="CR104">
        <f t="shared" si="123"/>
        <v>1559.98</v>
      </c>
      <c r="CS104">
        <f t="shared" si="125"/>
        <v>1641.24</v>
      </c>
      <c r="CT104">
        <f t="shared" si="127"/>
        <v>1638.05</v>
      </c>
      <c r="CU104">
        <f t="shared" ref="CU104:CU106" si="129">B104-B7</f>
        <v>1729.26</v>
      </c>
      <c r="CV104">
        <f>B104-B6</f>
        <v>1729.26</v>
      </c>
    </row>
    <row r="105" spans="1:102" x14ac:dyDescent="0.2">
      <c r="A105" s="3" t="s">
        <v>131</v>
      </c>
      <c r="B105" s="4">
        <v>1729.26</v>
      </c>
      <c r="C105">
        <f t="shared" si="64"/>
        <v>0</v>
      </c>
      <c r="D105">
        <f t="shared" si="66"/>
        <v>0</v>
      </c>
      <c r="E105">
        <f t="shared" si="68"/>
        <v>-0.98000000000001819</v>
      </c>
      <c r="F105">
        <f t="shared" si="70"/>
        <v>32.049999999999955</v>
      </c>
      <c r="G105">
        <f t="shared" si="72"/>
        <v>9.9400000000000546</v>
      </c>
      <c r="H105">
        <f t="shared" si="74"/>
        <v>171.68000000000006</v>
      </c>
      <c r="I105">
        <f t="shared" si="76"/>
        <v>109.97000000000003</v>
      </c>
      <c r="J105">
        <f t="shared" si="78"/>
        <v>109.97000000000003</v>
      </c>
      <c r="K105">
        <f t="shared" si="80"/>
        <v>109.97000000000003</v>
      </c>
      <c r="L105">
        <f t="shared" si="82"/>
        <v>57.599999999999909</v>
      </c>
      <c r="M105">
        <f t="shared" si="84"/>
        <v>109.3599999999999</v>
      </c>
      <c r="N105">
        <f t="shared" si="86"/>
        <v>219.16000000000008</v>
      </c>
      <c r="O105">
        <f t="shared" si="88"/>
        <v>159.84999999999991</v>
      </c>
      <c r="P105">
        <f t="shared" si="90"/>
        <v>159.84999999999991</v>
      </c>
      <c r="Q105">
        <f t="shared" si="92"/>
        <v>159.84999999999991</v>
      </c>
      <c r="R105">
        <f t="shared" si="94"/>
        <v>159.84999999999991</v>
      </c>
      <c r="S105">
        <f t="shared" si="96"/>
        <v>159.84999999999991</v>
      </c>
      <c r="T105">
        <f t="shared" si="98"/>
        <v>208.79999999999995</v>
      </c>
      <c r="U105">
        <f t="shared" si="100"/>
        <v>208.79999999999995</v>
      </c>
      <c r="V105">
        <f t="shared" si="102"/>
        <v>208.79999999999995</v>
      </c>
      <c r="W105">
        <f t="shared" si="104"/>
        <v>208.79999999999995</v>
      </c>
      <c r="X105">
        <f t="shared" si="106"/>
        <v>208.79999999999995</v>
      </c>
      <c r="Y105">
        <f t="shared" si="108"/>
        <v>208.79999999999995</v>
      </c>
      <c r="Z105">
        <f t="shared" si="110"/>
        <v>256.11999999999989</v>
      </c>
      <c r="AA105">
        <f t="shared" si="112"/>
        <v>302.34999999999991</v>
      </c>
      <c r="AB105">
        <f t="shared" si="114"/>
        <v>409.74</v>
      </c>
      <c r="AC105">
        <f t="shared" si="116"/>
        <v>421.94000000000005</v>
      </c>
      <c r="AD105">
        <f t="shared" si="118"/>
        <v>359.53</v>
      </c>
      <c r="AE105">
        <f t="shared" si="120"/>
        <v>359.53</v>
      </c>
      <c r="AF105">
        <f t="shared" si="122"/>
        <v>359.53</v>
      </c>
      <c r="AG105">
        <f t="shared" si="124"/>
        <v>359.53</v>
      </c>
      <c r="AH105">
        <f t="shared" si="126"/>
        <v>359.53</v>
      </c>
      <c r="AI105">
        <f t="shared" si="128"/>
        <v>606.29</v>
      </c>
      <c r="AJ105">
        <f t="shared" ref="AJ105:AJ106" si="130">B105-B71</f>
        <v>557.28</v>
      </c>
      <c r="AK105">
        <f t="shared" si="34"/>
        <v>530.70000000000005</v>
      </c>
      <c r="AL105">
        <f t="shared" si="35"/>
        <v>530.70000000000005</v>
      </c>
      <c r="AM105">
        <f t="shared" si="36"/>
        <v>530.70000000000005</v>
      </c>
      <c r="AN105">
        <f t="shared" si="37"/>
        <v>453.80999999999995</v>
      </c>
      <c r="AO105">
        <f t="shared" si="38"/>
        <v>453.80999999999995</v>
      </c>
      <c r="AP105">
        <f t="shared" si="39"/>
        <v>601.25</v>
      </c>
      <c r="AQ105">
        <f t="shared" si="40"/>
        <v>653.28</v>
      </c>
      <c r="AR105">
        <f t="shared" si="41"/>
        <v>528.45000000000005</v>
      </c>
      <c r="AS105">
        <f t="shared" si="42"/>
        <v>528.45000000000005</v>
      </c>
      <c r="AT105">
        <f t="shared" si="43"/>
        <v>528.45000000000005</v>
      </c>
      <c r="AU105">
        <f t="shared" si="44"/>
        <v>534.84999999999991</v>
      </c>
      <c r="AV105">
        <f t="shared" si="45"/>
        <v>493.92000000000007</v>
      </c>
      <c r="AW105">
        <f t="shared" si="46"/>
        <v>493.92000000000007</v>
      </c>
      <c r="AX105">
        <f t="shared" si="47"/>
        <v>493.92000000000007</v>
      </c>
      <c r="AY105">
        <f t="shared" si="48"/>
        <v>493.92000000000007</v>
      </c>
      <c r="AZ105">
        <f t="shared" si="49"/>
        <v>493.92000000000007</v>
      </c>
      <c r="BA105">
        <f t="shared" si="50"/>
        <v>493.92000000000007</v>
      </c>
      <c r="BB105">
        <f t="shared" si="51"/>
        <v>533.06999999999994</v>
      </c>
      <c r="BC105">
        <f t="shared" si="52"/>
        <v>570.41000000000008</v>
      </c>
      <c r="BD105">
        <f t="shared" si="53"/>
        <v>595.54</v>
      </c>
      <c r="BE105">
        <f t="shared" si="54"/>
        <v>595.54</v>
      </c>
      <c r="BF105">
        <f t="shared" si="55"/>
        <v>634.1099999999999</v>
      </c>
      <c r="BG105">
        <f t="shared" si="56"/>
        <v>634.1099999999999</v>
      </c>
      <c r="BH105">
        <f t="shared" si="57"/>
        <v>634.1099999999999</v>
      </c>
      <c r="BI105">
        <f t="shared" si="58"/>
        <v>711.28</v>
      </c>
      <c r="BJ105">
        <f t="shared" si="59"/>
        <v>1160.97</v>
      </c>
      <c r="BK105">
        <f t="shared" si="60"/>
        <v>1049.49</v>
      </c>
      <c r="BL105">
        <f t="shared" si="61"/>
        <v>1131.6399999999999</v>
      </c>
      <c r="BM105">
        <f t="shared" si="62"/>
        <v>1321.85</v>
      </c>
      <c r="BN105">
        <f t="shared" si="63"/>
        <v>1321.85</v>
      </c>
      <c r="BO105">
        <f t="shared" si="65"/>
        <v>1321.85</v>
      </c>
      <c r="BP105">
        <f t="shared" si="67"/>
        <v>1226.01</v>
      </c>
      <c r="BQ105">
        <f t="shared" si="69"/>
        <v>880.46</v>
      </c>
      <c r="BR105">
        <f t="shared" si="71"/>
        <v>738.38</v>
      </c>
      <c r="BS105">
        <f t="shared" si="73"/>
        <v>671.31999999999994</v>
      </c>
      <c r="BT105">
        <f t="shared" si="75"/>
        <v>593.18000000000006</v>
      </c>
      <c r="BU105">
        <f t="shared" si="77"/>
        <v>593.18000000000006</v>
      </c>
      <c r="BV105">
        <f t="shared" si="79"/>
        <v>593.19000000000005</v>
      </c>
      <c r="BW105">
        <f t="shared" si="81"/>
        <v>500.83999999999992</v>
      </c>
      <c r="BX105">
        <f t="shared" si="83"/>
        <v>527</v>
      </c>
      <c r="BY105">
        <f t="shared" si="85"/>
        <v>584.73</v>
      </c>
      <c r="BZ105">
        <f t="shared" si="87"/>
        <v>574.84999999999991</v>
      </c>
      <c r="CA105">
        <f t="shared" si="89"/>
        <v>615.3900000000001</v>
      </c>
      <c r="CB105">
        <f t="shared" si="91"/>
        <v>615.3900000000001</v>
      </c>
      <c r="CC105">
        <f t="shared" si="93"/>
        <v>615.40000000000009</v>
      </c>
      <c r="CD105">
        <f t="shared" si="95"/>
        <v>610.53</v>
      </c>
      <c r="CE105">
        <f t="shared" si="97"/>
        <v>556.1099999999999</v>
      </c>
      <c r="CF105">
        <f t="shared" si="99"/>
        <v>556.11999999999989</v>
      </c>
      <c r="CG105">
        <f t="shared" si="101"/>
        <v>556.11999999999989</v>
      </c>
      <c r="CH105">
        <f t="shared" si="103"/>
        <v>556.11999999999989</v>
      </c>
      <c r="CI105">
        <f t="shared" si="105"/>
        <v>556.11999999999989</v>
      </c>
      <c r="CJ105">
        <f t="shared" si="107"/>
        <v>556.11999999999989</v>
      </c>
      <c r="CK105">
        <f t="shared" si="109"/>
        <v>556.11999999999989</v>
      </c>
      <c r="CL105">
        <f t="shared" si="111"/>
        <v>833.05</v>
      </c>
      <c r="CM105">
        <f t="shared" si="113"/>
        <v>1128.6199999999999</v>
      </c>
      <c r="CN105">
        <f t="shared" si="115"/>
        <v>1423.21</v>
      </c>
      <c r="CO105">
        <f t="shared" si="117"/>
        <v>1536.33</v>
      </c>
      <c r="CP105">
        <f t="shared" si="119"/>
        <v>1536.33</v>
      </c>
      <c r="CQ105">
        <f t="shared" si="121"/>
        <v>1536.33</v>
      </c>
      <c r="CR105">
        <f t="shared" si="123"/>
        <v>1482.4</v>
      </c>
      <c r="CS105">
        <f t="shared" si="125"/>
        <v>1559.98</v>
      </c>
      <c r="CT105">
        <f t="shared" si="127"/>
        <v>1641.24</v>
      </c>
      <c r="CU105">
        <f t="shared" si="129"/>
        <v>1638.05</v>
      </c>
      <c r="CV105">
        <f t="shared" ref="CV105:CV106" si="131">B105-B7</f>
        <v>1729.26</v>
      </c>
      <c r="CW105">
        <f>B105-B6</f>
        <v>1729.26</v>
      </c>
    </row>
    <row r="106" spans="1:102" x14ac:dyDescent="0.2">
      <c r="A106" s="3" t="s">
        <v>132</v>
      </c>
      <c r="B106" s="4">
        <v>1589.66</v>
      </c>
      <c r="C106">
        <f t="shared" si="64"/>
        <v>-139.59999999999991</v>
      </c>
      <c r="D106">
        <f t="shared" si="66"/>
        <v>-139.59999999999991</v>
      </c>
      <c r="E106">
        <f t="shared" si="68"/>
        <v>-139.59999999999991</v>
      </c>
      <c r="F106">
        <f t="shared" si="70"/>
        <v>-140.57999999999993</v>
      </c>
      <c r="G106">
        <f t="shared" si="72"/>
        <v>-107.54999999999995</v>
      </c>
      <c r="H106">
        <f t="shared" si="74"/>
        <v>-129.65999999999985</v>
      </c>
      <c r="I106">
        <f t="shared" si="76"/>
        <v>32.080000000000155</v>
      </c>
      <c r="J106">
        <f t="shared" si="78"/>
        <v>-29.629999999999882</v>
      </c>
      <c r="K106">
        <f t="shared" si="80"/>
        <v>-29.629999999999882</v>
      </c>
      <c r="L106">
        <f t="shared" si="82"/>
        <v>-29.629999999999882</v>
      </c>
      <c r="M106">
        <f t="shared" si="84"/>
        <v>-82</v>
      </c>
      <c r="N106">
        <f t="shared" si="86"/>
        <v>-30.240000000000009</v>
      </c>
      <c r="O106">
        <f t="shared" si="88"/>
        <v>79.560000000000173</v>
      </c>
      <c r="P106">
        <f t="shared" si="90"/>
        <v>20.25</v>
      </c>
      <c r="Q106">
        <f t="shared" si="92"/>
        <v>20.25</v>
      </c>
      <c r="R106">
        <f t="shared" si="94"/>
        <v>20.25</v>
      </c>
      <c r="S106">
        <f t="shared" si="96"/>
        <v>20.25</v>
      </c>
      <c r="T106">
        <f t="shared" si="98"/>
        <v>20.25</v>
      </c>
      <c r="U106">
        <f t="shared" si="100"/>
        <v>69.200000000000045</v>
      </c>
      <c r="V106">
        <f t="shared" si="102"/>
        <v>69.200000000000045</v>
      </c>
      <c r="W106">
        <f t="shared" si="104"/>
        <v>69.200000000000045</v>
      </c>
      <c r="X106">
        <f t="shared" si="106"/>
        <v>69.200000000000045</v>
      </c>
      <c r="Y106">
        <f t="shared" si="108"/>
        <v>69.200000000000045</v>
      </c>
      <c r="Z106">
        <f t="shared" si="110"/>
        <v>69.200000000000045</v>
      </c>
      <c r="AA106">
        <f t="shared" si="112"/>
        <v>116.51999999999998</v>
      </c>
      <c r="AB106">
        <f t="shared" si="114"/>
        <v>162.75</v>
      </c>
      <c r="AC106">
        <f t="shared" si="116"/>
        <v>270.1400000000001</v>
      </c>
      <c r="AD106">
        <f t="shared" si="118"/>
        <v>282.34000000000015</v>
      </c>
      <c r="AE106">
        <f t="shared" si="120"/>
        <v>219.93000000000006</v>
      </c>
      <c r="AF106">
        <f t="shared" si="122"/>
        <v>219.93000000000006</v>
      </c>
      <c r="AG106">
        <f t="shared" si="124"/>
        <v>219.93000000000006</v>
      </c>
      <c r="AH106">
        <f t="shared" si="126"/>
        <v>219.93000000000006</v>
      </c>
      <c r="AI106">
        <f t="shared" si="128"/>
        <v>219.93000000000006</v>
      </c>
      <c r="AJ106">
        <f t="shared" si="130"/>
        <v>466.69000000000005</v>
      </c>
      <c r="AK106">
        <f t="shared" ref="AK106" si="132">B106-B71</f>
        <v>417.68000000000006</v>
      </c>
      <c r="AL106">
        <f t="shared" si="35"/>
        <v>391.10000000000014</v>
      </c>
      <c r="AM106">
        <f t="shared" si="36"/>
        <v>391.10000000000014</v>
      </c>
      <c r="AN106">
        <f t="shared" si="37"/>
        <v>391.10000000000014</v>
      </c>
      <c r="AO106">
        <f t="shared" si="38"/>
        <v>314.21000000000004</v>
      </c>
      <c r="AP106">
        <f t="shared" si="39"/>
        <v>314.21000000000004</v>
      </c>
      <c r="AQ106">
        <f t="shared" si="40"/>
        <v>461.65000000000009</v>
      </c>
      <c r="AR106">
        <f t="shared" si="41"/>
        <v>513.68000000000006</v>
      </c>
      <c r="AS106">
        <f t="shared" si="42"/>
        <v>388.85000000000014</v>
      </c>
      <c r="AT106">
        <f t="shared" si="43"/>
        <v>388.85000000000014</v>
      </c>
      <c r="AU106">
        <f t="shared" si="44"/>
        <v>388.85000000000014</v>
      </c>
      <c r="AV106">
        <f t="shared" si="45"/>
        <v>395.25</v>
      </c>
      <c r="AW106">
        <f t="shared" si="46"/>
        <v>354.32000000000016</v>
      </c>
      <c r="AX106">
        <f t="shared" si="47"/>
        <v>354.32000000000016</v>
      </c>
      <c r="AY106">
        <f t="shared" si="48"/>
        <v>354.32000000000016</v>
      </c>
      <c r="AZ106">
        <f t="shared" si="49"/>
        <v>354.32000000000016</v>
      </c>
      <c r="BA106">
        <f t="shared" si="50"/>
        <v>354.32000000000016</v>
      </c>
      <c r="BB106">
        <f t="shared" si="51"/>
        <v>354.32000000000016</v>
      </c>
      <c r="BC106">
        <f t="shared" si="52"/>
        <v>393.47</v>
      </c>
      <c r="BD106">
        <f t="shared" si="53"/>
        <v>430.81000000000017</v>
      </c>
      <c r="BE106">
        <f t="shared" si="54"/>
        <v>455.94000000000005</v>
      </c>
      <c r="BF106">
        <f t="shared" si="55"/>
        <v>455.94000000000005</v>
      </c>
      <c r="BG106">
        <f t="shared" si="56"/>
        <v>494.51</v>
      </c>
      <c r="BH106">
        <f t="shared" si="57"/>
        <v>494.51</v>
      </c>
      <c r="BI106">
        <f t="shared" si="58"/>
        <v>494.51</v>
      </c>
      <c r="BJ106">
        <f t="shared" si="59"/>
        <v>571.68000000000006</v>
      </c>
      <c r="BK106">
        <f t="shared" si="60"/>
        <v>1021.3700000000001</v>
      </c>
      <c r="BL106">
        <f t="shared" si="61"/>
        <v>909.8900000000001</v>
      </c>
      <c r="BM106">
        <f t="shared" si="62"/>
        <v>992.04000000000008</v>
      </c>
      <c r="BN106">
        <f t="shared" si="63"/>
        <v>1182.25</v>
      </c>
      <c r="BO106">
        <f t="shared" si="65"/>
        <v>1182.25</v>
      </c>
      <c r="BP106">
        <f t="shared" si="67"/>
        <v>1182.25</v>
      </c>
      <c r="BQ106">
        <f t="shared" si="69"/>
        <v>1086.4100000000001</v>
      </c>
      <c r="BR106">
        <f t="shared" si="71"/>
        <v>740.86000000000013</v>
      </c>
      <c r="BS106">
        <f t="shared" si="73"/>
        <v>598.78000000000009</v>
      </c>
      <c r="BT106">
        <f t="shared" si="75"/>
        <v>531.72</v>
      </c>
      <c r="BU106">
        <f t="shared" si="77"/>
        <v>453.58000000000015</v>
      </c>
      <c r="BV106">
        <f t="shared" si="79"/>
        <v>453.58000000000015</v>
      </c>
      <c r="BW106">
        <f t="shared" si="81"/>
        <v>453.59000000000015</v>
      </c>
      <c r="BX106">
        <f t="shared" si="83"/>
        <v>361.24</v>
      </c>
      <c r="BY106">
        <f t="shared" si="85"/>
        <v>387.40000000000009</v>
      </c>
      <c r="BZ106">
        <f t="shared" si="87"/>
        <v>445.13000000000011</v>
      </c>
      <c r="CA106">
        <f t="shared" si="89"/>
        <v>435.25</v>
      </c>
      <c r="CB106">
        <f t="shared" si="91"/>
        <v>475.79000000000019</v>
      </c>
      <c r="CC106">
        <f t="shared" si="93"/>
        <v>475.79000000000019</v>
      </c>
      <c r="CD106">
        <f t="shared" si="95"/>
        <v>475.80000000000018</v>
      </c>
      <c r="CE106">
        <f t="shared" si="97"/>
        <v>470.93000000000006</v>
      </c>
      <c r="CF106">
        <f t="shared" si="99"/>
        <v>416.51</v>
      </c>
      <c r="CG106">
        <f t="shared" si="101"/>
        <v>416.52</v>
      </c>
      <c r="CH106">
        <f t="shared" si="103"/>
        <v>416.52</v>
      </c>
      <c r="CI106">
        <f t="shared" si="105"/>
        <v>416.52</v>
      </c>
      <c r="CJ106">
        <f t="shared" si="107"/>
        <v>416.52</v>
      </c>
      <c r="CK106">
        <f t="shared" si="109"/>
        <v>416.52</v>
      </c>
      <c r="CL106">
        <f t="shared" si="111"/>
        <v>416.52</v>
      </c>
      <c r="CM106">
        <f t="shared" si="113"/>
        <v>693.45</v>
      </c>
      <c r="CN106">
        <f t="shared" si="115"/>
        <v>989.0200000000001</v>
      </c>
      <c r="CO106">
        <f t="shared" si="117"/>
        <v>1283.6100000000001</v>
      </c>
      <c r="CP106">
        <f t="shared" si="119"/>
        <v>1396.73</v>
      </c>
      <c r="CQ106">
        <f t="shared" si="121"/>
        <v>1396.73</v>
      </c>
      <c r="CR106">
        <f t="shared" si="123"/>
        <v>1396.73</v>
      </c>
      <c r="CS106">
        <f t="shared" si="125"/>
        <v>1342.8000000000002</v>
      </c>
      <c r="CT106">
        <f t="shared" si="127"/>
        <v>1420.38</v>
      </c>
      <c r="CU106">
        <f t="shared" si="129"/>
        <v>1501.64</v>
      </c>
      <c r="CV106">
        <f t="shared" si="131"/>
        <v>1498.45</v>
      </c>
      <c r="CW106">
        <f>B106-B7</f>
        <v>1589.66</v>
      </c>
      <c r="CX106">
        <f>B106-B6</f>
        <v>1589.66</v>
      </c>
    </row>
    <row r="107" spans="1:102" x14ac:dyDescent="0.2">
      <c r="A107" s="3" t="s">
        <v>133</v>
      </c>
      <c r="B107" s="4">
        <v>1521.15</v>
      </c>
      <c r="C107">
        <f t="shared" ref="C107:C119" si="133">B107-B106</f>
        <v>-68.509999999999991</v>
      </c>
      <c r="D107">
        <f t="shared" ref="D107:D119" si="134">B107-B105</f>
        <v>-208.1099999999999</v>
      </c>
      <c r="E107">
        <f t="shared" ref="E107:E119" si="135">B107-B104</f>
        <v>-208.1099999999999</v>
      </c>
      <c r="F107">
        <f t="shared" ref="F107:F119" si="136">B107-B103</f>
        <v>-208.1099999999999</v>
      </c>
      <c r="G107">
        <f t="shared" ref="G107:G119" si="137">B107-B102</f>
        <v>-209.08999999999992</v>
      </c>
      <c r="H107">
        <f t="shared" ref="H107" si="138">B107-B101</f>
        <v>-176.05999999999995</v>
      </c>
      <c r="I107">
        <f t="shared" ref="I107:I108" si="139">B107-B100</f>
        <v>-198.16999999999985</v>
      </c>
      <c r="J107">
        <f t="shared" ref="J107:J109" si="140">B107-B99</f>
        <v>-36.429999999999836</v>
      </c>
      <c r="K107">
        <f t="shared" ref="K107:K110" si="141">B107-B98</f>
        <v>-98.139999999999873</v>
      </c>
      <c r="L107">
        <f t="shared" ref="L107:L111" si="142">B107-B97</f>
        <v>-98.139999999999873</v>
      </c>
      <c r="M107">
        <f t="shared" ref="M107:M112" si="143">B107-B96</f>
        <v>-98.139999999999873</v>
      </c>
      <c r="N107">
        <f t="shared" ref="N107:N113" si="144">B107-B95</f>
        <v>-150.51</v>
      </c>
      <c r="O107">
        <f t="shared" ref="O107:O114" si="145">B107-B94</f>
        <v>-98.75</v>
      </c>
      <c r="P107">
        <f t="shared" ref="P107:P115" si="146">B107-B93</f>
        <v>11.050000000000182</v>
      </c>
      <c r="Q107">
        <f t="shared" ref="Q107:Q116" si="147">B107-B92</f>
        <v>-48.259999999999991</v>
      </c>
      <c r="R107">
        <f t="shared" ref="R107:R117" si="148">B107-B91</f>
        <v>-48.259999999999991</v>
      </c>
      <c r="S107">
        <f t="shared" ref="S107:S118" si="149">B107-B90</f>
        <v>-48.259999999999991</v>
      </c>
      <c r="T107">
        <f t="shared" ref="T107:T119" si="150">B107-B89</f>
        <v>-48.259999999999991</v>
      </c>
      <c r="U107">
        <f t="shared" ref="U107:U119" si="151">B107-B88</f>
        <v>-48.259999999999991</v>
      </c>
      <c r="V107">
        <f t="shared" ref="V107:V119" si="152">B107-B87</f>
        <v>0.69000000000005457</v>
      </c>
      <c r="W107">
        <f t="shared" ref="W107:W119" si="153">B107-B86</f>
        <v>0.69000000000005457</v>
      </c>
      <c r="X107">
        <f t="shared" ref="X107:X119" si="154">B107-B85</f>
        <v>0.69000000000005457</v>
      </c>
      <c r="Y107">
        <f t="shared" ref="Y107:Y119" si="155">B107-B84</f>
        <v>0.69000000000005457</v>
      </c>
      <c r="Z107">
        <f t="shared" ref="Z107:Z119" si="156">B107-B83</f>
        <v>0.69000000000005457</v>
      </c>
      <c r="AA107">
        <f t="shared" ref="AA107:AA119" si="157">B107-B82</f>
        <v>0.69000000000005457</v>
      </c>
      <c r="AB107">
        <f t="shared" ref="AB107:AB119" si="158">B107-B81</f>
        <v>48.009999999999991</v>
      </c>
      <c r="AC107">
        <f t="shared" ref="AC107:AC119" si="159">B107-B80</f>
        <v>94.240000000000009</v>
      </c>
      <c r="AD107">
        <f t="shared" ref="AD107:AD119" si="160">B107-B79</f>
        <v>201.63000000000011</v>
      </c>
      <c r="AE107">
        <f t="shared" ref="AE107:AE119" si="161">B107-B78</f>
        <v>213.83000000000015</v>
      </c>
      <c r="AF107">
        <f t="shared" ref="AF107:AF119" si="162">B107-B77</f>
        <v>151.42000000000007</v>
      </c>
      <c r="AG107">
        <f t="shared" ref="AG107:AG119" si="163">B107-B76</f>
        <v>151.42000000000007</v>
      </c>
      <c r="AH107">
        <f t="shared" ref="AH107:AH119" si="164">B107-B75</f>
        <v>151.42000000000007</v>
      </c>
      <c r="AI107">
        <f t="shared" ref="AI107:AI119" si="165">B107-B74</f>
        <v>151.42000000000007</v>
      </c>
      <c r="AJ107">
        <f t="shared" ref="AJ107:AJ119" si="166">B107-B73</f>
        <v>151.42000000000007</v>
      </c>
      <c r="AK107">
        <f t="shared" ref="AK107:AK119" si="167">B107-B72</f>
        <v>398.18000000000006</v>
      </c>
      <c r="AL107">
        <f t="shared" ref="AL107:AL119" si="168">B107-B71</f>
        <v>349.17000000000007</v>
      </c>
      <c r="AM107">
        <f t="shared" ref="AM107:AM119" si="169">B107-B70</f>
        <v>322.59000000000015</v>
      </c>
      <c r="AN107">
        <f t="shared" ref="AN107:AN119" si="170">B107-B69</f>
        <v>322.59000000000015</v>
      </c>
      <c r="AO107">
        <f t="shared" ref="AO107:AO119" si="171">B107-B68</f>
        <v>322.59000000000015</v>
      </c>
      <c r="AP107">
        <f t="shared" ref="AP107:AP119" si="172">B107-B67</f>
        <v>245.70000000000005</v>
      </c>
      <c r="AQ107">
        <f t="shared" ref="AQ107:AQ119" si="173">B107-B66</f>
        <v>245.70000000000005</v>
      </c>
      <c r="AR107">
        <f t="shared" ref="AR107:AR119" si="174">B107-B65</f>
        <v>393.1400000000001</v>
      </c>
      <c r="AS107">
        <f t="shared" ref="AS107:AS119" si="175">B107-B64</f>
        <v>445.17000000000007</v>
      </c>
      <c r="AT107">
        <f t="shared" ref="AT107:AT119" si="176">B107-B63</f>
        <v>320.34000000000015</v>
      </c>
      <c r="AU107">
        <f t="shared" ref="AU107:AU119" si="177">B107-B62</f>
        <v>320.34000000000015</v>
      </c>
      <c r="AV107">
        <f t="shared" ref="AV107:AV119" si="178">B107-B61</f>
        <v>320.34000000000015</v>
      </c>
      <c r="AW107">
        <f t="shared" ref="AW107:AW119" si="179">B107-B60</f>
        <v>326.74</v>
      </c>
      <c r="AX107">
        <f t="shared" ref="AX107:AX119" si="180">B107-B59</f>
        <v>285.81000000000017</v>
      </c>
      <c r="AY107">
        <f t="shared" ref="AY107:AY119" si="181">B107-B58</f>
        <v>285.81000000000017</v>
      </c>
      <c r="AZ107">
        <f t="shared" ref="AZ107:AZ119" si="182">B107-B57</f>
        <v>285.81000000000017</v>
      </c>
      <c r="BA107">
        <f t="shared" ref="BA107:BA119" si="183">B107-B56</f>
        <v>285.81000000000017</v>
      </c>
      <c r="BB107">
        <f t="shared" ref="BB107:BB119" si="184">B107-B55</f>
        <v>285.81000000000017</v>
      </c>
      <c r="BC107">
        <f t="shared" ref="BC107:BC119" si="185">B107-B54</f>
        <v>285.81000000000017</v>
      </c>
      <c r="BD107">
        <f t="shared" ref="BD107:BD119" si="186">B107-B53</f>
        <v>324.96000000000004</v>
      </c>
      <c r="BE107">
        <f t="shared" ref="BE107:BE119" si="187">B107-B52</f>
        <v>362.30000000000018</v>
      </c>
      <c r="BF107">
        <f t="shared" ref="BF107:BF119" si="188">B107-B51</f>
        <v>387.43000000000006</v>
      </c>
      <c r="BG107">
        <f t="shared" ref="BG107:BG119" si="189">B107-B50</f>
        <v>387.43000000000006</v>
      </c>
      <c r="BH107">
        <f t="shared" ref="BH107:BH119" si="190">B107-B49</f>
        <v>426</v>
      </c>
      <c r="BI107">
        <f t="shared" ref="BI107:BI119" si="191">B107-B48</f>
        <v>426</v>
      </c>
      <c r="BJ107">
        <f t="shared" ref="BJ107:BJ119" si="192">B107-B47</f>
        <v>426</v>
      </c>
      <c r="BK107">
        <f t="shared" ref="BK107:BK119" si="193">B107-B46</f>
        <v>503.17000000000007</v>
      </c>
      <c r="BL107">
        <f t="shared" ref="BL107:BL119" si="194">B107-B45</f>
        <v>952.86000000000013</v>
      </c>
      <c r="BM107">
        <f t="shared" ref="BM107:BM119" si="195">B107-B44</f>
        <v>841.38000000000011</v>
      </c>
      <c r="BN107">
        <f t="shared" ref="BN107:BN119" si="196">B107-B43</f>
        <v>923.53000000000009</v>
      </c>
      <c r="BO107">
        <f t="shared" ref="BO107:BO119" si="197">B107-B42</f>
        <v>1113.74</v>
      </c>
      <c r="BP107">
        <f t="shared" ref="BP107:BP119" si="198">B107-B41</f>
        <v>1113.74</v>
      </c>
      <c r="BQ107">
        <f t="shared" ref="BQ107:BQ119" si="199">B107-B40</f>
        <v>1113.74</v>
      </c>
      <c r="BR107">
        <f t="shared" ref="BR107:BR119" si="200">B107-B39</f>
        <v>1017.9000000000001</v>
      </c>
      <c r="BS107">
        <f t="shared" ref="BS107:BS119" si="201">B107-B38</f>
        <v>672.35000000000014</v>
      </c>
      <c r="BT107">
        <f t="shared" ref="BT107:BT119" si="202">B107-B37</f>
        <v>530.2700000000001</v>
      </c>
      <c r="BU107">
        <f t="shared" ref="BU107:BU119" si="203">B107-B36</f>
        <v>463.21000000000004</v>
      </c>
      <c r="BV107">
        <f t="shared" ref="BV107:BV119" si="204">B107-B35</f>
        <v>385.07000000000016</v>
      </c>
      <c r="BW107">
        <f t="shared" ref="BW107:BW119" si="205">B107-B34</f>
        <v>385.07000000000016</v>
      </c>
      <c r="BX107">
        <f t="shared" ref="BX107:BX119" si="206">B107-B33</f>
        <v>385.08000000000015</v>
      </c>
      <c r="BY107">
        <f t="shared" ref="BY107:BY119" si="207">B107-B32</f>
        <v>292.73</v>
      </c>
      <c r="BZ107">
        <f t="shared" ref="BZ107:BZ119" si="208">B107-B31</f>
        <v>318.8900000000001</v>
      </c>
      <c r="CA107">
        <f t="shared" ref="CA107:CA119" si="209">B107-B30</f>
        <v>376.62000000000012</v>
      </c>
      <c r="CB107">
        <f t="shared" ref="CB107:CB119" si="210">B107-B29</f>
        <v>366.74</v>
      </c>
      <c r="CC107">
        <f t="shared" ref="CC107:CC119" si="211">B107-B28</f>
        <v>407.2800000000002</v>
      </c>
      <c r="CD107">
        <f t="shared" ref="CD107:CD119" si="212">B107-B27</f>
        <v>407.2800000000002</v>
      </c>
      <c r="CE107">
        <f t="shared" ref="CE107:CE119" si="213">B107-B26</f>
        <v>407.29000000000019</v>
      </c>
      <c r="CF107">
        <f t="shared" ref="CF107:CF119" si="214">B107-B25</f>
        <v>402.42000000000007</v>
      </c>
      <c r="CG107">
        <f t="shared" ref="CG107:CG119" si="215">B107-B24</f>
        <v>348</v>
      </c>
      <c r="CH107">
        <f t="shared" ref="CH107:CH119" si="216">B107-B23</f>
        <v>348.01</v>
      </c>
      <c r="CI107">
        <f t="shared" ref="CI107:CI119" si="217">B107-B22</f>
        <v>348.01</v>
      </c>
      <c r="CJ107">
        <f t="shared" ref="CJ107:CJ119" si="218">B107-B21</f>
        <v>348.01</v>
      </c>
      <c r="CK107">
        <f t="shared" ref="CK107:CK119" si="219">B107-B20</f>
        <v>348.01</v>
      </c>
      <c r="CL107">
        <f t="shared" ref="CL107:CL119" si="220">B107-B19</f>
        <v>348.01</v>
      </c>
      <c r="CM107">
        <f t="shared" ref="CM107:CM119" si="221">B107-B18</f>
        <v>348.01</v>
      </c>
      <c r="CN107">
        <f t="shared" ref="CN107:CN119" si="222">B107-B17</f>
        <v>624.94000000000005</v>
      </c>
      <c r="CO107">
        <f t="shared" ref="CO107:CO119" si="223">B107-B16</f>
        <v>920.5100000000001</v>
      </c>
      <c r="CP107">
        <f t="shared" ref="CP107:CP119" si="224">B107-B15</f>
        <v>1215.1000000000001</v>
      </c>
      <c r="CQ107">
        <f t="shared" ref="CQ107:CQ119" si="225">B107-B14</f>
        <v>1328.22</v>
      </c>
      <c r="CR107">
        <f t="shared" ref="CR107:CR119" si="226">B107-B13</f>
        <v>1328.22</v>
      </c>
      <c r="CS107">
        <f t="shared" ref="CS107:CS119" si="227">B107-B12</f>
        <v>1328.22</v>
      </c>
      <c r="CT107">
        <f t="shared" ref="CT107:CT119" si="228">B107-B11</f>
        <v>1274.29</v>
      </c>
      <c r="CU107">
        <f t="shared" ref="CU107:CU119" si="229">B107-B10</f>
        <v>1351.8700000000001</v>
      </c>
      <c r="CV107">
        <f t="shared" ref="CV107:CV119" si="230">B107-B9</f>
        <v>1433.13</v>
      </c>
      <c r="CW107">
        <f t="shared" ref="CW107:CW119" si="231">B107-B8</f>
        <v>1429.94</v>
      </c>
      <c r="CX107">
        <f t="shared" ref="CX107:CX119" si="232">B107-B7</f>
        <v>1521.15</v>
      </c>
    </row>
    <row r="108" spans="1:102" x14ac:dyDescent="0.2">
      <c r="A108" s="3" t="s">
        <v>134</v>
      </c>
      <c r="B108" s="4">
        <v>1190.8399999999999</v>
      </c>
      <c r="C108">
        <f t="shared" si="133"/>
        <v>-330.31000000000017</v>
      </c>
      <c r="D108">
        <f t="shared" si="134"/>
        <v>-398.82000000000016</v>
      </c>
      <c r="E108">
        <f t="shared" si="135"/>
        <v>-538.42000000000007</v>
      </c>
      <c r="F108">
        <f t="shared" si="136"/>
        <v>-538.42000000000007</v>
      </c>
      <c r="G108">
        <f t="shared" si="137"/>
        <v>-538.42000000000007</v>
      </c>
      <c r="H108">
        <f t="shared" ref="H108:H119" si="233">B108-B102</f>
        <v>-539.40000000000009</v>
      </c>
      <c r="I108">
        <f t="shared" si="139"/>
        <v>-506.37000000000012</v>
      </c>
      <c r="J108">
        <f t="shared" si="140"/>
        <v>-528.48</v>
      </c>
      <c r="K108">
        <f t="shared" si="141"/>
        <v>-366.74</v>
      </c>
      <c r="L108">
        <f t="shared" si="142"/>
        <v>-428.45000000000005</v>
      </c>
      <c r="M108">
        <f t="shared" si="143"/>
        <v>-428.45000000000005</v>
      </c>
      <c r="N108">
        <f t="shared" si="144"/>
        <v>-428.45000000000005</v>
      </c>
      <c r="O108">
        <f t="shared" si="145"/>
        <v>-480.82000000000016</v>
      </c>
      <c r="P108">
        <f t="shared" si="146"/>
        <v>-429.06000000000017</v>
      </c>
      <c r="Q108">
        <f t="shared" si="147"/>
        <v>-319.26</v>
      </c>
      <c r="R108">
        <f t="shared" si="148"/>
        <v>-378.57000000000016</v>
      </c>
      <c r="S108">
        <f t="shared" si="149"/>
        <v>-378.57000000000016</v>
      </c>
      <c r="T108">
        <f t="shared" si="150"/>
        <v>-378.57000000000016</v>
      </c>
      <c r="U108">
        <f t="shared" si="151"/>
        <v>-378.57000000000016</v>
      </c>
      <c r="V108">
        <f t="shared" si="152"/>
        <v>-378.57000000000016</v>
      </c>
      <c r="W108">
        <f t="shared" si="153"/>
        <v>-329.62000000000012</v>
      </c>
      <c r="X108">
        <f t="shared" si="154"/>
        <v>-329.62000000000012</v>
      </c>
      <c r="Y108">
        <f t="shared" si="155"/>
        <v>-329.62000000000012</v>
      </c>
      <c r="Z108">
        <f t="shared" si="156"/>
        <v>-329.62000000000012</v>
      </c>
      <c r="AA108">
        <f t="shared" si="157"/>
        <v>-329.62000000000012</v>
      </c>
      <c r="AB108">
        <f t="shared" si="158"/>
        <v>-329.62000000000012</v>
      </c>
      <c r="AC108">
        <f t="shared" si="159"/>
        <v>-282.30000000000018</v>
      </c>
      <c r="AD108">
        <f t="shared" si="160"/>
        <v>-236.07000000000016</v>
      </c>
      <c r="AE108">
        <f t="shared" si="161"/>
        <v>-128.68000000000006</v>
      </c>
      <c r="AF108">
        <f t="shared" si="162"/>
        <v>-116.48000000000002</v>
      </c>
      <c r="AG108">
        <f t="shared" si="163"/>
        <v>-178.8900000000001</v>
      </c>
      <c r="AH108">
        <f t="shared" si="164"/>
        <v>-178.8900000000001</v>
      </c>
      <c r="AI108">
        <f t="shared" si="165"/>
        <v>-178.8900000000001</v>
      </c>
      <c r="AJ108">
        <f t="shared" si="166"/>
        <v>-178.8900000000001</v>
      </c>
      <c r="AK108">
        <f t="shared" si="167"/>
        <v>-178.8900000000001</v>
      </c>
      <c r="AL108">
        <f t="shared" si="168"/>
        <v>67.869999999999891</v>
      </c>
      <c r="AM108">
        <f t="shared" si="169"/>
        <v>18.8599999999999</v>
      </c>
      <c r="AN108">
        <f t="shared" si="170"/>
        <v>-7.7200000000000273</v>
      </c>
      <c r="AO108">
        <f t="shared" si="171"/>
        <v>-7.7200000000000273</v>
      </c>
      <c r="AP108">
        <f t="shared" si="172"/>
        <v>-7.7200000000000273</v>
      </c>
      <c r="AQ108">
        <f t="shared" si="173"/>
        <v>-84.610000000000127</v>
      </c>
      <c r="AR108">
        <f t="shared" si="174"/>
        <v>-84.610000000000127</v>
      </c>
      <c r="AS108">
        <f t="shared" si="175"/>
        <v>62.829999999999927</v>
      </c>
      <c r="AT108">
        <f t="shared" si="176"/>
        <v>114.8599999999999</v>
      </c>
      <c r="AU108">
        <f t="shared" si="177"/>
        <v>-9.9700000000000273</v>
      </c>
      <c r="AV108">
        <f t="shared" si="178"/>
        <v>-9.9700000000000273</v>
      </c>
      <c r="AW108">
        <f t="shared" si="179"/>
        <v>-9.9700000000000273</v>
      </c>
      <c r="AX108">
        <f t="shared" si="180"/>
        <v>-3.5700000000001637</v>
      </c>
      <c r="AY108">
        <f t="shared" si="181"/>
        <v>-44.5</v>
      </c>
      <c r="AZ108">
        <f t="shared" si="182"/>
        <v>-44.5</v>
      </c>
      <c r="BA108">
        <f t="shared" si="183"/>
        <v>-44.5</v>
      </c>
      <c r="BB108">
        <f t="shared" si="184"/>
        <v>-44.5</v>
      </c>
      <c r="BC108">
        <f t="shared" si="185"/>
        <v>-44.5</v>
      </c>
      <c r="BD108">
        <f t="shared" si="186"/>
        <v>-44.5</v>
      </c>
      <c r="BE108">
        <f t="shared" si="187"/>
        <v>-5.3500000000001364</v>
      </c>
      <c r="BF108">
        <f t="shared" si="188"/>
        <v>31.990000000000009</v>
      </c>
      <c r="BG108">
        <f t="shared" si="189"/>
        <v>57.119999999999891</v>
      </c>
      <c r="BH108">
        <f t="shared" si="190"/>
        <v>57.119999999999891</v>
      </c>
      <c r="BI108">
        <f t="shared" si="191"/>
        <v>95.689999999999827</v>
      </c>
      <c r="BJ108">
        <f t="shared" si="192"/>
        <v>95.689999999999827</v>
      </c>
      <c r="BK108">
        <f t="shared" si="193"/>
        <v>95.689999999999827</v>
      </c>
      <c r="BL108">
        <f t="shared" si="194"/>
        <v>172.8599999999999</v>
      </c>
      <c r="BM108">
        <f t="shared" si="195"/>
        <v>622.54999999999995</v>
      </c>
      <c r="BN108">
        <f t="shared" si="196"/>
        <v>511.06999999999994</v>
      </c>
      <c r="BO108">
        <f t="shared" si="197"/>
        <v>593.21999999999991</v>
      </c>
      <c r="BP108">
        <f t="shared" si="198"/>
        <v>783.42999999999984</v>
      </c>
      <c r="BQ108">
        <f t="shared" si="199"/>
        <v>783.42999999999984</v>
      </c>
      <c r="BR108">
        <f t="shared" si="200"/>
        <v>783.42999999999984</v>
      </c>
      <c r="BS108">
        <f t="shared" si="201"/>
        <v>687.58999999999992</v>
      </c>
      <c r="BT108">
        <f t="shared" si="202"/>
        <v>342.03999999999996</v>
      </c>
      <c r="BU108">
        <f t="shared" si="203"/>
        <v>199.95999999999992</v>
      </c>
      <c r="BV108">
        <f t="shared" si="204"/>
        <v>132.89999999999986</v>
      </c>
      <c r="BW108">
        <f t="shared" si="205"/>
        <v>54.759999999999991</v>
      </c>
      <c r="BX108">
        <f t="shared" si="206"/>
        <v>54.759999999999991</v>
      </c>
      <c r="BY108">
        <f t="shared" si="207"/>
        <v>54.769999999999982</v>
      </c>
      <c r="BZ108">
        <f t="shared" si="208"/>
        <v>-37.580000000000155</v>
      </c>
      <c r="CA108">
        <f t="shared" si="209"/>
        <v>-11.420000000000073</v>
      </c>
      <c r="CB108">
        <f t="shared" si="210"/>
        <v>46.309999999999945</v>
      </c>
      <c r="CC108">
        <f t="shared" si="211"/>
        <v>36.429999999999836</v>
      </c>
      <c r="CD108">
        <f t="shared" si="212"/>
        <v>76.970000000000027</v>
      </c>
      <c r="CE108">
        <f t="shared" si="213"/>
        <v>76.970000000000027</v>
      </c>
      <c r="CF108">
        <f t="shared" si="214"/>
        <v>76.980000000000018</v>
      </c>
      <c r="CG108">
        <f t="shared" si="215"/>
        <v>72.1099999999999</v>
      </c>
      <c r="CH108">
        <f t="shared" si="216"/>
        <v>17.689999999999827</v>
      </c>
      <c r="CI108">
        <f t="shared" si="217"/>
        <v>17.699999999999818</v>
      </c>
      <c r="CJ108">
        <f t="shared" si="218"/>
        <v>17.699999999999818</v>
      </c>
      <c r="CK108">
        <f t="shared" si="219"/>
        <v>17.699999999999818</v>
      </c>
      <c r="CL108">
        <f t="shared" si="220"/>
        <v>17.699999999999818</v>
      </c>
      <c r="CM108">
        <f t="shared" si="221"/>
        <v>17.699999999999818</v>
      </c>
      <c r="CN108">
        <f t="shared" si="222"/>
        <v>17.699999999999818</v>
      </c>
      <c r="CO108">
        <f t="shared" si="223"/>
        <v>294.62999999999988</v>
      </c>
      <c r="CP108">
        <f t="shared" si="224"/>
        <v>590.19999999999993</v>
      </c>
      <c r="CQ108">
        <f t="shared" si="225"/>
        <v>884.79</v>
      </c>
      <c r="CR108">
        <f t="shared" si="226"/>
        <v>997.90999999999985</v>
      </c>
      <c r="CS108">
        <f t="shared" si="227"/>
        <v>997.90999999999985</v>
      </c>
      <c r="CT108">
        <f t="shared" si="228"/>
        <v>997.90999999999985</v>
      </c>
      <c r="CU108">
        <f t="shared" si="229"/>
        <v>943.9799999999999</v>
      </c>
      <c r="CV108">
        <f t="shared" si="230"/>
        <v>1021.56</v>
      </c>
      <c r="CW108">
        <f t="shared" si="231"/>
        <v>1102.82</v>
      </c>
      <c r="CX108">
        <f t="shared" si="232"/>
        <v>1099.6299999999999</v>
      </c>
    </row>
    <row r="109" spans="1:102" x14ac:dyDescent="0.2">
      <c r="A109" s="3" t="s">
        <v>135</v>
      </c>
      <c r="B109" s="4">
        <v>1242.99</v>
      </c>
      <c r="C109">
        <f t="shared" si="133"/>
        <v>52.150000000000091</v>
      </c>
      <c r="D109">
        <f t="shared" si="134"/>
        <v>-278.16000000000008</v>
      </c>
      <c r="E109">
        <f t="shared" si="135"/>
        <v>-346.67000000000007</v>
      </c>
      <c r="F109">
        <f t="shared" si="136"/>
        <v>-486.27</v>
      </c>
      <c r="G109">
        <f t="shared" si="137"/>
        <v>-486.27</v>
      </c>
      <c r="H109">
        <f t="shared" si="233"/>
        <v>-486.27</v>
      </c>
      <c r="I109">
        <f t="shared" ref="I109:I119" si="234">B109-B102</f>
        <v>-487.25</v>
      </c>
      <c r="J109">
        <f t="shared" si="140"/>
        <v>-454.22</v>
      </c>
      <c r="K109">
        <f t="shared" si="141"/>
        <v>-476.32999999999993</v>
      </c>
      <c r="L109">
        <f t="shared" si="142"/>
        <v>-314.58999999999992</v>
      </c>
      <c r="M109">
        <f t="shared" si="143"/>
        <v>-376.29999999999995</v>
      </c>
      <c r="N109">
        <f t="shared" si="144"/>
        <v>-376.29999999999995</v>
      </c>
      <c r="O109">
        <f t="shared" si="145"/>
        <v>-376.29999999999995</v>
      </c>
      <c r="P109">
        <f t="shared" si="146"/>
        <v>-428.67000000000007</v>
      </c>
      <c r="Q109">
        <f t="shared" si="147"/>
        <v>-376.91000000000008</v>
      </c>
      <c r="R109">
        <f t="shared" si="148"/>
        <v>-267.1099999999999</v>
      </c>
      <c r="S109">
        <f t="shared" si="149"/>
        <v>-326.42000000000007</v>
      </c>
      <c r="T109">
        <f t="shared" si="150"/>
        <v>-326.42000000000007</v>
      </c>
      <c r="U109">
        <f t="shared" si="151"/>
        <v>-326.42000000000007</v>
      </c>
      <c r="V109">
        <f t="shared" si="152"/>
        <v>-326.42000000000007</v>
      </c>
      <c r="W109">
        <f t="shared" si="153"/>
        <v>-326.42000000000007</v>
      </c>
      <c r="X109">
        <f t="shared" si="154"/>
        <v>-277.47000000000003</v>
      </c>
      <c r="Y109">
        <f t="shared" si="155"/>
        <v>-277.47000000000003</v>
      </c>
      <c r="Z109">
        <f t="shared" si="156"/>
        <v>-277.47000000000003</v>
      </c>
      <c r="AA109">
        <f t="shared" si="157"/>
        <v>-277.47000000000003</v>
      </c>
      <c r="AB109">
        <f t="shared" si="158"/>
        <v>-277.47000000000003</v>
      </c>
      <c r="AC109">
        <f t="shared" si="159"/>
        <v>-277.47000000000003</v>
      </c>
      <c r="AD109">
        <f t="shared" si="160"/>
        <v>-230.15000000000009</v>
      </c>
      <c r="AE109">
        <f t="shared" si="161"/>
        <v>-183.92000000000007</v>
      </c>
      <c r="AF109">
        <f t="shared" si="162"/>
        <v>-76.529999999999973</v>
      </c>
      <c r="AG109">
        <f t="shared" si="163"/>
        <v>-64.329999999999927</v>
      </c>
      <c r="AH109">
        <f t="shared" si="164"/>
        <v>-126.74000000000001</v>
      </c>
      <c r="AI109">
        <f t="shared" si="165"/>
        <v>-126.74000000000001</v>
      </c>
      <c r="AJ109">
        <f t="shared" si="166"/>
        <v>-126.74000000000001</v>
      </c>
      <c r="AK109">
        <f t="shared" si="167"/>
        <v>-126.74000000000001</v>
      </c>
      <c r="AL109">
        <f t="shared" si="168"/>
        <v>-126.74000000000001</v>
      </c>
      <c r="AM109">
        <f t="shared" si="169"/>
        <v>120.01999999999998</v>
      </c>
      <c r="AN109">
        <f t="shared" si="170"/>
        <v>71.009999999999991</v>
      </c>
      <c r="AO109">
        <f t="shared" si="171"/>
        <v>44.430000000000064</v>
      </c>
      <c r="AP109">
        <f t="shared" si="172"/>
        <v>44.430000000000064</v>
      </c>
      <c r="AQ109">
        <f t="shared" si="173"/>
        <v>44.430000000000064</v>
      </c>
      <c r="AR109">
        <f t="shared" si="174"/>
        <v>-32.460000000000036</v>
      </c>
      <c r="AS109">
        <f t="shared" si="175"/>
        <v>-32.460000000000036</v>
      </c>
      <c r="AT109">
        <f t="shared" si="176"/>
        <v>114.98000000000002</v>
      </c>
      <c r="AU109">
        <f t="shared" si="177"/>
        <v>167.01</v>
      </c>
      <c r="AV109">
        <f t="shared" si="178"/>
        <v>42.180000000000064</v>
      </c>
      <c r="AW109">
        <f t="shared" si="179"/>
        <v>42.180000000000064</v>
      </c>
      <c r="AX109">
        <f t="shared" si="180"/>
        <v>42.180000000000064</v>
      </c>
      <c r="AY109">
        <f t="shared" si="181"/>
        <v>48.579999999999927</v>
      </c>
      <c r="AZ109">
        <f t="shared" si="182"/>
        <v>7.6500000000000909</v>
      </c>
      <c r="BA109">
        <f t="shared" si="183"/>
        <v>7.6500000000000909</v>
      </c>
      <c r="BB109">
        <f t="shared" si="184"/>
        <v>7.6500000000000909</v>
      </c>
      <c r="BC109">
        <f t="shared" si="185"/>
        <v>7.6500000000000909</v>
      </c>
      <c r="BD109">
        <f t="shared" si="186"/>
        <v>7.6500000000000909</v>
      </c>
      <c r="BE109">
        <f t="shared" si="187"/>
        <v>7.6500000000000909</v>
      </c>
      <c r="BF109">
        <f t="shared" si="188"/>
        <v>46.799999999999955</v>
      </c>
      <c r="BG109">
        <f t="shared" si="189"/>
        <v>84.1400000000001</v>
      </c>
      <c r="BH109">
        <f t="shared" si="190"/>
        <v>109.26999999999998</v>
      </c>
      <c r="BI109">
        <f t="shared" si="191"/>
        <v>109.26999999999998</v>
      </c>
      <c r="BJ109">
        <f t="shared" si="192"/>
        <v>147.83999999999992</v>
      </c>
      <c r="BK109">
        <f t="shared" si="193"/>
        <v>147.83999999999992</v>
      </c>
      <c r="BL109">
        <f t="shared" si="194"/>
        <v>147.83999999999992</v>
      </c>
      <c r="BM109">
        <f t="shared" si="195"/>
        <v>225.01</v>
      </c>
      <c r="BN109">
        <f t="shared" si="196"/>
        <v>674.7</v>
      </c>
      <c r="BO109">
        <f t="shared" si="197"/>
        <v>563.22</v>
      </c>
      <c r="BP109">
        <f t="shared" si="198"/>
        <v>645.37</v>
      </c>
      <c r="BQ109">
        <f t="shared" si="199"/>
        <v>835.57999999999993</v>
      </c>
      <c r="BR109">
        <f t="shared" si="200"/>
        <v>835.57999999999993</v>
      </c>
      <c r="BS109">
        <f t="shared" si="201"/>
        <v>835.57999999999993</v>
      </c>
      <c r="BT109">
        <f t="shared" si="202"/>
        <v>739.74</v>
      </c>
      <c r="BU109">
        <f t="shared" si="203"/>
        <v>394.19000000000005</v>
      </c>
      <c r="BV109">
        <f t="shared" si="204"/>
        <v>252.11</v>
      </c>
      <c r="BW109">
        <f t="shared" si="205"/>
        <v>185.04999999999995</v>
      </c>
      <c r="BX109">
        <f t="shared" si="206"/>
        <v>106.91000000000008</v>
      </c>
      <c r="BY109">
        <f t="shared" si="207"/>
        <v>106.91000000000008</v>
      </c>
      <c r="BZ109">
        <f t="shared" si="208"/>
        <v>106.92000000000007</v>
      </c>
      <c r="CA109">
        <f t="shared" si="209"/>
        <v>14.569999999999936</v>
      </c>
      <c r="CB109">
        <f t="shared" si="210"/>
        <v>40.730000000000018</v>
      </c>
      <c r="CC109">
        <f t="shared" si="211"/>
        <v>98.460000000000036</v>
      </c>
      <c r="CD109">
        <f t="shared" si="212"/>
        <v>88.579999999999927</v>
      </c>
      <c r="CE109">
        <f t="shared" si="213"/>
        <v>129.12000000000012</v>
      </c>
      <c r="CF109">
        <f t="shared" si="214"/>
        <v>129.12000000000012</v>
      </c>
      <c r="CG109">
        <f t="shared" si="215"/>
        <v>129.13000000000011</v>
      </c>
      <c r="CH109">
        <f t="shared" si="216"/>
        <v>124.25999999999999</v>
      </c>
      <c r="CI109">
        <f t="shared" si="217"/>
        <v>69.839999999999918</v>
      </c>
      <c r="CJ109">
        <f t="shared" si="218"/>
        <v>69.849999999999909</v>
      </c>
      <c r="CK109">
        <f t="shared" si="219"/>
        <v>69.849999999999909</v>
      </c>
      <c r="CL109">
        <f t="shared" si="220"/>
        <v>69.849999999999909</v>
      </c>
      <c r="CM109">
        <f t="shared" si="221"/>
        <v>69.849999999999909</v>
      </c>
      <c r="CN109">
        <f t="shared" si="222"/>
        <v>69.849999999999909</v>
      </c>
      <c r="CO109">
        <f t="shared" si="223"/>
        <v>69.849999999999909</v>
      </c>
      <c r="CP109">
        <f t="shared" si="224"/>
        <v>346.78</v>
      </c>
      <c r="CQ109">
        <f t="shared" si="225"/>
        <v>642.35</v>
      </c>
      <c r="CR109">
        <f t="shared" si="226"/>
        <v>936.94</v>
      </c>
      <c r="CS109">
        <f t="shared" si="227"/>
        <v>1050.06</v>
      </c>
      <c r="CT109">
        <f t="shared" si="228"/>
        <v>1050.06</v>
      </c>
      <c r="CU109">
        <f t="shared" si="229"/>
        <v>1050.06</v>
      </c>
      <c r="CV109">
        <f t="shared" si="230"/>
        <v>996.13</v>
      </c>
      <c r="CW109">
        <f t="shared" si="231"/>
        <v>1073.71</v>
      </c>
      <c r="CX109">
        <f t="shared" si="232"/>
        <v>1154.97</v>
      </c>
    </row>
    <row r="110" spans="1:102" x14ac:dyDescent="0.2">
      <c r="A110" s="3" t="s">
        <v>136</v>
      </c>
      <c r="B110" s="4">
        <v>1135.3399999999999</v>
      </c>
      <c r="C110">
        <f t="shared" si="133"/>
        <v>-107.65000000000009</v>
      </c>
      <c r="D110">
        <f t="shared" si="134"/>
        <v>-55.5</v>
      </c>
      <c r="E110">
        <f t="shared" si="135"/>
        <v>-385.81000000000017</v>
      </c>
      <c r="F110">
        <f t="shared" si="136"/>
        <v>-454.32000000000016</v>
      </c>
      <c r="G110">
        <f t="shared" si="137"/>
        <v>-593.92000000000007</v>
      </c>
      <c r="H110">
        <f t="shared" si="233"/>
        <v>-593.92000000000007</v>
      </c>
      <c r="I110">
        <f t="shared" si="234"/>
        <v>-593.92000000000007</v>
      </c>
      <c r="J110">
        <f t="shared" ref="J110:J119" si="235">B110-B102</f>
        <v>-594.90000000000009</v>
      </c>
      <c r="K110">
        <f t="shared" si="141"/>
        <v>-561.87000000000012</v>
      </c>
      <c r="L110">
        <f t="shared" si="142"/>
        <v>-583.98</v>
      </c>
      <c r="M110">
        <f t="shared" si="143"/>
        <v>-422.24</v>
      </c>
      <c r="N110">
        <f t="shared" si="144"/>
        <v>-483.95000000000005</v>
      </c>
      <c r="O110">
        <f t="shared" si="145"/>
        <v>-483.95000000000005</v>
      </c>
      <c r="P110">
        <f t="shared" si="146"/>
        <v>-483.95000000000005</v>
      </c>
      <c r="Q110">
        <f t="shared" si="147"/>
        <v>-536.32000000000016</v>
      </c>
      <c r="R110">
        <f t="shared" si="148"/>
        <v>-484.56000000000017</v>
      </c>
      <c r="S110">
        <f t="shared" si="149"/>
        <v>-374.76</v>
      </c>
      <c r="T110">
        <f t="shared" si="150"/>
        <v>-434.07000000000016</v>
      </c>
      <c r="U110">
        <f t="shared" si="151"/>
        <v>-434.07000000000016</v>
      </c>
      <c r="V110">
        <f t="shared" si="152"/>
        <v>-434.07000000000016</v>
      </c>
      <c r="W110">
        <f t="shared" si="153"/>
        <v>-434.07000000000016</v>
      </c>
      <c r="X110">
        <f t="shared" si="154"/>
        <v>-434.07000000000016</v>
      </c>
      <c r="Y110">
        <f t="shared" si="155"/>
        <v>-385.12000000000012</v>
      </c>
      <c r="Z110">
        <f t="shared" si="156"/>
        <v>-385.12000000000012</v>
      </c>
      <c r="AA110">
        <f t="shared" si="157"/>
        <v>-385.12000000000012</v>
      </c>
      <c r="AB110">
        <f t="shared" si="158"/>
        <v>-385.12000000000012</v>
      </c>
      <c r="AC110">
        <f t="shared" si="159"/>
        <v>-385.12000000000012</v>
      </c>
      <c r="AD110">
        <f t="shared" si="160"/>
        <v>-385.12000000000012</v>
      </c>
      <c r="AE110">
        <f t="shared" si="161"/>
        <v>-337.80000000000018</v>
      </c>
      <c r="AF110">
        <f t="shared" si="162"/>
        <v>-291.57000000000016</v>
      </c>
      <c r="AG110">
        <f t="shared" si="163"/>
        <v>-184.18000000000006</v>
      </c>
      <c r="AH110">
        <f t="shared" si="164"/>
        <v>-171.98000000000002</v>
      </c>
      <c r="AI110">
        <f t="shared" si="165"/>
        <v>-234.3900000000001</v>
      </c>
      <c r="AJ110">
        <f t="shared" si="166"/>
        <v>-234.3900000000001</v>
      </c>
      <c r="AK110">
        <f t="shared" si="167"/>
        <v>-234.3900000000001</v>
      </c>
      <c r="AL110">
        <f t="shared" si="168"/>
        <v>-234.3900000000001</v>
      </c>
      <c r="AM110">
        <f t="shared" si="169"/>
        <v>-234.3900000000001</v>
      </c>
      <c r="AN110">
        <f t="shared" si="170"/>
        <v>12.369999999999891</v>
      </c>
      <c r="AO110">
        <f t="shared" si="171"/>
        <v>-36.6400000000001</v>
      </c>
      <c r="AP110">
        <f t="shared" si="172"/>
        <v>-63.220000000000027</v>
      </c>
      <c r="AQ110">
        <f t="shared" si="173"/>
        <v>-63.220000000000027</v>
      </c>
      <c r="AR110">
        <f t="shared" si="174"/>
        <v>-63.220000000000027</v>
      </c>
      <c r="AS110">
        <f t="shared" si="175"/>
        <v>-140.11000000000013</v>
      </c>
      <c r="AT110">
        <f t="shared" si="176"/>
        <v>-140.11000000000013</v>
      </c>
      <c r="AU110">
        <f t="shared" si="177"/>
        <v>7.3299999999999272</v>
      </c>
      <c r="AV110">
        <f t="shared" si="178"/>
        <v>59.3599999999999</v>
      </c>
      <c r="AW110">
        <f t="shared" si="179"/>
        <v>-65.470000000000027</v>
      </c>
      <c r="AX110">
        <f t="shared" si="180"/>
        <v>-65.470000000000027</v>
      </c>
      <c r="AY110">
        <f t="shared" si="181"/>
        <v>-65.470000000000027</v>
      </c>
      <c r="AZ110">
        <f t="shared" si="182"/>
        <v>-59.070000000000164</v>
      </c>
      <c r="BA110">
        <f t="shared" si="183"/>
        <v>-100</v>
      </c>
      <c r="BB110">
        <f t="shared" si="184"/>
        <v>-100</v>
      </c>
      <c r="BC110">
        <f t="shared" si="185"/>
        <v>-100</v>
      </c>
      <c r="BD110">
        <f t="shared" si="186"/>
        <v>-100</v>
      </c>
      <c r="BE110">
        <f t="shared" si="187"/>
        <v>-100</v>
      </c>
      <c r="BF110">
        <f t="shared" si="188"/>
        <v>-100</v>
      </c>
      <c r="BG110">
        <f t="shared" si="189"/>
        <v>-60.850000000000136</v>
      </c>
      <c r="BH110">
        <f t="shared" si="190"/>
        <v>-23.509999999999991</v>
      </c>
      <c r="BI110">
        <f t="shared" si="191"/>
        <v>1.6199999999998909</v>
      </c>
      <c r="BJ110">
        <f t="shared" si="192"/>
        <v>1.6199999999998909</v>
      </c>
      <c r="BK110">
        <f t="shared" si="193"/>
        <v>40.189999999999827</v>
      </c>
      <c r="BL110">
        <f t="shared" si="194"/>
        <v>40.189999999999827</v>
      </c>
      <c r="BM110">
        <f t="shared" si="195"/>
        <v>40.189999999999827</v>
      </c>
      <c r="BN110">
        <f t="shared" si="196"/>
        <v>117.3599999999999</v>
      </c>
      <c r="BO110">
        <f t="shared" si="197"/>
        <v>567.04999999999995</v>
      </c>
      <c r="BP110">
        <f t="shared" si="198"/>
        <v>455.56999999999994</v>
      </c>
      <c r="BQ110">
        <f t="shared" si="199"/>
        <v>537.71999999999991</v>
      </c>
      <c r="BR110">
        <f t="shared" si="200"/>
        <v>727.92999999999984</v>
      </c>
      <c r="BS110">
        <f t="shared" si="201"/>
        <v>727.92999999999984</v>
      </c>
      <c r="BT110">
        <f t="shared" si="202"/>
        <v>727.92999999999984</v>
      </c>
      <c r="BU110">
        <f t="shared" si="203"/>
        <v>632.08999999999992</v>
      </c>
      <c r="BV110">
        <f t="shared" si="204"/>
        <v>286.53999999999996</v>
      </c>
      <c r="BW110">
        <f t="shared" si="205"/>
        <v>144.45999999999992</v>
      </c>
      <c r="BX110">
        <f t="shared" si="206"/>
        <v>77.399999999999864</v>
      </c>
      <c r="BY110">
        <f t="shared" si="207"/>
        <v>-0.74000000000000909</v>
      </c>
      <c r="BZ110">
        <f t="shared" si="208"/>
        <v>-0.74000000000000909</v>
      </c>
      <c r="CA110">
        <f t="shared" si="209"/>
        <v>-0.73000000000001819</v>
      </c>
      <c r="CB110">
        <f t="shared" si="210"/>
        <v>-93.080000000000155</v>
      </c>
      <c r="CC110">
        <f t="shared" si="211"/>
        <v>-66.920000000000073</v>
      </c>
      <c r="CD110">
        <f t="shared" si="212"/>
        <v>-9.1900000000000546</v>
      </c>
      <c r="CE110">
        <f t="shared" si="213"/>
        <v>-19.070000000000164</v>
      </c>
      <c r="CF110">
        <f t="shared" si="214"/>
        <v>21.470000000000027</v>
      </c>
      <c r="CG110">
        <f t="shared" si="215"/>
        <v>21.470000000000027</v>
      </c>
      <c r="CH110">
        <f t="shared" si="216"/>
        <v>21.480000000000018</v>
      </c>
      <c r="CI110">
        <f t="shared" si="217"/>
        <v>16.6099999999999</v>
      </c>
      <c r="CJ110">
        <f t="shared" si="218"/>
        <v>-37.810000000000173</v>
      </c>
      <c r="CK110">
        <f t="shared" si="219"/>
        <v>-37.800000000000182</v>
      </c>
      <c r="CL110">
        <f t="shared" si="220"/>
        <v>-37.800000000000182</v>
      </c>
      <c r="CM110">
        <f t="shared" si="221"/>
        <v>-37.800000000000182</v>
      </c>
      <c r="CN110">
        <f t="shared" si="222"/>
        <v>-37.800000000000182</v>
      </c>
      <c r="CO110">
        <f t="shared" si="223"/>
        <v>-37.800000000000182</v>
      </c>
      <c r="CP110">
        <f t="shared" si="224"/>
        <v>-37.800000000000182</v>
      </c>
      <c r="CQ110">
        <f t="shared" si="225"/>
        <v>239.12999999999988</v>
      </c>
      <c r="CR110">
        <f t="shared" si="226"/>
        <v>534.69999999999993</v>
      </c>
      <c r="CS110">
        <f t="shared" si="227"/>
        <v>829.29</v>
      </c>
      <c r="CT110">
        <f t="shared" si="228"/>
        <v>942.40999999999985</v>
      </c>
      <c r="CU110">
        <f t="shared" si="229"/>
        <v>942.40999999999985</v>
      </c>
      <c r="CV110">
        <f t="shared" si="230"/>
        <v>942.40999999999985</v>
      </c>
      <c r="CW110">
        <f t="shared" si="231"/>
        <v>888.4799999999999</v>
      </c>
      <c r="CX110">
        <f t="shared" si="232"/>
        <v>966.06</v>
      </c>
    </row>
    <row r="111" spans="1:102" x14ac:dyDescent="0.2">
      <c r="A111" s="3" t="s">
        <v>137</v>
      </c>
      <c r="B111" s="4">
        <v>1135.3399999999999</v>
      </c>
      <c r="C111">
        <f t="shared" si="133"/>
        <v>0</v>
      </c>
      <c r="D111">
        <f t="shared" si="134"/>
        <v>-107.65000000000009</v>
      </c>
      <c r="E111">
        <f t="shared" si="135"/>
        <v>-55.5</v>
      </c>
      <c r="F111">
        <f t="shared" si="136"/>
        <v>-385.81000000000017</v>
      </c>
      <c r="G111">
        <f t="shared" si="137"/>
        <v>-454.32000000000016</v>
      </c>
      <c r="H111">
        <f t="shared" si="233"/>
        <v>-593.92000000000007</v>
      </c>
      <c r="I111">
        <f t="shared" si="234"/>
        <v>-593.92000000000007</v>
      </c>
      <c r="J111">
        <f t="shared" si="235"/>
        <v>-593.92000000000007</v>
      </c>
      <c r="K111">
        <f t="shared" ref="K111:K119" si="236">B111-B102</f>
        <v>-594.90000000000009</v>
      </c>
      <c r="L111">
        <f t="shared" si="142"/>
        <v>-561.87000000000012</v>
      </c>
      <c r="M111">
        <f t="shared" si="143"/>
        <v>-583.98</v>
      </c>
      <c r="N111">
        <f t="shared" si="144"/>
        <v>-422.24</v>
      </c>
      <c r="O111">
        <f t="shared" si="145"/>
        <v>-483.95000000000005</v>
      </c>
      <c r="P111">
        <f t="shared" si="146"/>
        <v>-483.95000000000005</v>
      </c>
      <c r="Q111">
        <f t="shared" si="147"/>
        <v>-483.95000000000005</v>
      </c>
      <c r="R111">
        <f t="shared" si="148"/>
        <v>-536.32000000000016</v>
      </c>
      <c r="S111">
        <f t="shared" si="149"/>
        <v>-484.56000000000017</v>
      </c>
      <c r="T111">
        <f t="shared" si="150"/>
        <v>-374.76</v>
      </c>
      <c r="U111">
        <f t="shared" si="151"/>
        <v>-434.07000000000016</v>
      </c>
      <c r="V111">
        <f t="shared" si="152"/>
        <v>-434.07000000000016</v>
      </c>
      <c r="W111">
        <f t="shared" si="153"/>
        <v>-434.07000000000016</v>
      </c>
      <c r="X111">
        <f t="shared" si="154"/>
        <v>-434.07000000000016</v>
      </c>
      <c r="Y111">
        <f t="shared" si="155"/>
        <v>-434.07000000000016</v>
      </c>
      <c r="Z111">
        <f t="shared" si="156"/>
        <v>-385.12000000000012</v>
      </c>
      <c r="AA111">
        <f t="shared" si="157"/>
        <v>-385.12000000000012</v>
      </c>
      <c r="AB111">
        <f t="shared" si="158"/>
        <v>-385.12000000000012</v>
      </c>
      <c r="AC111">
        <f t="shared" si="159"/>
        <v>-385.12000000000012</v>
      </c>
      <c r="AD111">
        <f t="shared" si="160"/>
        <v>-385.12000000000012</v>
      </c>
      <c r="AE111">
        <f t="shared" si="161"/>
        <v>-385.12000000000012</v>
      </c>
      <c r="AF111">
        <f t="shared" si="162"/>
        <v>-337.80000000000018</v>
      </c>
      <c r="AG111">
        <f t="shared" si="163"/>
        <v>-291.57000000000016</v>
      </c>
      <c r="AH111">
        <f t="shared" si="164"/>
        <v>-184.18000000000006</v>
      </c>
      <c r="AI111">
        <f t="shared" si="165"/>
        <v>-171.98000000000002</v>
      </c>
      <c r="AJ111">
        <f t="shared" si="166"/>
        <v>-234.3900000000001</v>
      </c>
      <c r="AK111">
        <f t="shared" si="167"/>
        <v>-234.3900000000001</v>
      </c>
      <c r="AL111">
        <f t="shared" si="168"/>
        <v>-234.3900000000001</v>
      </c>
      <c r="AM111">
        <f t="shared" si="169"/>
        <v>-234.3900000000001</v>
      </c>
      <c r="AN111">
        <f t="shared" si="170"/>
        <v>-234.3900000000001</v>
      </c>
      <c r="AO111">
        <f t="shared" si="171"/>
        <v>12.369999999999891</v>
      </c>
      <c r="AP111">
        <f t="shared" si="172"/>
        <v>-36.6400000000001</v>
      </c>
      <c r="AQ111">
        <f t="shared" si="173"/>
        <v>-63.220000000000027</v>
      </c>
      <c r="AR111">
        <f t="shared" si="174"/>
        <v>-63.220000000000027</v>
      </c>
      <c r="AS111">
        <f t="shared" si="175"/>
        <v>-63.220000000000027</v>
      </c>
      <c r="AT111">
        <f t="shared" si="176"/>
        <v>-140.11000000000013</v>
      </c>
      <c r="AU111">
        <f t="shared" si="177"/>
        <v>-140.11000000000013</v>
      </c>
      <c r="AV111">
        <f t="shared" si="178"/>
        <v>7.3299999999999272</v>
      </c>
      <c r="AW111">
        <f t="shared" si="179"/>
        <v>59.3599999999999</v>
      </c>
      <c r="AX111">
        <f t="shared" si="180"/>
        <v>-65.470000000000027</v>
      </c>
      <c r="AY111">
        <f t="shared" si="181"/>
        <v>-65.470000000000027</v>
      </c>
      <c r="AZ111">
        <f t="shared" si="182"/>
        <v>-65.470000000000027</v>
      </c>
      <c r="BA111">
        <f t="shared" si="183"/>
        <v>-59.070000000000164</v>
      </c>
      <c r="BB111">
        <f t="shared" si="184"/>
        <v>-100</v>
      </c>
      <c r="BC111">
        <f t="shared" si="185"/>
        <v>-100</v>
      </c>
      <c r="BD111">
        <f t="shared" si="186"/>
        <v>-100</v>
      </c>
      <c r="BE111">
        <f t="shared" si="187"/>
        <v>-100</v>
      </c>
      <c r="BF111">
        <f t="shared" si="188"/>
        <v>-100</v>
      </c>
      <c r="BG111">
        <f t="shared" si="189"/>
        <v>-100</v>
      </c>
      <c r="BH111">
        <f t="shared" si="190"/>
        <v>-60.850000000000136</v>
      </c>
      <c r="BI111">
        <f t="shared" si="191"/>
        <v>-23.509999999999991</v>
      </c>
      <c r="BJ111">
        <f t="shared" si="192"/>
        <v>1.6199999999998909</v>
      </c>
      <c r="BK111">
        <f t="shared" si="193"/>
        <v>1.6199999999998909</v>
      </c>
      <c r="BL111">
        <f t="shared" si="194"/>
        <v>40.189999999999827</v>
      </c>
      <c r="BM111">
        <f t="shared" si="195"/>
        <v>40.189999999999827</v>
      </c>
      <c r="BN111">
        <f t="shared" si="196"/>
        <v>40.189999999999827</v>
      </c>
      <c r="BO111">
        <f t="shared" si="197"/>
        <v>117.3599999999999</v>
      </c>
      <c r="BP111">
        <f t="shared" si="198"/>
        <v>567.04999999999995</v>
      </c>
      <c r="BQ111">
        <f t="shared" si="199"/>
        <v>455.56999999999994</v>
      </c>
      <c r="BR111">
        <f t="shared" si="200"/>
        <v>537.71999999999991</v>
      </c>
      <c r="BS111">
        <f t="shared" si="201"/>
        <v>727.92999999999984</v>
      </c>
      <c r="BT111">
        <f t="shared" si="202"/>
        <v>727.92999999999984</v>
      </c>
      <c r="BU111">
        <f t="shared" si="203"/>
        <v>727.92999999999984</v>
      </c>
      <c r="BV111">
        <f t="shared" si="204"/>
        <v>632.08999999999992</v>
      </c>
      <c r="BW111">
        <f t="shared" si="205"/>
        <v>286.53999999999996</v>
      </c>
      <c r="BX111">
        <f t="shared" si="206"/>
        <v>144.45999999999992</v>
      </c>
      <c r="BY111">
        <f t="shared" si="207"/>
        <v>77.399999999999864</v>
      </c>
      <c r="BZ111">
        <f t="shared" si="208"/>
        <v>-0.74000000000000909</v>
      </c>
      <c r="CA111">
        <f t="shared" si="209"/>
        <v>-0.74000000000000909</v>
      </c>
      <c r="CB111">
        <f t="shared" si="210"/>
        <v>-0.73000000000001819</v>
      </c>
      <c r="CC111">
        <f t="shared" si="211"/>
        <v>-93.080000000000155</v>
      </c>
      <c r="CD111">
        <f t="shared" si="212"/>
        <v>-66.920000000000073</v>
      </c>
      <c r="CE111">
        <f t="shared" si="213"/>
        <v>-9.1900000000000546</v>
      </c>
      <c r="CF111">
        <f t="shared" si="214"/>
        <v>-19.070000000000164</v>
      </c>
      <c r="CG111">
        <f t="shared" si="215"/>
        <v>21.470000000000027</v>
      </c>
      <c r="CH111">
        <f t="shared" si="216"/>
        <v>21.470000000000027</v>
      </c>
      <c r="CI111">
        <f t="shared" si="217"/>
        <v>21.480000000000018</v>
      </c>
      <c r="CJ111">
        <f t="shared" si="218"/>
        <v>16.6099999999999</v>
      </c>
      <c r="CK111">
        <f t="shared" si="219"/>
        <v>-37.810000000000173</v>
      </c>
      <c r="CL111">
        <f t="shared" si="220"/>
        <v>-37.800000000000182</v>
      </c>
      <c r="CM111">
        <f t="shared" si="221"/>
        <v>-37.800000000000182</v>
      </c>
      <c r="CN111">
        <f t="shared" si="222"/>
        <v>-37.800000000000182</v>
      </c>
      <c r="CO111">
        <f t="shared" si="223"/>
        <v>-37.800000000000182</v>
      </c>
      <c r="CP111">
        <f t="shared" si="224"/>
        <v>-37.800000000000182</v>
      </c>
      <c r="CQ111">
        <f t="shared" si="225"/>
        <v>-37.800000000000182</v>
      </c>
      <c r="CR111">
        <f t="shared" si="226"/>
        <v>239.12999999999988</v>
      </c>
      <c r="CS111">
        <f t="shared" si="227"/>
        <v>534.69999999999993</v>
      </c>
      <c r="CT111">
        <f t="shared" si="228"/>
        <v>829.29</v>
      </c>
      <c r="CU111">
        <f t="shared" si="229"/>
        <v>942.40999999999985</v>
      </c>
      <c r="CV111">
        <f t="shared" si="230"/>
        <v>942.40999999999985</v>
      </c>
      <c r="CW111">
        <f t="shared" si="231"/>
        <v>942.40999999999985</v>
      </c>
      <c r="CX111">
        <f t="shared" si="232"/>
        <v>888.4799999999999</v>
      </c>
    </row>
    <row r="112" spans="1:102" x14ac:dyDescent="0.2">
      <c r="A112" s="3" t="s">
        <v>138</v>
      </c>
      <c r="B112" s="4">
        <v>1135.3399999999999</v>
      </c>
      <c r="C112">
        <f t="shared" si="133"/>
        <v>0</v>
      </c>
      <c r="D112">
        <f t="shared" si="134"/>
        <v>0</v>
      </c>
      <c r="E112">
        <f t="shared" si="135"/>
        <v>-107.65000000000009</v>
      </c>
      <c r="F112">
        <f t="shared" si="136"/>
        <v>-55.5</v>
      </c>
      <c r="G112">
        <f t="shared" si="137"/>
        <v>-385.81000000000017</v>
      </c>
      <c r="H112">
        <f t="shared" si="233"/>
        <v>-454.32000000000016</v>
      </c>
      <c r="I112">
        <f t="shared" si="234"/>
        <v>-593.92000000000007</v>
      </c>
      <c r="J112">
        <f t="shared" si="235"/>
        <v>-593.92000000000007</v>
      </c>
      <c r="K112">
        <f t="shared" si="236"/>
        <v>-593.92000000000007</v>
      </c>
      <c r="L112">
        <f t="shared" ref="L112:L119" si="237">B112-B102</f>
        <v>-594.90000000000009</v>
      </c>
      <c r="M112">
        <f t="shared" si="143"/>
        <v>-561.87000000000012</v>
      </c>
      <c r="N112">
        <f t="shared" si="144"/>
        <v>-583.98</v>
      </c>
      <c r="O112">
        <f t="shared" si="145"/>
        <v>-422.24</v>
      </c>
      <c r="P112">
        <f t="shared" si="146"/>
        <v>-483.95000000000005</v>
      </c>
      <c r="Q112">
        <f t="shared" si="147"/>
        <v>-483.95000000000005</v>
      </c>
      <c r="R112">
        <f t="shared" si="148"/>
        <v>-483.95000000000005</v>
      </c>
      <c r="S112">
        <f t="shared" si="149"/>
        <v>-536.32000000000016</v>
      </c>
      <c r="T112">
        <f t="shared" si="150"/>
        <v>-484.56000000000017</v>
      </c>
      <c r="U112">
        <f t="shared" si="151"/>
        <v>-374.76</v>
      </c>
      <c r="V112">
        <f t="shared" si="152"/>
        <v>-434.07000000000016</v>
      </c>
      <c r="W112">
        <f t="shared" si="153"/>
        <v>-434.07000000000016</v>
      </c>
      <c r="X112">
        <f t="shared" si="154"/>
        <v>-434.07000000000016</v>
      </c>
      <c r="Y112">
        <f t="shared" si="155"/>
        <v>-434.07000000000016</v>
      </c>
      <c r="Z112">
        <f t="shared" si="156"/>
        <v>-434.07000000000016</v>
      </c>
      <c r="AA112">
        <f t="shared" si="157"/>
        <v>-385.12000000000012</v>
      </c>
      <c r="AB112">
        <f t="shared" si="158"/>
        <v>-385.12000000000012</v>
      </c>
      <c r="AC112">
        <f t="shared" si="159"/>
        <v>-385.12000000000012</v>
      </c>
      <c r="AD112">
        <f t="shared" si="160"/>
        <v>-385.12000000000012</v>
      </c>
      <c r="AE112">
        <f t="shared" si="161"/>
        <v>-385.12000000000012</v>
      </c>
      <c r="AF112">
        <f t="shared" si="162"/>
        <v>-385.12000000000012</v>
      </c>
      <c r="AG112">
        <f t="shared" si="163"/>
        <v>-337.80000000000018</v>
      </c>
      <c r="AH112">
        <f t="shared" si="164"/>
        <v>-291.57000000000016</v>
      </c>
      <c r="AI112">
        <f t="shared" si="165"/>
        <v>-184.18000000000006</v>
      </c>
      <c r="AJ112">
        <f t="shared" si="166"/>
        <v>-171.98000000000002</v>
      </c>
      <c r="AK112">
        <f t="shared" si="167"/>
        <v>-234.3900000000001</v>
      </c>
      <c r="AL112">
        <f t="shared" si="168"/>
        <v>-234.3900000000001</v>
      </c>
      <c r="AM112">
        <f t="shared" si="169"/>
        <v>-234.3900000000001</v>
      </c>
      <c r="AN112">
        <f t="shared" si="170"/>
        <v>-234.3900000000001</v>
      </c>
      <c r="AO112">
        <f t="shared" si="171"/>
        <v>-234.3900000000001</v>
      </c>
      <c r="AP112">
        <f t="shared" si="172"/>
        <v>12.369999999999891</v>
      </c>
      <c r="AQ112">
        <f t="shared" si="173"/>
        <v>-36.6400000000001</v>
      </c>
      <c r="AR112">
        <f t="shared" si="174"/>
        <v>-63.220000000000027</v>
      </c>
      <c r="AS112">
        <f t="shared" si="175"/>
        <v>-63.220000000000027</v>
      </c>
      <c r="AT112">
        <f t="shared" si="176"/>
        <v>-63.220000000000027</v>
      </c>
      <c r="AU112">
        <f t="shared" si="177"/>
        <v>-140.11000000000013</v>
      </c>
      <c r="AV112">
        <f t="shared" si="178"/>
        <v>-140.11000000000013</v>
      </c>
      <c r="AW112">
        <f t="shared" si="179"/>
        <v>7.3299999999999272</v>
      </c>
      <c r="AX112">
        <f t="shared" si="180"/>
        <v>59.3599999999999</v>
      </c>
      <c r="AY112">
        <f t="shared" si="181"/>
        <v>-65.470000000000027</v>
      </c>
      <c r="AZ112">
        <f t="shared" si="182"/>
        <v>-65.470000000000027</v>
      </c>
      <c r="BA112">
        <f t="shared" si="183"/>
        <v>-65.470000000000027</v>
      </c>
      <c r="BB112">
        <f t="shared" si="184"/>
        <v>-59.070000000000164</v>
      </c>
      <c r="BC112">
        <f t="shared" si="185"/>
        <v>-100</v>
      </c>
      <c r="BD112">
        <f t="shared" si="186"/>
        <v>-100</v>
      </c>
      <c r="BE112">
        <f t="shared" si="187"/>
        <v>-100</v>
      </c>
      <c r="BF112">
        <f t="shared" si="188"/>
        <v>-100</v>
      </c>
      <c r="BG112">
        <f t="shared" si="189"/>
        <v>-100</v>
      </c>
      <c r="BH112">
        <f t="shared" si="190"/>
        <v>-100</v>
      </c>
      <c r="BI112">
        <f t="shared" si="191"/>
        <v>-60.850000000000136</v>
      </c>
      <c r="BJ112">
        <f t="shared" si="192"/>
        <v>-23.509999999999991</v>
      </c>
      <c r="BK112">
        <f t="shared" si="193"/>
        <v>1.6199999999998909</v>
      </c>
      <c r="BL112">
        <f t="shared" si="194"/>
        <v>1.6199999999998909</v>
      </c>
      <c r="BM112">
        <f t="shared" si="195"/>
        <v>40.189999999999827</v>
      </c>
      <c r="BN112">
        <f t="shared" si="196"/>
        <v>40.189999999999827</v>
      </c>
      <c r="BO112">
        <f t="shared" si="197"/>
        <v>40.189999999999827</v>
      </c>
      <c r="BP112">
        <f t="shared" si="198"/>
        <v>117.3599999999999</v>
      </c>
      <c r="BQ112">
        <f t="shared" si="199"/>
        <v>567.04999999999995</v>
      </c>
      <c r="BR112">
        <f t="shared" si="200"/>
        <v>455.56999999999994</v>
      </c>
      <c r="BS112">
        <f t="shared" si="201"/>
        <v>537.71999999999991</v>
      </c>
      <c r="BT112">
        <f t="shared" si="202"/>
        <v>727.92999999999984</v>
      </c>
      <c r="BU112">
        <f t="shared" si="203"/>
        <v>727.92999999999984</v>
      </c>
      <c r="BV112">
        <f t="shared" si="204"/>
        <v>727.92999999999984</v>
      </c>
      <c r="BW112">
        <f t="shared" si="205"/>
        <v>632.08999999999992</v>
      </c>
      <c r="BX112">
        <f t="shared" si="206"/>
        <v>286.53999999999996</v>
      </c>
      <c r="BY112">
        <f t="shared" si="207"/>
        <v>144.45999999999992</v>
      </c>
      <c r="BZ112">
        <f t="shared" si="208"/>
        <v>77.399999999999864</v>
      </c>
      <c r="CA112">
        <f t="shared" si="209"/>
        <v>-0.74000000000000909</v>
      </c>
      <c r="CB112">
        <f t="shared" si="210"/>
        <v>-0.74000000000000909</v>
      </c>
      <c r="CC112">
        <f t="shared" si="211"/>
        <v>-0.73000000000001819</v>
      </c>
      <c r="CD112">
        <f t="shared" si="212"/>
        <v>-93.080000000000155</v>
      </c>
      <c r="CE112">
        <f t="shared" si="213"/>
        <v>-66.920000000000073</v>
      </c>
      <c r="CF112">
        <f t="shared" si="214"/>
        <v>-9.1900000000000546</v>
      </c>
      <c r="CG112">
        <f t="shared" si="215"/>
        <v>-19.070000000000164</v>
      </c>
      <c r="CH112">
        <f t="shared" si="216"/>
        <v>21.470000000000027</v>
      </c>
      <c r="CI112">
        <f t="shared" si="217"/>
        <v>21.470000000000027</v>
      </c>
      <c r="CJ112">
        <f t="shared" si="218"/>
        <v>21.480000000000018</v>
      </c>
      <c r="CK112">
        <f t="shared" si="219"/>
        <v>16.6099999999999</v>
      </c>
      <c r="CL112">
        <f t="shared" si="220"/>
        <v>-37.810000000000173</v>
      </c>
      <c r="CM112">
        <f t="shared" si="221"/>
        <v>-37.800000000000182</v>
      </c>
      <c r="CN112">
        <f t="shared" si="222"/>
        <v>-37.800000000000182</v>
      </c>
      <c r="CO112">
        <f t="shared" si="223"/>
        <v>-37.800000000000182</v>
      </c>
      <c r="CP112">
        <f t="shared" si="224"/>
        <v>-37.800000000000182</v>
      </c>
      <c r="CQ112">
        <f t="shared" si="225"/>
        <v>-37.800000000000182</v>
      </c>
      <c r="CR112">
        <f t="shared" si="226"/>
        <v>-37.800000000000182</v>
      </c>
      <c r="CS112">
        <f t="shared" si="227"/>
        <v>239.12999999999988</v>
      </c>
      <c r="CT112">
        <f t="shared" si="228"/>
        <v>534.69999999999993</v>
      </c>
      <c r="CU112">
        <f t="shared" si="229"/>
        <v>829.29</v>
      </c>
      <c r="CV112">
        <f t="shared" si="230"/>
        <v>942.40999999999985</v>
      </c>
      <c r="CW112">
        <f t="shared" si="231"/>
        <v>942.40999999999985</v>
      </c>
      <c r="CX112">
        <f t="shared" si="232"/>
        <v>942.40999999999985</v>
      </c>
    </row>
    <row r="113" spans="1:102" x14ac:dyDescent="0.2">
      <c r="A113" s="3" t="s">
        <v>139</v>
      </c>
      <c r="B113" s="4">
        <v>1116.77</v>
      </c>
      <c r="C113">
        <f t="shared" si="133"/>
        <v>-18.569999999999936</v>
      </c>
      <c r="D113">
        <f t="shared" si="134"/>
        <v>-18.569999999999936</v>
      </c>
      <c r="E113">
        <f t="shared" si="135"/>
        <v>-18.569999999999936</v>
      </c>
      <c r="F113">
        <f t="shared" si="136"/>
        <v>-126.22000000000003</v>
      </c>
      <c r="G113">
        <f t="shared" si="137"/>
        <v>-74.069999999999936</v>
      </c>
      <c r="H113">
        <f t="shared" si="233"/>
        <v>-404.38000000000011</v>
      </c>
      <c r="I113">
        <f t="shared" si="234"/>
        <v>-472.8900000000001</v>
      </c>
      <c r="J113">
        <f t="shared" si="235"/>
        <v>-612.49</v>
      </c>
      <c r="K113">
        <f t="shared" si="236"/>
        <v>-612.49</v>
      </c>
      <c r="L113">
        <f t="shared" si="237"/>
        <v>-612.49</v>
      </c>
      <c r="M113">
        <f t="shared" ref="M113:M119" si="238">B113-B102</f>
        <v>-613.47</v>
      </c>
      <c r="N113">
        <f t="shared" si="144"/>
        <v>-580.44000000000005</v>
      </c>
      <c r="O113">
        <f t="shared" si="145"/>
        <v>-602.54999999999995</v>
      </c>
      <c r="P113">
        <f t="shared" si="146"/>
        <v>-440.80999999999995</v>
      </c>
      <c r="Q113">
        <f t="shared" si="147"/>
        <v>-502.52</v>
      </c>
      <c r="R113">
        <f t="shared" si="148"/>
        <v>-502.52</v>
      </c>
      <c r="S113">
        <f t="shared" si="149"/>
        <v>-502.52</v>
      </c>
      <c r="T113">
        <f t="shared" si="150"/>
        <v>-554.8900000000001</v>
      </c>
      <c r="U113">
        <f t="shared" si="151"/>
        <v>-503.13000000000011</v>
      </c>
      <c r="V113">
        <f t="shared" si="152"/>
        <v>-393.32999999999993</v>
      </c>
      <c r="W113">
        <f t="shared" si="153"/>
        <v>-452.6400000000001</v>
      </c>
      <c r="X113">
        <f t="shared" si="154"/>
        <v>-452.6400000000001</v>
      </c>
      <c r="Y113">
        <f t="shared" si="155"/>
        <v>-452.6400000000001</v>
      </c>
      <c r="Z113">
        <f t="shared" si="156"/>
        <v>-452.6400000000001</v>
      </c>
      <c r="AA113">
        <f t="shared" si="157"/>
        <v>-452.6400000000001</v>
      </c>
      <c r="AB113">
        <f t="shared" si="158"/>
        <v>-403.69000000000005</v>
      </c>
      <c r="AC113">
        <f t="shared" si="159"/>
        <v>-403.69000000000005</v>
      </c>
      <c r="AD113">
        <f t="shared" si="160"/>
        <v>-403.69000000000005</v>
      </c>
      <c r="AE113">
        <f t="shared" si="161"/>
        <v>-403.69000000000005</v>
      </c>
      <c r="AF113">
        <f t="shared" si="162"/>
        <v>-403.69000000000005</v>
      </c>
      <c r="AG113">
        <f t="shared" si="163"/>
        <v>-403.69000000000005</v>
      </c>
      <c r="AH113">
        <f t="shared" si="164"/>
        <v>-356.37000000000012</v>
      </c>
      <c r="AI113">
        <f t="shared" si="165"/>
        <v>-310.1400000000001</v>
      </c>
      <c r="AJ113">
        <f t="shared" si="166"/>
        <v>-202.75</v>
      </c>
      <c r="AK113">
        <f t="shared" si="167"/>
        <v>-190.54999999999995</v>
      </c>
      <c r="AL113">
        <f t="shared" si="168"/>
        <v>-252.96000000000004</v>
      </c>
      <c r="AM113">
        <f t="shared" si="169"/>
        <v>-252.96000000000004</v>
      </c>
      <c r="AN113">
        <f t="shared" si="170"/>
        <v>-252.96000000000004</v>
      </c>
      <c r="AO113">
        <f t="shared" si="171"/>
        <v>-252.96000000000004</v>
      </c>
      <c r="AP113">
        <f t="shared" si="172"/>
        <v>-252.96000000000004</v>
      </c>
      <c r="AQ113">
        <f t="shared" si="173"/>
        <v>-6.2000000000000455</v>
      </c>
      <c r="AR113">
        <f t="shared" si="174"/>
        <v>-55.210000000000036</v>
      </c>
      <c r="AS113">
        <f t="shared" si="175"/>
        <v>-81.789999999999964</v>
      </c>
      <c r="AT113">
        <f t="shared" si="176"/>
        <v>-81.789999999999964</v>
      </c>
      <c r="AU113">
        <f t="shared" si="177"/>
        <v>-81.789999999999964</v>
      </c>
      <c r="AV113">
        <f t="shared" si="178"/>
        <v>-158.68000000000006</v>
      </c>
      <c r="AW113">
        <f t="shared" si="179"/>
        <v>-158.68000000000006</v>
      </c>
      <c r="AX113">
        <f t="shared" si="180"/>
        <v>-11.240000000000009</v>
      </c>
      <c r="AY113">
        <f t="shared" si="181"/>
        <v>40.789999999999964</v>
      </c>
      <c r="AZ113">
        <f t="shared" si="182"/>
        <v>-84.039999999999964</v>
      </c>
      <c r="BA113">
        <f t="shared" si="183"/>
        <v>-84.039999999999964</v>
      </c>
      <c r="BB113">
        <f t="shared" si="184"/>
        <v>-84.039999999999964</v>
      </c>
      <c r="BC113">
        <f t="shared" si="185"/>
        <v>-77.6400000000001</v>
      </c>
      <c r="BD113">
        <f t="shared" si="186"/>
        <v>-118.56999999999994</v>
      </c>
      <c r="BE113">
        <f t="shared" si="187"/>
        <v>-118.56999999999994</v>
      </c>
      <c r="BF113">
        <f t="shared" si="188"/>
        <v>-118.56999999999994</v>
      </c>
      <c r="BG113">
        <f t="shared" si="189"/>
        <v>-118.56999999999994</v>
      </c>
      <c r="BH113">
        <f t="shared" si="190"/>
        <v>-118.56999999999994</v>
      </c>
      <c r="BI113">
        <f t="shared" si="191"/>
        <v>-118.56999999999994</v>
      </c>
      <c r="BJ113">
        <f t="shared" si="192"/>
        <v>-79.420000000000073</v>
      </c>
      <c r="BK113">
        <f t="shared" si="193"/>
        <v>-42.079999999999927</v>
      </c>
      <c r="BL113">
        <f t="shared" si="194"/>
        <v>-16.950000000000045</v>
      </c>
      <c r="BM113">
        <f t="shared" si="195"/>
        <v>-16.950000000000045</v>
      </c>
      <c r="BN113">
        <f t="shared" si="196"/>
        <v>21.619999999999891</v>
      </c>
      <c r="BO113">
        <f t="shared" si="197"/>
        <v>21.619999999999891</v>
      </c>
      <c r="BP113">
        <f t="shared" si="198"/>
        <v>21.619999999999891</v>
      </c>
      <c r="BQ113">
        <f t="shared" si="199"/>
        <v>98.789999999999964</v>
      </c>
      <c r="BR113">
        <f t="shared" si="200"/>
        <v>548.48</v>
      </c>
      <c r="BS113">
        <f t="shared" si="201"/>
        <v>437</v>
      </c>
      <c r="BT113">
        <f t="shared" si="202"/>
        <v>519.15</v>
      </c>
      <c r="BU113">
        <f t="shared" si="203"/>
        <v>709.3599999999999</v>
      </c>
      <c r="BV113">
        <f t="shared" si="204"/>
        <v>709.3599999999999</v>
      </c>
      <c r="BW113">
        <f t="shared" si="205"/>
        <v>709.3599999999999</v>
      </c>
      <c r="BX113">
        <f t="shared" si="206"/>
        <v>613.52</v>
      </c>
      <c r="BY113">
        <f t="shared" si="207"/>
        <v>267.97000000000003</v>
      </c>
      <c r="BZ113">
        <f t="shared" si="208"/>
        <v>125.88999999999999</v>
      </c>
      <c r="CA113">
        <f t="shared" si="209"/>
        <v>58.829999999999927</v>
      </c>
      <c r="CB113">
        <f t="shared" si="210"/>
        <v>-19.309999999999945</v>
      </c>
      <c r="CC113">
        <f t="shared" si="211"/>
        <v>-19.309999999999945</v>
      </c>
      <c r="CD113">
        <f t="shared" si="212"/>
        <v>-19.299999999999955</v>
      </c>
      <c r="CE113">
        <f t="shared" si="213"/>
        <v>-111.65000000000009</v>
      </c>
      <c r="CF113">
        <f t="shared" si="214"/>
        <v>-85.490000000000009</v>
      </c>
      <c r="CG113">
        <f t="shared" si="215"/>
        <v>-27.759999999999991</v>
      </c>
      <c r="CH113">
        <f t="shared" si="216"/>
        <v>-37.6400000000001</v>
      </c>
      <c r="CI113">
        <f t="shared" si="217"/>
        <v>2.9000000000000909</v>
      </c>
      <c r="CJ113">
        <f t="shared" si="218"/>
        <v>2.9000000000000909</v>
      </c>
      <c r="CK113">
        <f t="shared" si="219"/>
        <v>2.9100000000000819</v>
      </c>
      <c r="CL113">
        <f t="shared" si="220"/>
        <v>-1.9600000000000364</v>
      </c>
      <c r="CM113">
        <f t="shared" si="221"/>
        <v>-56.380000000000109</v>
      </c>
      <c r="CN113">
        <f t="shared" si="222"/>
        <v>-56.370000000000118</v>
      </c>
      <c r="CO113">
        <f t="shared" si="223"/>
        <v>-56.370000000000118</v>
      </c>
      <c r="CP113">
        <f t="shared" si="224"/>
        <v>-56.370000000000118</v>
      </c>
      <c r="CQ113">
        <f t="shared" si="225"/>
        <v>-56.370000000000118</v>
      </c>
      <c r="CR113">
        <f t="shared" si="226"/>
        <v>-56.370000000000118</v>
      </c>
      <c r="CS113">
        <f t="shared" si="227"/>
        <v>-56.370000000000118</v>
      </c>
      <c r="CT113">
        <f t="shared" si="228"/>
        <v>220.55999999999995</v>
      </c>
      <c r="CU113">
        <f t="shared" si="229"/>
        <v>516.13</v>
      </c>
      <c r="CV113">
        <f t="shared" si="230"/>
        <v>810.72</v>
      </c>
      <c r="CW113">
        <f t="shared" si="231"/>
        <v>923.83999999999992</v>
      </c>
      <c r="CX113">
        <f t="shared" si="232"/>
        <v>923.83999999999992</v>
      </c>
    </row>
    <row r="114" spans="1:102" x14ac:dyDescent="0.2">
      <c r="A114" s="3" t="s">
        <v>140</v>
      </c>
      <c r="B114" s="4">
        <v>1103.6199999999999</v>
      </c>
      <c r="C114">
        <f t="shared" si="133"/>
        <v>-13.150000000000091</v>
      </c>
      <c r="D114">
        <f t="shared" si="134"/>
        <v>-31.720000000000027</v>
      </c>
      <c r="E114">
        <f t="shared" si="135"/>
        <v>-31.720000000000027</v>
      </c>
      <c r="F114">
        <f t="shared" si="136"/>
        <v>-31.720000000000027</v>
      </c>
      <c r="G114">
        <f t="shared" si="137"/>
        <v>-139.37000000000012</v>
      </c>
      <c r="H114">
        <f t="shared" si="233"/>
        <v>-87.220000000000027</v>
      </c>
      <c r="I114">
        <f t="shared" si="234"/>
        <v>-417.5300000000002</v>
      </c>
      <c r="J114">
        <f t="shared" si="235"/>
        <v>-486.04000000000019</v>
      </c>
      <c r="K114">
        <f t="shared" si="236"/>
        <v>-625.6400000000001</v>
      </c>
      <c r="L114">
        <f t="shared" si="237"/>
        <v>-625.6400000000001</v>
      </c>
      <c r="M114">
        <f t="shared" si="238"/>
        <v>-625.6400000000001</v>
      </c>
      <c r="N114">
        <f t="shared" ref="N114:N119" si="239">B114-B102</f>
        <v>-626.62000000000012</v>
      </c>
      <c r="O114">
        <f t="shared" si="145"/>
        <v>-593.59000000000015</v>
      </c>
      <c r="P114">
        <f t="shared" si="146"/>
        <v>-615.70000000000005</v>
      </c>
      <c r="Q114">
        <f t="shared" si="147"/>
        <v>-453.96000000000004</v>
      </c>
      <c r="R114">
        <f t="shared" si="148"/>
        <v>-515.67000000000007</v>
      </c>
      <c r="S114">
        <f t="shared" si="149"/>
        <v>-515.67000000000007</v>
      </c>
      <c r="T114">
        <f t="shared" si="150"/>
        <v>-515.67000000000007</v>
      </c>
      <c r="U114">
        <f t="shared" si="151"/>
        <v>-568.04000000000019</v>
      </c>
      <c r="V114">
        <f t="shared" si="152"/>
        <v>-516.2800000000002</v>
      </c>
      <c r="W114">
        <f t="shared" si="153"/>
        <v>-406.48</v>
      </c>
      <c r="X114">
        <f t="shared" si="154"/>
        <v>-465.79000000000019</v>
      </c>
      <c r="Y114">
        <f t="shared" si="155"/>
        <v>-465.79000000000019</v>
      </c>
      <c r="Z114">
        <f t="shared" si="156"/>
        <v>-465.79000000000019</v>
      </c>
      <c r="AA114">
        <f t="shared" si="157"/>
        <v>-465.79000000000019</v>
      </c>
      <c r="AB114">
        <f t="shared" si="158"/>
        <v>-465.79000000000019</v>
      </c>
      <c r="AC114">
        <f t="shared" si="159"/>
        <v>-416.84000000000015</v>
      </c>
      <c r="AD114">
        <f t="shared" si="160"/>
        <v>-416.84000000000015</v>
      </c>
      <c r="AE114">
        <f t="shared" si="161"/>
        <v>-416.84000000000015</v>
      </c>
      <c r="AF114">
        <f t="shared" si="162"/>
        <v>-416.84000000000015</v>
      </c>
      <c r="AG114">
        <f t="shared" si="163"/>
        <v>-416.84000000000015</v>
      </c>
      <c r="AH114">
        <f t="shared" si="164"/>
        <v>-416.84000000000015</v>
      </c>
      <c r="AI114">
        <f t="shared" si="165"/>
        <v>-369.52000000000021</v>
      </c>
      <c r="AJ114">
        <f t="shared" si="166"/>
        <v>-323.29000000000019</v>
      </c>
      <c r="AK114">
        <f t="shared" si="167"/>
        <v>-215.90000000000009</v>
      </c>
      <c r="AL114">
        <f t="shared" si="168"/>
        <v>-203.70000000000005</v>
      </c>
      <c r="AM114">
        <f t="shared" si="169"/>
        <v>-266.11000000000013</v>
      </c>
      <c r="AN114">
        <f t="shared" si="170"/>
        <v>-266.11000000000013</v>
      </c>
      <c r="AO114">
        <f t="shared" si="171"/>
        <v>-266.11000000000013</v>
      </c>
      <c r="AP114">
        <f t="shared" si="172"/>
        <v>-266.11000000000013</v>
      </c>
      <c r="AQ114">
        <f t="shared" si="173"/>
        <v>-266.11000000000013</v>
      </c>
      <c r="AR114">
        <f t="shared" si="174"/>
        <v>-19.350000000000136</v>
      </c>
      <c r="AS114">
        <f t="shared" si="175"/>
        <v>-68.360000000000127</v>
      </c>
      <c r="AT114">
        <f t="shared" si="176"/>
        <v>-94.940000000000055</v>
      </c>
      <c r="AU114">
        <f t="shared" si="177"/>
        <v>-94.940000000000055</v>
      </c>
      <c r="AV114">
        <f t="shared" si="178"/>
        <v>-94.940000000000055</v>
      </c>
      <c r="AW114">
        <f t="shared" si="179"/>
        <v>-171.83000000000015</v>
      </c>
      <c r="AX114">
        <f t="shared" si="180"/>
        <v>-171.83000000000015</v>
      </c>
      <c r="AY114">
        <f t="shared" si="181"/>
        <v>-24.3900000000001</v>
      </c>
      <c r="AZ114">
        <f t="shared" si="182"/>
        <v>27.639999999999873</v>
      </c>
      <c r="BA114">
        <f t="shared" si="183"/>
        <v>-97.190000000000055</v>
      </c>
      <c r="BB114">
        <f t="shared" si="184"/>
        <v>-97.190000000000055</v>
      </c>
      <c r="BC114">
        <f t="shared" si="185"/>
        <v>-97.190000000000055</v>
      </c>
      <c r="BD114">
        <f t="shared" si="186"/>
        <v>-90.790000000000191</v>
      </c>
      <c r="BE114">
        <f t="shared" si="187"/>
        <v>-131.72000000000003</v>
      </c>
      <c r="BF114">
        <f t="shared" si="188"/>
        <v>-131.72000000000003</v>
      </c>
      <c r="BG114">
        <f t="shared" si="189"/>
        <v>-131.72000000000003</v>
      </c>
      <c r="BH114">
        <f t="shared" si="190"/>
        <v>-131.72000000000003</v>
      </c>
      <c r="BI114">
        <f t="shared" si="191"/>
        <v>-131.72000000000003</v>
      </c>
      <c r="BJ114">
        <f t="shared" si="192"/>
        <v>-131.72000000000003</v>
      </c>
      <c r="BK114">
        <f t="shared" si="193"/>
        <v>-92.570000000000164</v>
      </c>
      <c r="BL114">
        <f t="shared" si="194"/>
        <v>-55.230000000000018</v>
      </c>
      <c r="BM114">
        <f t="shared" si="195"/>
        <v>-30.100000000000136</v>
      </c>
      <c r="BN114">
        <f t="shared" si="196"/>
        <v>-30.100000000000136</v>
      </c>
      <c r="BO114">
        <f t="shared" si="197"/>
        <v>8.4699999999997999</v>
      </c>
      <c r="BP114">
        <f t="shared" si="198"/>
        <v>8.4699999999997999</v>
      </c>
      <c r="BQ114">
        <f t="shared" si="199"/>
        <v>8.4699999999997999</v>
      </c>
      <c r="BR114">
        <f t="shared" si="200"/>
        <v>85.639999999999873</v>
      </c>
      <c r="BS114">
        <f t="shared" si="201"/>
        <v>535.32999999999993</v>
      </c>
      <c r="BT114">
        <f t="shared" si="202"/>
        <v>423.84999999999991</v>
      </c>
      <c r="BU114">
        <f t="shared" si="203"/>
        <v>505.99999999999989</v>
      </c>
      <c r="BV114">
        <f t="shared" si="204"/>
        <v>696.20999999999981</v>
      </c>
      <c r="BW114">
        <f t="shared" si="205"/>
        <v>696.20999999999981</v>
      </c>
      <c r="BX114">
        <f t="shared" si="206"/>
        <v>696.20999999999981</v>
      </c>
      <c r="BY114">
        <f t="shared" si="207"/>
        <v>600.36999999999989</v>
      </c>
      <c r="BZ114">
        <f t="shared" si="208"/>
        <v>254.81999999999994</v>
      </c>
      <c r="CA114">
        <f t="shared" si="209"/>
        <v>112.7399999999999</v>
      </c>
      <c r="CB114">
        <f t="shared" si="210"/>
        <v>45.679999999999836</v>
      </c>
      <c r="CC114">
        <f t="shared" si="211"/>
        <v>-32.460000000000036</v>
      </c>
      <c r="CD114">
        <f t="shared" si="212"/>
        <v>-32.460000000000036</v>
      </c>
      <c r="CE114">
        <f t="shared" si="213"/>
        <v>-32.450000000000045</v>
      </c>
      <c r="CF114">
        <f t="shared" si="214"/>
        <v>-124.80000000000018</v>
      </c>
      <c r="CG114">
        <f t="shared" si="215"/>
        <v>-98.6400000000001</v>
      </c>
      <c r="CH114">
        <f t="shared" si="216"/>
        <v>-40.910000000000082</v>
      </c>
      <c r="CI114">
        <f t="shared" si="217"/>
        <v>-50.790000000000191</v>
      </c>
      <c r="CJ114">
        <f t="shared" si="218"/>
        <v>-10.25</v>
      </c>
      <c r="CK114">
        <f t="shared" si="219"/>
        <v>-10.25</v>
      </c>
      <c r="CL114">
        <f t="shared" si="220"/>
        <v>-10.240000000000009</v>
      </c>
      <c r="CM114">
        <f t="shared" si="221"/>
        <v>-15.110000000000127</v>
      </c>
      <c r="CN114">
        <f t="shared" si="222"/>
        <v>-69.5300000000002</v>
      </c>
      <c r="CO114">
        <f t="shared" si="223"/>
        <v>-69.520000000000209</v>
      </c>
      <c r="CP114">
        <f t="shared" si="224"/>
        <v>-69.520000000000209</v>
      </c>
      <c r="CQ114">
        <f t="shared" si="225"/>
        <v>-69.520000000000209</v>
      </c>
      <c r="CR114">
        <f t="shared" si="226"/>
        <v>-69.520000000000209</v>
      </c>
      <c r="CS114">
        <f t="shared" si="227"/>
        <v>-69.520000000000209</v>
      </c>
      <c r="CT114">
        <f t="shared" si="228"/>
        <v>-69.520000000000209</v>
      </c>
      <c r="CU114">
        <f t="shared" si="229"/>
        <v>207.40999999999985</v>
      </c>
      <c r="CV114">
        <f t="shared" si="230"/>
        <v>502.9799999999999</v>
      </c>
      <c r="CW114">
        <f t="shared" si="231"/>
        <v>797.56999999999994</v>
      </c>
      <c r="CX114">
        <f t="shared" si="232"/>
        <v>910.68999999999983</v>
      </c>
    </row>
    <row r="115" spans="1:102" x14ac:dyDescent="0.2">
      <c r="A115" s="3" t="s">
        <v>141</v>
      </c>
      <c r="B115" s="4">
        <v>1049.73</v>
      </c>
      <c r="C115">
        <f t="shared" si="133"/>
        <v>-53.889999999999873</v>
      </c>
      <c r="D115">
        <f t="shared" si="134"/>
        <v>-67.039999999999964</v>
      </c>
      <c r="E115">
        <f t="shared" si="135"/>
        <v>-85.6099999999999</v>
      </c>
      <c r="F115">
        <f t="shared" si="136"/>
        <v>-85.6099999999999</v>
      </c>
      <c r="G115">
        <f t="shared" si="137"/>
        <v>-85.6099999999999</v>
      </c>
      <c r="H115">
        <f t="shared" si="233"/>
        <v>-193.26</v>
      </c>
      <c r="I115">
        <f t="shared" si="234"/>
        <v>-141.1099999999999</v>
      </c>
      <c r="J115">
        <f t="shared" si="235"/>
        <v>-471.42000000000007</v>
      </c>
      <c r="K115">
        <f t="shared" si="236"/>
        <v>-539.93000000000006</v>
      </c>
      <c r="L115">
        <f t="shared" si="237"/>
        <v>-679.53</v>
      </c>
      <c r="M115">
        <f t="shared" si="238"/>
        <v>-679.53</v>
      </c>
      <c r="N115">
        <f t="shared" si="239"/>
        <v>-679.53</v>
      </c>
      <c r="O115">
        <f t="shared" ref="O115:O119" si="240">B115-B102</f>
        <v>-680.51</v>
      </c>
      <c r="P115">
        <f t="shared" si="146"/>
        <v>-647.48</v>
      </c>
      <c r="Q115">
        <f t="shared" si="147"/>
        <v>-669.58999999999992</v>
      </c>
      <c r="R115">
        <f t="shared" si="148"/>
        <v>-507.84999999999991</v>
      </c>
      <c r="S115">
        <f t="shared" si="149"/>
        <v>-569.55999999999995</v>
      </c>
      <c r="T115">
        <f t="shared" si="150"/>
        <v>-569.55999999999995</v>
      </c>
      <c r="U115">
        <f t="shared" si="151"/>
        <v>-569.55999999999995</v>
      </c>
      <c r="V115">
        <f t="shared" si="152"/>
        <v>-621.93000000000006</v>
      </c>
      <c r="W115">
        <f t="shared" si="153"/>
        <v>-570.17000000000007</v>
      </c>
      <c r="X115">
        <f t="shared" si="154"/>
        <v>-460.36999999999989</v>
      </c>
      <c r="Y115">
        <f t="shared" si="155"/>
        <v>-519.68000000000006</v>
      </c>
      <c r="Z115">
        <f t="shared" si="156"/>
        <v>-519.68000000000006</v>
      </c>
      <c r="AA115">
        <f t="shared" si="157"/>
        <v>-519.68000000000006</v>
      </c>
      <c r="AB115">
        <f t="shared" si="158"/>
        <v>-519.68000000000006</v>
      </c>
      <c r="AC115">
        <f t="shared" si="159"/>
        <v>-519.68000000000006</v>
      </c>
      <c r="AD115">
        <f t="shared" si="160"/>
        <v>-470.73</v>
      </c>
      <c r="AE115">
        <f t="shared" si="161"/>
        <v>-470.73</v>
      </c>
      <c r="AF115">
        <f t="shared" si="162"/>
        <v>-470.73</v>
      </c>
      <c r="AG115">
        <f t="shared" si="163"/>
        <v>-470.73</v>
      </c>
      <c r="AH115">
        <f t="shared" si="164"/>
        <v>-470.73</v>
      </c>
      <c r="AI115">
        <f t="shared" si="165"/>
        <v>-470.73</v>
      </c>
      <c r="AJ115">
        <f t="shared" si="166"/>
        <v>-423.41000000000008</v>
      </c>
      <c r="AK115">
        <f t="shared" si="167"/>
        <v>-377.18000000000006</v>
      </c>
      <c r="AL115">
        <f t="shared" si="168"/>
        <v>-269.78999999999996</v>
      </c>
      <c r="AM115">
        <f t="shared" si="169"/>
        <v>-257.58999999999992</v>
      </c>
      <c r="AN115">
        <f t="shared" si="170"/>
        <v>-320</v>
      </c>
      <c r="AO115">
        <f t="shared" si="171"/>
        <v>-320</v>
      </c>
      <c r="AP115">
        <f t="shared" si="172"/>
        <v>-320</v>
      </c>
      <c r="AQ115">
        <f t="shared" si="173"/>
        <v>-320</v>
      </c>
      <c r="AR115">
        <f t="shared" si="174"/>
        <v>-320</v>
      </c>
      <c r="AS115">
        <f t="shared" si="175"/>
        <v>-73.240000000000009</v>
      </c>
      <c r="AT115">
        <f t="shared" si="176"/>
        <v>-122.25</v>
      </c>
      <c r="AU115">
        <f t="shared" si="177"/>
        <v>-148.82999999999993</v>
      </c>
      <c r="AV115">
        <f t="shared" si="178"/>
        <v>-148.82999999999993</v>
      </c>
      <c r="AW115">
        <f t="shared" si="179"/>
        <v>-148.82999999999993</v>
      </c>
      <c r="AX115">
        <f t="shared" si="180"/>
        <v>-225.72000000000003</v>
      </c>
      <c r="AY115">
        <f t="shared" si="181"/>
        <v>-225.72000000000003</v>
      </c>
      <c r="AZ115">
        <f t="shared" si="182"/>
        <v>-78.279999999999973</v>
      </c>
      <c r="BA115">
        <f t="shared" si="183"/>
        <v>-26.25</v>
      </c>
      <c r="BB115">
        <f t="shared" si="184"/>
        <v>-151.07999999999993</v>
      </c>
      <c r="BC115">
        <f t="shared" si="185"/>
        <v>-151.07999999999993</v>
      </c>
      <c r="BD115">
        <f t="shared" si="186"/>
        <v>-151.07999999999993</v>
      </c>
      <c r="BE115">
        <f t="shared" si="187"/>
        <v>-144.68000000000006</v>
      </c>
      <c r="BF115">
        <f t="shared" si="188"/>
        <v>-185.6099999999999</v>
      </c>
      <c r="BG115">
        <f t="shared" si="189"/>
        <v>-185.6099999999999</v>
      </c>
      <c r="BH115">
        <f t="shared" si="190"/>
        <v>-185.6099999999999</v>
      </c>
      <c r="BI115">
        <f t="shared" si="191"/>
        <v>-185.6099999999999</v>
      </c>
      <c r="BJ115">
        <f t="shared" si="192"/>
        <v>-185.6099999999999</v>
      </c>
      <c r="BK115">
        <f t="shared" si="193"/>
        <v>-185.6099999999999</v>
      </c>
      <c r="BL115">
        <f t="shared" si="194"/>
        <v>-146.46000000000004</v>
      </c>
      <c r="BM115">
        <f t="shared" si="195"/>
        <v>-109.11999999999989</v>
      </c>
      <c r="BN115">
        <f t="shared" si="196"/>
        <v>-83.990000000000009</v>
      </c>
      <c r="BO115">
        <f t="shared" si="197"/>
        <v>-83.990000000000009</v>
      </c>
      <c r="BP115">
        <f t="shared" si="198"/>
        <v>-45.420000000000073</v>
      </c>
      <c r="BQ115">
        <f t="shared" si="199"/>
        <v>-45.420000000000073</v>
      </c>
      <c r="BR115">
        <f t="shared" si="200"/>
        <v>-45.420000000000073</v>
      </c>
      <c r="BS115">
        <f t="shared" si="201"/>
        <v>31.75</v>
      </c>
      <c r="BT115">
        <f t="shared" si="202"/>
        <v>481.44000000000005</v>
      </c>
      <c r="BU115">
        <f t="shared" si="203"/>
        <v>369.96000000000004</v>
      </c>
      <c r="BV115">
        <f t="shared" si="204"/>
        <v>452.11</v>
      </c>
      <c r="BW115">
        <f t="shared" si="205"/>
        <v>642.31999999999994</v>
      </c>
      <c r="BX115">
        <f t="shared" si="206"/>
        <v>642.31999999999994</v>
      </c>
      <c r="BY115">
        <f t="shared" si="207"/>
        <v>642.31999999999994</v>
      </c>
      <c r="BZ115">
        <f t="shared" si="208"/>
        <v>546.48</v>
      </c>
      <c r="CA115">
        <f t="shared" si="209"/>
        <v>200.93000000000006</v>
      </c>
      <c r="CB115">
        <f t="shared" si="210"/>
        <v>58.850000000000023</v>
      </c>
      <c r="CC115">
        <f t="shared" si="211"/>
        <v>-8.2100000000000364</v>
      </c>
      <c r="CD115">
        <f t="shared" si="212"/>
        <v>-86.349999999999909</v>
      </c>
      <c r="CE115">
        <f t="shared" si="213"/>
        <v>-86.349999999999909</v>
      </c>
      <c r="CF115">
        <f t="shared" si="214"/>
        <v>-86.339999999999918</v>
      </c>
      <c r="CG115">
        <f t="shared" si="215"/>
        <v>-178.69000000000005</v>
      </c>
      <c r="CH115">
        <f t="shared" si="216"/>
        <v>-152.52999999999997</v>
      </c>
      <c r="CI115">
        <f t="shared" si="217"/>
        <v>-94.799999999999955</v>
      </c>
      <c r="CJ115">
        <f t="shared" si="218"/>
        <v>-104.68000000000006</v>
      </c>
      <c r="CK115">
        <f t="shared" si="219"/>
        <v>-64.139999999999873</v>
      </c>
      <c r="CL115">
        <f t="shared" si="220"/>
        <v>-64.139999999999873</v>
      </c>
      <c r="CM115">
        <f t="shared" si="221"/>
        <v>-64.129999999999882</v>
      </c>
      <c r="CN115">
        <f t="shared" si="222"/>
        <v>-69</v>
      </c>
      <c r="CO115">
        <f t="shared" si="223"/>
        <v>-123.42000000000007</v>
      </c>
      <c r="CP115">
        <f t="shared" si="224"/>
        <v>-123.41000000000008</v>
      </c>
      <c r="CQ115">
        <f t="shared" si="225"/>
        <v>-123.41000000000008</v>
      </c>
      <c r="CR115">
        <f t="shared" si="226"/>
        <v>-123.41000000000008</v>
      </c>
      <c r="CS115">
        <f t="shared" si="227"/>
        <v>-123.41000000000008</v>
      </c>
      <c r="CT115">
        <f t="shared" si="228"/>
        <v>-123.41000000000008</v>
      </c>
      <c r="CU115">
        <f t="shared" si="229"/>
        <v>-123.41000000000008</v>
      </c>
      <c r="CV115">
        <f t="shared" si="230"/>
        <v>153.51999999999998</v>
      </c>
      <c r="CW115">
        <f t="shared" si="231"/>
        <v>449.09000000000003</v>
      </c>
      <c r="CX115">
        <f t="shared" si="232"/>
        <v>743.68000000000006</v>
      </c>
    </row>
    <row r="116" spans="1:102" x14ac:dyDescent="0.2">
      <c r="A116" s="3" t="s">
        <v>142</v>
      </c>
      <c r="B116" s="4">
        <v>1147.3599999999999</v>
      </c>
      <c r="C116">
        <f t="shared" si="133"/>
        <v>97.629999999999882</v>
      </c>
      <c r="D116">
        <f t="shared" si="134"/>
        <v>43.740000000000009</v>
      </c>
      <c r="E116">
        <f t="shared" si="135"/>
        <v>30.589999999999918</v>
      </c>
      <c r="F116">
        <f t="shared" si="136"/>
        <v>12.019999999999982</v>
      </c>
      <c r="G116">
        <f t="shared" si="137"/>
        <v>12.019999999999982</v>
      </c>
      <c r="H116">
        <f t="shared" si="233"/>
        <v>12.019999999999982</v>
      </c>
      <c r="I116">
        <f t="shared" si="234"/>
        <v>-95.630000000000109</v>
      </c>
      <c r="J116">
        <f t="shared" si="235"/>
        <v>-43.480000000000018</v>
      </c>
      <c r="K116">
        <f t="shared" si="236"/>
        <v>-373.79000000000019</v>
      </c>
      <c r="L116">
        <f t="shared" si="237"/>
        <v>-442.30000000000018</v>
      </c>
      <c r="M116">
        <f t="shared" si="238"/>
        <v>-581.90000000000009</v>
      </c>
      <c r="N116">
        <f t="shared" si="239"/>
        <v>-581.90000000000009</v>
      </c>
      <c r="O116">
        <f t="shared" si="240"/>
        <v>-581.90000000000009</v>
      </c>
      <c r="P116">
        <f t="shared" ref="P116:P119" si="241">B116-B102</f>
        <v>-582.88000000000011</v>
      </c>
      <c r="Q116">
        <f t="shared" si="147"/>
        <v>-549.85000000000014</v>
      </c>
      <c r="R116">
        <f t="shared" si="148"/>
        <v>-571.96</v>
      </c>
      <c r="S116">
        <f t="shared" si="149"/>
        <v>-410.22</v>
      </c>
      <c r="T116">
        <f t="shared" si="150"/>
        <v>-471.93000000000006</v>
      </c>
      <c r="U116">
        <f t="shared" si="151"/>
        <v>-471.93000000000006</v>
      </c>
      <c r="V116">
        <f t="shared" si="152"/>
        <v>-471.93000000000006</v>
      </c>
      <c r="W116">
        <f t="shared" si="153"/>
        <v>-524.30000000000018</v>
      </c>
      <c r="X116">
        <f t="shared" si="154"/>
        <v>-472.54000000000019</v>
      </c>
      <c r="Y116">
        <f t="shared" si="155"/>
        <v>-362.74</v>
      </c>
      <c r="Z116">
        <f t="shared" si="156"/>
        <v>-422.05000000000018</v>
      </c>
      <c r="AA116">
        <f t="shared" si="157"/>
        <v>-422.05000000000018</v>
      </c>
      <c r="AB116">
        <f t="shared" si="158"/>
        <v>-422.05000000000018</v>
      </c>
      <c r="AC116">
        <f t="shared" si="159"/>
        <v>-422.05000000000018</v>
      </c>
      <c r="AD116">
        <f t="shared" si="160"/>
        <v>-422.05000000000018</v>
      </c>
      <c r="AE116">
        <f t="shared" si="161"/>
        <v>-373.10000000000014</v>
      </c>
      <c r="AF116">
        <f t="shared" si="162"/>
        <v>-373.10000000000014</v>
      </c>
      <c r="AG116">
        <f t="shared" si="163"/>
        <v>-373.10000000000014</v>
      </c>
      <c r="AH116">
        <f t="shared" si="164"/>
        <v>-373.10000000000014</v>
      </c>
      <c r="AI116">
        <f t="shared" si="165"/>
        <v>-373.10000000000014</v>
      </c>
      <c r="AJ116">
        <f t="shared" si="166"/>
        <v>-373.10000000000014</v>
      </c>
      <c r="AK116">
        <f t="shared" si="167"/>
        <v>-325.7800000000002</v>
      </c>
      <c r="AL116">
        <f t="shared" si="168"/>
        <v>-279.55000000000018</v>
      </c>
      <c r="AM116">
        <f t="shared" si="169"/>
        <v>-172.16000000000008</v>
      </c>
      <c r="AN116">
        <f t="shared" si="170"/>
        <v>-159.96000000000004</v>
      </c>
      <c r="AO116">
        <f t="shared" si="171"/>
        <v>-222.37000000000012</v>
      </c>
      <c r="AP116">
        <f t="shared" si="172"/>
        <v>-222.37000000000012</v>
      </c>
      <c r="AQ116">
        <f t="shared" si="173"/>
        <v>-222.37000000000012</v>
      </c>
      <c r="AR116">
        <f t="shared" si="174"/>
        <v>-222.37000000000012</v>
      </c>
      <c r="AS116">
        <f t="shared" si="175"/>
        <v>-222.37000000000012</v>
      </c>
      <c r="AT116">
        <f t="shared" si="176"/>
        <v>24.389999999999873</v>
      </c>
      <c r="AU116">
        <f t="shared" si="177"/>
        <v>-24.620000000000118</v>
      </c>
      <c r="AV116">
        <f t="shared" si="178"/>
        <v>-51.200000000000045</v>
      </c>
      <c r="AW116">
        <f t="shared" si="179"/>
        <v>-51.200000000000045</v>
      </c>
      <c r="AX116">
        <f t="shared" si="180"/>
        <v>-51.200000000000045</v>
      </c>
      <c r="AY116">
        <f t="shared" si="181"/>
        <v>-128.09000000000015</v>
      </c>
      <c r="AZ116">
        <f t="shared" si="182"/>
        <v>-128.09000000000015</v>
      </c>
      <c r="BA116">
        <f t="shared" si="183"/>
        <v>19.349999999999909</v>
      </c>
      <c r="BB116">
        <f t="shared" si="184"/>
        <v>71.379999999999882</v>
      </c>
      <c r="BC116">
        <f t="shared" si="185"/>
        <v>-53.450000000000045</v>
      </c>
      <c r="BD116">
        <f t="shared" si="186"/>
        <v>-53.450000000000045</v>
      </c>
      <c r="BE116">
        <f t="shared" si="187"/>
        <v>-53.450000000000045</v>
      </c>
      <c r="BF116">
        <f t="shared" si="188"/>
        <v>-47.050000000000182</v>
      </c>
      <c r="BG116">
        <f t="shared" si="189"/>
        <v>-87.980000000000018</v>
      </c>
      <c r="BH116">
        <f t="shared" si="190"/>
        <v>-87.980000000000018</v>
      </c>
      <c r="BI116">
        <f t="shared" si="191"/>
        <v>-87.980000000000018</v>
      </c>
      <c r="BJ116">
        <f t="shared" si="192"/>
        <v>-87.980000000000018</v>
      </c>
      <c r="BK116">
        <f t="shared" si="193"/>
        <v>-87.980000000000018</v>
      </c>
      <c r="BL116">
        <f t="shared" si="194"/>
        <v>-87.980000000000018</v>
      </c>
      <c r="BM116">
        <f t="shared" si="195"/>
        <v>-48.830000000000155</v>
      </c>
      <c r="BN116">
        <f t="shared" si="196"/>
        <v>-11.490000000000009</v>
      </c>
      <c r="BO116">
        <f t="shared" si="197"/>
        <v>13.639999999999873</v>
      </c>
      <c r="BP116">
        <f t="shared" si="198"/>
        <v>13.639999999999873</v>
      </c>
      <c r="BQ116">
        <f t="shared" si="199"/>
        <v>52.209999999999809</v>
      </c>
      <c r="BR116">
        <f t="shared" si="200"/>
        <v>52.209999999999809</v>
      </c>
      <c r="BS116">
        <f t="shared" si="201"/>
        <v>52.209999999999809</v>
      </c>
      <c r="BT116">
        <f t="shared" si="202"/>
        <v>129.37999999999988</v>
      </c>
      <c r="BU116">
        <f t="shared" si="203"/>
        <v>579.06999999999994</v>
      </c>
      <c r="BV116">
        <f t="shared" si="204"/>
        <v>467.58999999999992</v>
      </c>
      <c r="BW116">
        <f t="shared" si="205"/>
        <v>549.7399999999999</v>
      </c>
      <c r="BX116">
        <f t="shared" si="206"/>
        <v>739.94999999999982</v>
      </c>
      <c r="BY116">
        <f t="shared" si="207"/>
        <v>739.94999999999982</v>
      </c>
      <c r="BZ116">
        <f t="shared" si="208"/>
        <v>739.94999999999982</v>
      </c>
      <c r="CA116">
        <f t="shared" si="209"/>
        <v>644.1099999999999</v>
      </c>
      <c r="CB116">
        <f t="shared" si="210"/>
        <v>298.55999999999995</v>
      </c>
      <c r="CC116">
        <f t="shared" si="211"/>
        <v>156.4799999999999</v>
      </c>
      <c r="CD116">
        <f t="shared" si="212"/>
        <v>89.419999999999845</v>
      </c>
      <c r="CE116">
        <f t="shared" si="213"/>
        <v>11.279999999999973</v>
      </c>
      <c r="CF116">
        <f t="shared" si="214"/>
        <v>11.279999999999973</v>
      </c>
      <c r="CG116">
        <f t="shared" si="215"/>
        <v>11.289999999999964</v>
      </c>
      <c r="CH116">
        <f t="shared" si="216"/>
        <v>-81.060000000000173</v>
      </c>
      <c r="CI116">
        <f t="shared" si="217"/>
        <v>-54.900000000000091</v>
      </c>
      <c r="CJ116">
        <f t="shared" si="218"/>
        <v>2.8299999999999272</v>
      </c>
      <c r="CK116">
        <f t="shared" si="219"/>
        <v>-7.0500000000001819</v>
      </c>
      <c r="CL116">
        <f t="shared" si="220"/>
        <v>33.490000000000009</v>
      </c>
      <c r="CM116">
        <f t="shared" si="221"/>
        <v>33.490000000000009</v>
      </c>
      <c r="CN116">
        <f t="shared" si="222"/>
        <v>33.5</v>
      </c>
      <c r="CO116">
        <f t="shared" si="223"/>
        <v>28.629999999999882</v>
      </c>
      <c r="CP116">
        <f t="shared" si="224"/>
        <v>-25.790000000000191</v>
      </c>
      <c r="CQ116">
        <f t="shared" si="225"/>
        <v>-25.7800000000002</v>
      </c>
      <c r="CR116">
        <f t="shared" si="226"/>
        <v>-25.7800000000002</v>
      </c>
      <c r="CS116">
        <f t="shared" si="227"/>
        <v>-25.7800000000002</v>
      </c>
      <c r="CT116">
        <f t="shared" si="228"/>
        <v>-25.7800000000002</v>
      </c>
      <c r="CU116">
        <f t="shared" si="229"/>
        <v>-25.7800000000002</v>
      </c>
      <c r="CV116">
        <f t="shared" si="230"/>
        <v>-25.7800000000002</v>
      </c>
      <c r="CW116">
        <f t="shared" si="231"/>
        <v>251.14999999999986</v>
      </c>
      <c r="CX116">
        <f t="shared" si="232"/>
        <v>546.71999999999991</v>
      </c>
    </row>
    <row r="117" spans="1:102" x14ac:dyDescent="0.2">
      <c r="A117" s="3" t="s">
        <v>143</v>
      </c>
      <c r="B117" s="4">
        <v>959.2</v>
      </c>
      <c r="C117">
        <f t="shared" si="133"/>
        <v>-188.15999999999985</v>
      </c>
      <c r="D117">
        <f t="shared" si="134"/>
        <v>-90.529999999999973</v>
      </c>
      <c r="E117">
        <f t="shared" si="135"/>
        <v>-144.41999999999985</v>
      </c>
      <c r="F117">
        <f t="shared" si="136"/>
        <v>-157.56999999999994</v>
      </c>
      <c r="G117">
        <f t="shared" si="137"/>
        <v>-176.13999999999987</v>
      </c>
      <c r="H117">
        <f t="shared" si="233"/>
        <v>-176.13999999999987</v>
      </c>
      <c r="I117">
        <f t="shared" si="234"/>
        <v>-176.13999999999987</v>
      </c>
      <c r="J117">
        <f t="shared" si="235"/>
        <v>-283.78999999999996</v>
      </c>
      <c r="K117">
        <f t="shared" si="236"/>
        <v>-231.63999999999987</v>
      </c>
      <c r="L117">
        <f t="shared" si="237"/>
        <v>-561.95000000000005</v>
      </c>
      <c r="M117">
        <f t="shared" si="238"/>
        <v>-630.46</v>
      </c>
      <c r="N117">
        <f t="shared" si="239"/>
        <v>-770.06</v>
      </c>
      <c r="O117">
        <f t="shared" si="240"/>
        <v>-770.06</v>
      </c>
      <c r="P117">
        <f t="shared" si="241"/>
        <v>-770.06</v>
      </c>
      <c r="Q117">
        <f t="shared" ref="Q117:Q119" si="242">B117-B102</f>
        <v>-771.04</v>
      </c>
      <c r="R117">
        <f t="shared" si="148"/>
        <v>-738.01</v>
      </c>
      <c r="S117">
        <f t="shared" si="149"/>
        <v>-760.11999999999989</v>
      </c>
      <c r="T117">
        <f t="shared" si="150"/>
        <v>-598.37999999999988</v>
      </c>
      <c r="U117">
        <f t="shared" si="151"/>
        <v>-660.08999999999992</v>
      </c>
      <c r="V117">
        <f t="shared" si="152"/>
        <v>-660.08999999999992</v>
      </c>
      <c r="W117">
        <f t="shared" si="153"/>
        <v>-660.08999999999992</v>
      </c>
      <c r="X117">
        <f t="shared" si="154"/>
        <v>-712.46</v>
      </c>
      <c r="Y117">
        <f t="shared" si="155"/>
        <v>-660.7</v>
      </c>
      <c r="Z117">
        <f t="shared" si="156"/>
        <v>-550.89999999999986</v>
      </c>
      <c r="AA117">
        <f t="shared" si="157"/>
        <v>-610.21</v>
      </c>
      <c r="AB117">
        <f t="shared" si="158"/>
        <v>-610.21</v>
      </c>
      <c r="AC117">
        <f t="shared" si="159"/>
        <v>-610.21</v>
      </c>
      <c r="AD117">
        <f t="shared" si="160"/>
        <v>-610.21</v>
      </c>
      <c r="AE117">
        <f t="shared" si="161"/>
        <v>-610.21</v>
      </c>
      <c r="AF117">
        <f t="shared" si="162"/>
        <v>-561.26</v>
      </c>
      <c r="AG117">
        <f t="shared" si="163"/>
        <v>-561.26</v>
      </c>
      <c r="AH117">
        <f t="shared" si="164"/>
        <v>-561.26</v>
      </c>
      <c r="AI117">
        <f t="shared" si="165"/>
        <v>-561.26</v>
      </c>
      <c r="AJ117">
        <f t="shared" si="166"/>
        <v>-561.26</v>
      </c>
      <c r="AK117">
        <f t="shared" si="167"/>
        <v>-561.26</v>
      </c>
      <c r="AL117">
        <f t="shared" si="168"/>
        <v>-513.94000000000005</v>
      </c>
      <c r="AM117">
        <f t="shared" si="169"/>
        <v>-467.71000000000004</v>
      </c>
      <c r="AN117">
        <f t="shared" si="170"/>
        <v>-360.31999999999994</v>
      </c>
      <c r="AO117">
        <f t="shared" si="171"/>
        <v>-348.11999999999989</v>
      </c>
      <c r="AP117">
        <f t="shared" si="172"/>
        <v>-410.53</v>
      </c>
      <c r="AQ117">
        <f t="shared" si="173"/>
        <v>-410.53</v>
      </c>
      <c r="AR117">
        <f t="shared" si="174"/>
        <v>-410.53</v>
      </c>
      <c r="AS117">
        <f t="shared" si="175"/>
        <v>-410.53</v>
      </c>
      <c r="AT117">
        <f t="shared" si="176"/>
        <v>-410.53</v>
      </c>
      <c r="AU117">
        <f t="shared" si="177"/>
        <v>-163.76999999999998</v>
      </c>
      <c r="AV117">
        <f t="shared" si="178"/>
        <v>-212.77999999999997</v>
      </c>
      <c r="AW117">
        <f t="shared" si="179"/>
        <v>-239.3599999999999</v>
      </c>
      <c r="AX117">
        <f t="shared" si="180"/>
        <v>-239.3599999999999</v>
      </c>
      <c r="AY117">
        <f t="shared" si="181"/>
        <v>-239.3599999999999</v>
      </c>
      <c r="AZ117">
        <f t="shared" si="182"/>
        <v>-316.25</v>
      </c>
      <c r="BA117">
        <f t="shared" si="183"/>
        <v>-316.25</v>
      </c>
      <c r="BB117">
        <f t="shared" si="184"/>
        <v>-168.80999999999995</v>
      </c>
      <c r="BC117">
        <f t="shared" si="185"/>
        <v>-116.77999999999997</v>
      </c>
      <c r="BD117">
        <f t="shared" si="186"/>
        <v>-241.6099999999999</v>
      </c>
      <c r="BE117">
        <f t="shared" si="187"/>
        <v>-241.6099999999999</v>
      </c>
      <c r="BF117">
        <f t="shared" si="188"/>
        <v>-241.6099999999999</v>
      </c>
      <c r="BG117">
        <f t="shared" si="189"/>
        <v>-235.21000000000004</v>
      </c>
      <c r="BH117">
        <f t="shared" si="190"/>
        <v>-276.13999999999987</v>
      </c>
      <c r="BI117">
        <f t="shared" si="191"/>
        <v>-276.13999999999987</v>
      </c>
      <c r="BJ117">
        <f t="shared" si="192"/>
        <v>-276.13999999999987</v>
      </c>
      <c r="BK117">
        <f t="shared" si="193"/>
        <v>-276.13999999999987</v>
      </c>
      <c r="BL117">
        <f t="shared" si="194"/>
        <v>-276.13999999999987</v>
      </c>
      <c r="BM117">
        <f t="shared" si="195"/>
        <v>-276.13999999999987</v>
      </c>
      <c r="BN117">
        <f t="shared" si="196"/>
        <v>-236.99</v>
      </c>
      <c r="BO117">
        <f t="shared" si="197"/>
        <v>-199.64999999999986</v>
      </c>
      <c r="BP117">
        <f t="shared" si="198"/>
        <v>-174.51999999999998</v>
      </c>
      <c r="BQ117">
        <f t="shared" si="199"/>
        <v>-174.51999999999998</v>
      </c>
      <c r="BR117">
        <f t="shared" si="200"/>
        <v>-135.95000000000005</v>
      </c>
      <c r="BS117">
        <f t="shared" si="201"/>
        <v>-135.95000000000005</v>
      </c>
      <c r="BT117">
        <f t="shared" si="202"/>
        <v>-135.95000000000005</v>
      </c>
      <c r="BU117">
        <f t="shared" si="203"/>
        <v>-58.779999999999973</v>
      </c>
      <c r="BV117">
        <f t="shared" si="204"/>
        <v>390.91000000000008</v>
      </c>
      <c r="BW117">
        <f t="shared" si="205"/>
        <v>279.43000000000006</v>
      </c>
      <c r="BX117">
        <f t="shared" si="206"/>
        <v>361.58000000000004</v>
      </c>
      <c r="BY117">
        <f t="shared" si="207"/>
        <v>551.79</v>
      </c>
      <c r="BZ117">
        <f t="shared" si="208"/>
        <v>551.79</v>
      </c>
      <c r="CA117">
        <f t="shared" si="209"/>
        <v>551.79</v>
      </c>
      <c r="CB117">
        <f t="shared" si="210"/>
        <v>455.95000000000005</v>
      </c>
      <c r="CC117">
        <f t="shared" si="211"/>
        <v>110.40000000000009</v>
      </c>
      <c r="CD117">
        <f t="shared" si="212"/>
        <v>-31.67999999999995</v>
      </c>
      <c r="CE117">
        <f t="shared" si="213"/>
        <v>-98.740000000000009</v>
      </c>
      <c r="CF117">
        <f t="shared" si="214"/>
        <v>-176.87999999999988</v>
      </c>
      <c r="CG117">
        <f t="shared" si="215"/>
        <v>-176.87999999999988</v>
      </c>
      <c r="CH117">
        <f t="shared" si="216"/>
        <v>-176.86999999999989</v>
      </c>
      <c r="CI117">
        <f t="shared" si="217"/>
        <v>-269.22000000000003</v>
      </c>
      <c r="CJ117">
        <f t="shared" si="218"/>
        <v>-243.05999999999995</v>
      </c>
      <c r="CK117">
        <f t="shared" si="219"/>
        <v>-185.32999999999993</v>
      </c>
      <c r="CL117">
        <f t="shared" si="220"/>
        <v>-195.21000000000004</v>
      </c>
      <c r="CM117">
        <f t="shared" si="221"/>
        <v>-154.66999999999985</v>
      </c>
      <c r="CN117">
        <f t="shared" si="222"/>
        <v>-154.66999999999985</v>
      </c>
      <c r="CO117">
        <f t="shared" si="223"/>
        <v>-154.65999999999985</v>
      </c>
      <c r="CP117">
        <f t="shared" si="224"/>
        <v>-159.52999999999997</v>
      </c>
      <c r="CQ117">
        <f t="shared" si="225"/>
        <v>-213.95000000000005</v>
      </c>
      <c r="CR117">
        <f t="shared" si="226"/>
        <v>-213.94000000000005</v>
      </c>
      <c r="CS117">
        <f t="shared" si="227"/>
        <v>-213.94000000000005</v>
      </c>
      <c r="CT117">
        <f t="shared" si="228"/>
        <v>-213.94000000000005</v>
      </c>
      <c r="CU117">
        <f t="shared" si="229"/>
        <v>-213.94000000000005</v>
      </c>
      <c r="CV117">
        <f t="shared" si="230"/>
        <v>-213.94000000000005</v>
      </c>
      <c r="CW117">
        <f t="shared" si="231"/>
        <v>-213.94000000000005</v>
      </c>
      <c r="CX117">
        <f t="shared" si="232"/>
        <v>62.990000000000009</v>
      </c>
    </row>
    <row r="118" spans="1:102" x14ac:dyDescent="0.2">
      <c r="A118" s="3" t="s">
        <v>144</v>
      </c>
      <c r="B118" s="4">
        <v>959.2</v>
      </c>
      <c r="C118">
        <f t="shared" si="133"/>
        <v>0</v>
      </c>
      <c r="D118">
        <f t="shared" si="134"/>
        <v>-188.15999999999985</v>
      </c>
      <c r="E118">
        <f t="shared" si="135"/>
        <v>-90.529999999999973</v>
      </c>
      <c r="F118">
        <f t="shared" si="136"/>
        <v>-144.41999999999985</v>
      </c>
      <c r="G118">
        <f t="shared" si="137"/>
        <v>-157.56999999999994</v>
      </c>
      <c r="H118">
        <f t="shared" si="233"/>
        <v>-176.13999999999987</v>
      </c>
      <c r="I118">
        <f t="shared" si="234"/>
        <v>-176.13999999999987</v>
      </c>
      <c r="J118">
        <f t="shared" si="235"/>
        <v>-176.13999999999987</v>
      </c>
      <c r="K118">
        <f t="shared" si="236"/>
        <v>-283.78999999999996</v>
      </c>
      <c r="L118">
        <f t="shared" si="237"/>
        <v>-231.63999999999987</v>
      </c>
      <c r="M118">
        <f t="shared" si="238"/>
        <v>-561.95000000000005</v>
      </c>
      <c r="N118">
        <f t="shared" si="239"/>
        <v>-630.46</v>
      </c>
      <c r="O118">
        <f t="shared" si="240"/>
        <v>-770.06</v>
      </c>
      <c r="P118">
        <f t="shared" si="241"/>
        <v>-770.06</v>
      </c>
      <c r="Q118">
        <f t="shared" si="242"/>
        <v>-770.06</v>
      </c>
      <c r="R118">
        <f t="shared" ref="R118:R119" si="243">B118-B102</f>
        <v>-771.04</v>
      </c>
      <c r="S118">
        <f t="shared" si="149"/>
        <v>-738.01</v>
      </c>
      <c r="T118">
        <f t="shared" si="150"/>
        <v>-760.11999999999989</v>
      </c>
      <c r="U118">
        <f t="shared" si="151"/>
        <v>-598.37999999999988</v>
      </c>
      <c r="V118">
        <f t="shared" si="152"/>
        <v>-660.08999999999992</v>
      </c>
      <c r="W118">
        <f t="shared" si="153"/>
        <v>-660.08999999999992</v>
      </c>
      <c r="X118">
        <f t="shared" si="154"/>
        <v>-660.08999999999992</v>
      </c>
      <c r="Y118">
        <f t="shared" si="155"/>
        <v>-712.46</v>
      </c>
      <c r="Z118">
        <f t="shared" si="156"/>
        <v>-660.7</v>
      </c>
      <c r="AA118">
        <f t="shared" si="157"/>
        <v>-550.89999999999986</v>
      </c>
      <c r="AB118">
        <f t="shared" si="158"/>
        <v>-610.21</v>
      </c>
      <c r="AC118">
        <f t="shared" si="159"/>
        <v>-610.21</v>
      </c>
      <c r="AD118">
        <f t="shared" si="160"/>
        <v>-610.21</v>
      </c>
      <c r="AE118">
        <f t="shared" si="161"/>
        <v>-610.21</v>
      </c>
      <c r="AF118">
        <f t="shared" si="162"/>
        <v>-610.21</v>
      </c>
      <c r="AG118">
        <f t="shared" si="163"/>
        <v>-561.26</v>
      </c>
      <c r="AH118">
        <f t="shared" si="164"/>
        <v>-561.26</v>
      </c>
      <c r="AI118">
        <f t="shared" si="165"/>
        <v>-561.26</v>
      </c>
      <c r="AJ118">
        <f t="shared" si="166"/>
        <v>-561.26</v>
      </c>
      <c r="AK118">
        <f t="shared" si="167"/>
        <v>-561.26</v>
      </c>
      <c r="AL118">
        <f t="shared" si="168"/>
        <v>-561.26</v>
      </c>
      <c r="AM118">
        <f t="shared" si="169"/>
        <v>-513.94000000000005</v>
      </c>
      <c r="AN118">
        <f t="shared" si="170"/>
        <v>-467.71000000000004</v>
      </c>
      <c r="AO118">
        <f t="shared" si="171"/>
        <v>-360.31999999999994</v>
      </c>
      <c r="AP118">
        <f t="shared" si="172"/>
        <v>-348.11999999999989</v>
      </c>
      <c r="AQ118">
        <f t="shared" si="173"/>
        <v>-410.53</v>
      </c>
      <c r="AR118">
        <f t="shared" si="174"/>
        <v>-410.53</v>
      </c>
      <c r="AS118">
        <f t="shared" si="175"/>
        <v>-410.53</v>
      </c>
      <c r="AT118">
        <f t="shared" si="176"/>
        <v>-410.53</v>
      </c>
      <c r="AU118">
        <f t="shared" si="177"/>
        <v>-410.53</v>
      </c>
      <c r="AV118">
        <f t="shared" si="178"/>
        <v>-163.76999999999998</v>
      </c>
      <c r="AW118">
        <f t="shared" si="179"/>
        <v>-212.77999999999997</v>
      </c>
      <c r="AX118">
        <f t="shared" si="180"/>
        <v>-239.3599999999999</v>
      </c>
      <c r="AY118">
        <f t="shared" si="181"/>
        <v>-239.3599999999999</v>
      </c>
      <c r="AZ118">
        <f t="shared" si="182"/>
        <v>-239.3599999999999</v>
      </c>
      <c r="BA118">
        <f t="shared" si="183"/>
        <v>-316.25</v>
      </c>
      <c r="BB118">
        <f t="shared" si="184"/>
        <v>-316.25</v>
      </c>
      <c r="BC118">
        <f t="shared" si="185"/>
        <v>-168.80999999999995</v>
      </c>
      <c r="BD118">
        <f t="shared" si="186"/>
        <v>-116.77999999999997</v>
      </c>
      <c r="BE118">
        <f t="shared" si="187"/>
        <v>-241.6099999999999</v>
      </c>
      <c r="BF118">
        <f t="shared" si="188"/>
        <v>-241.6099999999999</v>
      </c>
      <c r="BG118">
        <f t="shared" si="189"/>
        <v>-241.6099999999999</v>
      </c>
      <c r="BH118">
        <f t="shared" si="190"/>
        <v>-235.21000000000004</v>
      </c>
      <c r="BI118">
        <f t="shared" si="191"/>
        <v>-276.13999999999987</v>
      </c>
      <c r="BJ118">
        <f t="shared" si="192"/>
        <v>-276.13999999999987</v>
      </c>
      <c r="BK118">
        <f t="shared" si="193"/>
        <v>-276.13999999999987</v>
      </c>
      <c r="BL118">
        <f t="shared" si="194"/>
        <v>-276.13999999999987</v>
      </c>
      <c r="BM118">
        <f t="shared" si="195"/>
        <v>-276.13999999999987</v>
      </c>
      <c r="BN118">
        <f t="shared" si="196"/>
        <v>-276.13999999999987</v>
      </c>
      <c r="BO118">
        <f t="shared" si="197"/>
        <v>-236.99</v>
      </c>
      <c r="BP118">
        <f t="shared" si="198"/>
        <v>-199.64999999999986</v>
      </c>
      <c r="BQ118">
        <f t="shared" si="199"/>
        <v>-174.51999999999998</v>
      </c>
      <c r="BR118">
        <f t="shared" si="200"/>
        <v>-174.51999999999998</v>
      </c>
      <c r="BS118">
        <f t="shared" si="201"/>
        <v>-135.95000000000005</v>
      </c>
      <c r="BT118">
        <f t="shared" si="202"/>
        <v>-135.95000000000005</v>
      </c>
      <c r="BU118">
        <f t="shared" si="203"/>
        <v>-135.95000000000005</v>
      </c>
      <c r="BV118">
        <f t="shared" si="204"/>
        <v>-58.779999999999973</v>
      </c>
      <c r="BW118">
        <f t="shared" si="205"/>
        <v>390.91000000000008</v>
      </c>
      <c r="BX118">
        <f t="shared" si="206"/>
        <v>279.43000000000006</v>
      </c>
      <c r="BY118">
        <f t="shared" si="207"/>
        <v>361.58000000000004</v>
      </c>
      <c r="BZ118">
        <f t="shared" si="208"/>
        <v>551.79</v>
      </c>
      <c r="CA118">
        <f t="shared" si="209"/>
        <v>551.79</v>
      </c>
      <c r="CB118">
        <f t="shared" si="210"/>
        <v>551.79</v>
      </c>
      <c r="CC118">
        <f t="shared" si="211"/>
        <v>455.95000000000005</v>
      </c>
      <c r="CD118">
        <f t="shared" si="212"/>
        <v>110.40000000000009</v>
      </c>
      <c r="CE118">
        <f t="shared" si="213"/>
        <v>-31.67999999999995</v>
      </c>
      <c r="CF118">
        <f t="shared" si="214"/>
        <v>-98.740000000000009</v>
      </c>
      <c r="CG118">
        <f t="shared" si="215"/>
        <v>-176.87999999999988</v>
      </c>
      <c r="CH118">
        <f t="shared" si="216"/>
        <v>-176.87999999999988</v>
      </c>
      <c r="CI118">
        <f t="shared" si="217"/>
        <v>-176.86999999999989</v>
      </c>
      <c r="CJ118">
        <f t="shared" si="218"/>
        <v>-269.22000000000003</v>
      </c>
      <c r="CK118">
        <f t="shared" si="219"/>
        <v>-243.05999999999995</v>
      </c>
      <c r="CL118">
        <f t="shared" si="220"/>
        <v>-185.32999999999993</v>
      </c>
      <c r="CM118">
        <f t="shared" si="221"/>
        <v>-195.21000000000004</v>
      </c>
      <c r="CN118">
        <f t="shared" si="222"/>
        <v>-154.66999999999985</v>
      </c>
      <c r="CO118">
        <f t="shared" si="223"/>
        <v>-154.66999999999985</v>
      </c>
      <c r="CP118">
        <f t="shared" si="224"/>
        <v>-154.65999999999985</v>
      </c>
      <c r="CQ118">
        <f t="shared" si="225"/>
        <v>-159.52999999999997</v>
      </c>
      <c r="CR118">
        <f t="shared" si="226"/>
        <v>-213.95000000000005</v>
      </c>
      <c r="CS118">
        <f t="shared" si="227"/>
        <v>-213.94000000000005</v>
      </c>
      <c r="CT118">
        <f t="shared" si="228"/>
        <v>-213.94000000000005</v>
      </c>
      <c r="CU118">
        <f t="shared" si="229"/>
        <v>-213.94000000000005</v>
      </c>
      <c r="CV118">
        <f t="shared" si="230"/>
        <v>-213.94000000000005</v>
      </c>
      <c r="CW118">
        <f t="shared" si="231"/>
        <v>-213.94000000000005</v>
      </c>
      <c r="CX118">
        <f t="shared" si="232"/>
        <v>-213.94000000000005</v>
      </c>
    </row>
    <row r="119" spans="1:102" x14ac:dyDescent="0.2">
      <c r="A119" s="3" t="s">
        <v>145</v>
      </c>
      <c r="B119" s="4">
        <v>959.2</v>
      </c>
      <c r="C119">
        <f t="shared" si="133"/>
        <v>0</v>
      </c>
      <c r="D119">
        <f t="shared" si="134"/>
        <v>0</v>
      </c>
      <c r="E119">
        <f t="shared" si="135"/>
        <v>-188.15999999999985</v>
      </c>
      <c r="F119">
        <f t="shared" si="136"/>
        <v>-90.529999999999973</v>
      </c>
      <c r="G119">
        <f t="shared" si="137"/>
        <v>-144.41999999999985</v>
      </c>
      <c r="H119">
        <f t="shared" si="233"/>
        <v>-157.56999999999994</v>
      </c>
      <c r="I119">
        <f t="shared" si="234"/>
        <v>-176.13999999999987</v>
      </c>
      <c r="J119">
        <f t="shared" si="235"/>
        <v>-176.13999999999987</v>
      </c>
      <c r="K119">
        <f t="shared" si="236"/>
        <v>-176.13999999999987</v>
      </c>
      <c r="L119">
        <f t="shared" si="237"/>
        <v>-283.78999999999996</v>
      </c>
      <c r="M119">
        <f t="shared" si="238"/>
        <v>-231.63999999999987</v>
      </c>
      <c r="N119">
        <f t="shared" si="239"/>
        <v>-561.95000000000005</v>
      </c>
      <c r="O119">
        <f t="shared" si="240"/>
        <v>-630.46</v>
      </c>
      <c r="P119">
        <f t="shared" si="241"/>
        <v>-770.06</v>
      </c>
      <c r="Q119">
        <f t="shared" si="242"/>
        <v>-770.06</v>
      </c>
      <c r="R119">
        <f t="shared" si="243"/>
        <v>-770.06</v>
      </c>
      <c r="S119">
        <f t="shared" ref="S119" si="244">B119-B102</f>
        <v>-771.04</v>
      </c>
      <c r="T119">
        <f t="shared" si="150"/>
        <v>-738.01</v>
      </c>
      <c r="U119">
        <f t="shared" si="151"/>
        <v>-760.11999999999989</v>
      </c>
      <c r="V119">
        <f t="shared" si="152"/>
        <v>-598.37999999999988</v>
      </c>
      <c r="W119">
        <f t="shared" si="153"/>
        <v>-660.08999999999992</v>
      </c>
      <c r="X119">
        <f t="shared" si="154"/>
        <v>-660.08999999999992</v>
      </c>
      <c r="Y119">
        <f t="shared" si="155"/>
        <v>-660.08999999999992</v>
      </c>
      <c r="Z119">
        <f t="shared" si="156"/>
        <v>-712.46</v>
      </c>
      <c r="AA119">
        <f t="shared" si="157"/>
        <v>-660.7</v>
      </c>
      <c r="AB119">
        <f t="shared" si="158"/>
        <v>-550.89999999999986</v>
      </c>
      <c r="AC119">
        <f t="shared" si="159"/>
        <v>-610.21</v>
      </c>
      <c r="AD119">
        <f t="shared" si="160"/>
        <v>-610.21</v>
      </c>
      <c r="AE119">
        <f t="shared" si="161"/>
        <v>-610.21</v>
      </c>
      <c r="AF119">
        <f t="shared" si="162"/>
        <v>-610.21</v>
      </c>
      <c r="AG119">
        <f t="shared" si="163"/>
        <v>-610.21</v>
      </c>
      <c r="AH119">
        <f t="shared" si="164"/>
        <v>-561.26</v>
      </c>
      <c r="AI119">
        <f t="shared" si="165"/>
        <v>-561.26</v>
      </c>
      <c r="AJ119">
        <f t="shared" si="166"/>
        <v>-561.26</v>
      </c>
      <c r="AK119">
        <f t="shared" si="167"/>
        <v>-561.26</v>
      </c>
      <c r="AL119">
        <f t="shared" si="168"/>
        <v>-561.26</v>
      </c>
      <c r="AM119">
        <f t="shared" si="169"/>
        <v>-561.26</v>
      </c>
      <c r="AN119">
        <f t="shared" si="170"/>
        <v>-513.94000000000005</v>
      </c>
      <c r="AO119">
        <f t="shared" si="171"/>
        <v>-467.71000000000004</v>
      </c>
      <c r="AP119">
        <f t="shared" si="172"/>
        <v>-360.31999999999994</v>
      </c>
      <c r="AQ119">
        <f t="shared" si="173"/>
        <v>-348.11999999999989</v>
      </c>
      <c r="AR119">
        <f t="shared" si="174"/>
        <v>-410.53</v>
      </c>
      <c r="AS119">
        <f t="shared" si="175"/>
        <v>-410.53</v>
      </c>
      <c r="AT119">
        <f t="shared" si="176"/>
        <v>-410.53</v>
      </c>
      <c r="AU119">
        <f t="shared" si="177"/>
        <v>-410.53</v>
      </c>
      <c r="AV119">
        <f t="shared" si="178"/>
        <v>-410.53</v>
      </c>
      <c r="AW119">
        <f t="shared" si="179"/>
        <v>-163.76999999999998</v>
      </c>
      <c r="AX119">
        <f t="shared" si="180"/>
        <v>-212.77999999999997</v>
      </c>
      <c r="AY119">
        <f t="shared" si="181"/>
        <v>-239.3599999999999</v>
      </c>
      <c r="AZ119">
        <f t="shared" si="182"/>
        <v>-239.3599999999999</v>
      </c>
      <c r="BA119">
        <f t="shared" si="183"/>
        <v>-239.3599999999999</v>
      </c>
      <c r="BB119">
        <f t="shared" si="184"/>
        <v>-316.25</v>
      </c>
      <c r="BC119">
        <f t="shared" si="185"/>
        <v>-316.25</v>
      </c>
      <c r="BD119">
        <f t="shared" si="186"/>
        <v>-168.80999999999995</v>
      </c>
      <c r="BE119">
        <f t="shared" si="187"/>
        <v>-116.77999999999997</v>
      </c>
      <c r="BF119">
        <f t="shared" si="188"/>
        <v>-241.6099999999999</v>
      </c>
      <c r="BG119">
        <f t="shared" si="189"/>
        <v>-241.6099999999999</v>
      </c>
      <c r="BH119">
        <f t="shared" si="190"/>
        <v>-241.6099999999999</v>
      </c>
      <c r="BI119">
        <f t="shared" si="191"/>
        <v>-235.21000000000004</v>
      </c>
      <c r="BJ119">
        <f t="shared" si="192"/>
        <v>-276.13999999999987</v>
      </c>
      <c r="BK119">
        <f t="shared" si="193"/>
        <v>-276.13999999999987</v>
      </c>
      <c r="BL119">
        <f t="shared" si="194"/>
        <v>-276.13999999999987</v>
      </c>
      <c r="BM119">
        <f t="shared" si="195"/>
        <v>-276.13999999999987</v>
      </c>
      <c r="BN119">
        <f t="shared" si="196"/>
        <v>-276.13999999999987</v>
      </c>
      <c r="BO119">
        <f t="shared" si="197"/>
        <v>-276.13999999999987</v>
      </c>
      <c r="BP119">
        <f t="shared" si="198"/>
        <v>-236.99</v>
      </c>
      <c r="BQ119">
        <f t="shared" si="199"/>
        <v>-199.64999999999986</v>
      </c>
      <c r="BR119">
        <f t="shared" si="200"/>
        <v>-174.51999999999998</v>
      </c>
      <c r="BS119">
        <f t="shared" si="201"/>
        <v>-174.51999999999998</v>
      </c>
      <c r="BT119">
        <f t="shared" si="202"/>
        <v>-135.95000000000005</v>
      </c>
      <c r="BU119">
        <f t="shared" si="203"/>
        <v>-135.95000000000005</v>
      </c>
      <c r="BV119">
        <f t="shared" si="204"/>
        <v>-135.95000000000005</v>
      </c>
      <c r="BW119">
        <f t="shared" si="205"/>
        <v>-58.779999999999973</v>
      </c>
      <c r="BX119">
        <f t="shared" si="206"/>
        <v>390.91000000000008</v>
      </c>
      <c r="BY119">
        <f t="shared" si="207"/>
        <v>279.43000000000006</v>
      </c>
      <c r="BZ119">
        <f t="shared" si="208"/>
        <v>361.58000000000004</v>
      </c>
      <c r="CA119">
        <f t="shared" si="209"/>
        <v>551.79</v>
      </c>
      <c r="CB119">
        <f t="shared" si="210"/>
        <v>551.79</v>
      </c>
      <c r="CC119">
        <f t="shared" si="211"/>
        <v>551.79</v>
      </c>
      <c r="CD119">
        <f t="shared" si="212"/>
        <v>455.95000000000005</v>
      </c>
      <c r="CE119">
        <f t="shared" si="213"/>
        <v>110.40000000000009</v>
      </c>
      <c r="CF119">
        <f t="shared" si="214"/>
        <v>-31.67999999999995</v>
      </c>
      <c r="CG119">
        <f t="shared" si="215"/>
        <v>-98.740000000000009</v>
      </c>
      <c r="CH119">
        <f t="shared" si="216"/>
        <v>-176.87999999999988</v>
      </c>
      <c r="CI119">
        <f t="shared" si="217"/>
        <v>-176.87999999999988</v>
      </c>
      <c r="CJ119">
        <f t="shared" si="218"/>
        <v>-176.86999999999989</v>
      </c>
      <c r="CK119">
        <f t="shared" si="219"/>
        <v>-269.22000000000003</v>
      </c>
      <c r="CL119">
        <f t="shared" si="220"/>
        <v>-243.05999999999995</v>
      </c>
      <c r="CM119">
        <f t="shared" si="221"/>
        <v>-185.32999999999993</v>
      </c>
      <c r="CN119">
        <f t="shared" si="222"/>
        <v>-195.21000000000004</v>
      </c>
      <c r="CO119">
        <f t="shared" si="223"/>
        <v>-154.66999999999985</v>
      </c>
      <c r="CP119">
        <f t="shared" si="224"/>
        <v>-154.66999999999985</v>
      </c>
      <c r="CQ119">
        <f t="shared" si="225"/>
        <v>-154.65999999999985</v>
      </c>
      <c r="CR119">
        <f t="shared" si="226"/>
        <v>-159.52999999999997</v>
      </c>
      <c r="CS119">
        <f t="shared" si="227"/>
        <v>-213.95000000000005</v>
      </c>
      <c r="CT119">
        <f t="shared" si="228"/>
        <v>-213.94000000000005</v>
      </c>
      <c r="CU119">
        <f t="shared" si="229"/>
        <v>-213.94000000000005</v>
      </c>
      <c r="CV119">
        <f t="shared" si="230"/>
        <v>-213.94000000000005</v>
      </c>
      <c r="CW119">
        <f t="shared" si="231"/>
        <v>-213.94000000000005</v>
      </c>
      <c r="CX119">
        <f t="shared" si="232"/>
        <v>-213.94000000000005</v>
      </c>
    </row>
    <row r="120" spans="1:102" x14ac:dyDescent="0.2">
      <c r="A120" s="5">
        <f>A119-$A$6</f>
        <v>113</v>
      </c>
      <c r="B120" s="6">
        <f t="shared" ref="B120" si="245">AVERAGE(B6:B119)</f>
        <v>1133.1497368421053</v>
      </c>
      <c r="C120" s="7">
        <f>AVERAGE(C6:C119)</f>
        <v>8.4884955752212399</v>
      </c>
      <c r="D120" s="7">
        <f t="shared" ref="D120:BO120" si="246">AVERAGE(D6:D119)</f>
        <v>17.128571428571416</v>
      </c>
      <c r="E120" s="7">
        <f t="shared" si="246"/>
        <v>25.102612612612592</v>
      </c>
      <c r="F120" s="7">
        <f t="shared" si="246"/>
        <v>34.961181818181821</v>
      </c>
      <c r="G120" s="7">
        <f t="shared" si="246"/>
        <v>43.35944954128442</v>
      </c>
      <c r="H120" s="7">
        <f t="shared" si="246"/>
        <v>51.693888888888878</v>
      </c>
      <c r="I120" s="7">
        <f t="shared" si="246"/>
        <v>60.811028037383117</v>
      </c>
      <c r="J120" s="7">
        <f t="shared" si="246"/>
        <v>70.27537735849053</v>
      </c>
      <c r="K120" s="7">
        <f t="shared" si="246"/>
        <v>79.919999999999987</v>
      </c>
      <c r="L120" s="7">
        <f t="shared" si="246"/>
        <v>88.662403846153836</v>
      </c>
      <c r="M120" s="7">
        <f t="shared" si="246"/>
        <v>95.759611650485454</v>
      </c>
      <c r="N120" s="7">
        <f t="shared" si="246"/>
        <v>99.586960784313675</v>
      </c>
      <c r="O120" s="7">
        <f t="shared" si="246"/>
        <v>104.01861386138607</v>
      </c>
      <c r="P120" s="7">
        <f t="shared" si="246"/>
        <v>109.22399999999989</v>
      </c>
      <c r="Q120" s="7">
        <f t="shared" si="246"/>
        <v>115.94464646464647</v>
      </c>
      <c r="R120" s="7">
        <f t="shared" si="246"/>
        <v>122.80244897959182</v>
      </c>
      <c r="S120" s="7">
        <f t="shared" si="246"/>
        <v>129.80164948453611</v>
      </c>
      <c r="T120" s="7">
        <f t="shared" si="246"/>
        <v>136.956875</v>
      </c>
      <c r="U120" s="7">
        <f t="shared" si="246"/>
        <v>143.91494736842114</v>
      </c>
      <c r="V120" s="7">
        <f t="shared" si="246"/>
        <v>151.83521276595744</v>
      </c>
      <c r="W120" s="7">
        <f t="shared" si="246"/>
        <v>158.23903225806447</v>
      </c>
      <c r="X120" s="7">
        <f t="shared" si="246"/>
        <v>165.45271739130425</v>
      </c>
      <c r="Y120" s="7">
        <f t="shared" si="246"/>
        <v>172.82494505494498</v>
      </c>
      <c r="Z120" s="7">
        <f t="shared" si="246"/>
        <v>179.91055555555556</v>
      </c>
      <c r="AA120" s="7">
        <f t="shared" si="246"/>
        <v>187.85483146067418</v>
      </c>
      <c r="AB120" s="7">
        <f t="shared" si="246"/>
        <v>194.73545454545456</v>
      </c>
      <c r="AC120" s="7">
        <f t="shared" si="246"/>
        <v>200.21149425287368</v>
      </c>
      <c r="AD120" s="7">
        <f t="shared" si="246"/>
        <v>207.57837209302326</v>
      </c>
      <c r="AE120" s="7">
        <f t="shared" si="246"/>
        <v>215.11847058823528</v>
      </c>
      <c r="AF120" s="7">
        <f t="shared" si="246"/>
        <v>222.83809523809538</v>
      </c>
      <c r="AG120" s="7">
        <f t="shared" si="246"/>
        <v>231.68518072289169</v>
      </c>
      <c r="AH120" s="7">
        <f t="shared" si="246"/>
        <v>241.5658536585367</v>
      </c>
      <c r="AI120" s="7">
        <f t="shared" si="246"/>
        <v>252.84024691358027</v>
      </c>
      <c r="AJ120" s="7">
        <f t="shared" si="246"/>
        <v>268.71587499999998</v>
      </c>
      <c r="AK120" s="7">
        <f t="shared" si="246"/>
        <v>286.20658227848116</v>
      </c>
      <c r="AL120" s="7">
        <f t="shared" si="246"/>
        <v>304.14576923076947</v>
      </c>
      <c r="AM120" s="7">
        <f t="shared" si="246"/>
        <v>322.55090909090933</v>
      </c>
      <c r="AN120" s="7">
        <f t="shared" si="246"/>
        <v>338.93763157894745</v>
      </c>
      <c r="AO120" s="7">
        <f t="shared" si="246"/>
        <v>354.03506666666664</v>
      </c>
      <c r="AP120" s="7">
        <f t="shared" si="246"/>
        <v>370.42229729729735</v>
      </c>
      <c r="AQ120" s="7">
        <f t="shared" si="246"/>
        <v>379.62726027397252</v>
      </c>
      <c r="AR120" s="7">
        <f t="shared" si="246"/>
        <v>387.84666666666664</v>
      </c>
      <c r="AS120" s="7">
        <f t="shared" si="246"/>
        <v>397.17661971830978</v>
      </c>
      <c r="AT120" s="7">
        <f t="shared" si="246"/>
        <v>406.77314285714266</v>
      </c>
      <c r="AU120" s="7">
        <f t="shared" si="246"/>
        <v>416.08884057971011</v>
      </c>
      <c r="AV120" s="7">
        <f t="shared" si="246"/>
        <v>425.6785294117646</v>
      </c>
      <c r="AW120" s="7">
        <f t="shared" si="246"/>
        <v>435.17940298507438</v>
      </c>
      <c r="AX120" s="7">
        <f t="shared" si="246"/>
        <v>440.66363636363621</v>
      </c>
      <c r="AY120" s="7">
        <f t="shared" si="246"/>
        <v>446.46830769230758</v>
      </c>
      <c r="AZ120" s="7">
        <f t="shared" si="246"/>
        <v>452.86968750000005</v>
      </c>
      <c r="BA120" s="7">
        <f t="shared" si="246"/>
        <v>459.47428571428566</v>
      </c>
      <c r="BB120" s="7">
        <f t="shared" si="246"/>
        <v>466.29193548387104</v>
      </c>
      <c r="BC120" s="7">
        <f t="shared" si="246"/>
        <v>474.59360655737714</v>
      </c>
      <c r="BD120" s="7">
        <f t="shared" si="246"/>
        <v>483.17200000000014</v>
      </c>
      <c r="BE120" s="7">
        <f t="shared" si="246"/>
        <v>490.23593220338984</v>
      </c>
      <c r="BF120" s="7">
        <f t="shared" si="246"/>
        <v>496.53603448275862</v>
      </c>
      <c r="BG120" s="7">
        <f t="shared" si="246"/>
        <v>505.24719298245623</v>
      </c>
      <c r="BH120" s="7">
        <f t="shared" si="246"/>
        <v>514.26946428571432</v>
      </c>
      <c r="BI120" s="7">
        <f t="shared" si="246"/>
        <v>525.88945454545467</v>
      </c>
      <c r="BJ120" s="7">
        <f t="shared" si="246"/>
        <v>536.85777777777787</v>
      </c>
      <c r="BK120" s="7">
        <f t="shared" si="246"/>
        <v>546.2303773584905</v>
      </c>
      <c r="BL120" s="7">
        <f t="shared" si="246"/>
        <v>555.96346153846139</v>
      </c>
      <c r="BM120" s="7">
        <f t="shared" si="246"/>
        <v>567.5858823529411</v>
      </c>
      <c r="BN120" s="7">
        <f t="shared" si="246"/>
        <v>579.67319999999972</v>
      </c>
      <c r="BO120" s="7">
        <f t="shared" si="246"/>
        <v>592.25387755102042</v>
      </c>
      <c r="BP120" s="7">
        <f t="shared" ref="BP120:CX120" si="247">AVERAGE(BP6:BP119)</f>
        <v>605.9124999999998</v>
      </c>
      <c r="BQ120" s="7">
        <f t="shared" si="247"/>
        <v>620.36212765957441</v>
      </c>
      <c r="BR120" s="7">
        <f t="shared" si="247"/>
        <v>629.26391304347828</v>
      </c>
      <c r="BS120" s="7">
        <f t="shared" si="247"/>
        <v>638.00288888888895</v>
      </c>
      <c r="BT120" s="7">
        <f t="shared" si="247"/>
        <v>647.1390909090909</v>
      </c>
      <c r="BU120" s="7">
        <f t="shared" si="247"/>
        <v>655.80325581395346</v>
      </c>
      <c r="BV120" s="7">
        <f t="shared" si="247"/>
        <v>664.88000000000011</v>
      </c>
      <c r="BW120" s="7">
        <f t="shared" si="247"/>
        <v>675.92170731707336</v>
      </c>
      <c r="BX120" s="7">
        <f t="shared" si="247"/>
        <v>685.28125000000011</v>
      </c>
      <c r="BY120" s="7">
        <f t="shared" si="247"/>
        <v>680.83666666666682</v>
      </c>
      <c r="BZ120" s="7">
        <f t="shared" si="247"/>
        <v>677.87526315789478</v>
      </c>
      <c r="CA120" s="7">
        <f t="shared" si="247"/>
        <v>671.25459459459466</v>
      </c>
      <c r="CB120" s="7">
        <f t="shared" si="247"/>
        <v>658.98250000000007</v>
      </c>
      <c r="CC120" s="7">
        <f t="shared" si="247"/>
        <v>646.00914285714282</v>
      </c>
      <c r="CD120" s="7">
        <f t="shared" si="247"/>
        <v>632.2726470588234</v>
      </c>
      <c r="CE120" s="7">
        <f t="shared" si="247"/>
        <v>620.60787878787869</v>
      </c>
      <c r="CF120" s="7">
        <f t="shared" si="247"/>
        <v>619.01249999999959</v>
      </c>
      <c r="CG120" s="7">
        <f t="shared" si="247"/>
        <v>620.31838709677425</v>
      </c>
      <c r="CH120" s="7">
        <f t="shared" si="247"/>
        <v>623.9466666666666</v>
      </c>
      <c r="CI120" s="7">
        <f t="shared" si="247"/>
        <v>630.51965517241365</v>
      </c>
      <c r="CJ120" s="7">
        <f t="shared" si="247"/>
        <v>637.56214285714282</v>
      </c>
      <c r="CK120" s="7">
        <f t="shared" si="247"/>
        <v>645.1259259259258</v>
      </c>
      <c r="CL120" s="7">
        <f t="shared" si="247"/>
        <v>659.10461538461527</v>
      </c>
      <c r="CM120" s="7">
        <f t="shared" si="247"/>
        <v>668.7632000000001</v>
      </c>
      <c r="CN120" s="7">
        <f t="shared" si="247"/>
        <v>674.66458333333355</v>
      </c>
      <c r="CO120" s="7">
        <f t="shared" si="247"/>
        <v>683.78565217391315</v>
      </c>
      <c r="CP120" s="7">
        <f t="shared" si="247"/>
        <v>691.8931818181818</v>
      </c>
      <c r="CQ120" s="7">
        <f t="shared" si="247"/>
        <v>700.77285714285699</v>
      </c>
      <c r="CR120" s="7">
        <f t="shared" si="247"/>
        <v>713.62549999999976</v>
      </c>
      <c r="CS120" s="7">
        <f t="shared" si="247"/>
        <v>719.57473684210504</v>
      </c>
      <c r="CT120" s="7">
        <f t="shared" si="247"/>
        <v>730.43666666666638</v>
      </c>
      <c r="CU120" s="7">
        <f t="shared" si="247"/>
        <v>740.63294117647035</v>
      </c>
      <c r="CV120" s="7">
        <f t="shared" si="247"/>
        <v>752.16499999999974</v>
      </c>
      <c r="CW120" s="7">
        <f t="shared" si="247"/>
        <v>765.2346666666665</v>
      </c>
      <c r="CX120" s="7">
        <f t="shared" si="247"/>
        <v>780.17142857142858</v>
      </c>
    </row>
    <row r="121" spans="1:102" x14ac:dyDescent="0.2">
      <c r="A121" s="5">
        <f>A120</f>
        <v>113</v>
      </c>
      <c r="B121" s="5">
        <f>B119/A121</f>
        <v>8.4884955752212399</v>
      </c>
      <c r="C121" s="7">
        <f>COUNTIF(C7:C119,"&gt;0")</f>
        <v>36</v>
      </c>
      <c r="D121" s="7">
        <f t="shared" ref="D121:BO121" si="248">COUNTIF(D7:D119,"&gt;0")</f>
        <v>46</v>
      </c>
      <c r="E121" s="7">
        <f t="shared" si="248"/>
        <v>54</v>
      </c>
      <c r="F121" s="7">
        <f t="shared" si="248"/>
        <v>61</v>
      </c>
      <c r="G121" s="7">
        <f t="shared" si="248"/>
        <v>65</v>
      </c>
      <c r="H121" s="7">
        <f t="shared" si="248"/>
        <v>68</v>
      </c>
      <c r="I121" s="7">
        <f t="shared" si="248"/>
        <v>66</v>
      </c>
      <c r="J121" s="7">
        <f t="shared" si="248"/>
        <v>68</v>
      </c>
      <c r="K121" s="7">
        <f t="shared" si="248"/>
        <v>67</v>
      </c>
      <c r="L121" s="7">
        <f t="shared" si="248"/>
        <v>66</v>
      </c>
      <c r="M121" s="7">
        <f t="shared" si="248"/>
        <v>64</v>
      </c>
      <c r="N121" s="7">
        <f t="shared" si="248"/>
        <v>65</v>
      </c>
      <c r="O121" s="7">
        <f t="shared" si="248"/>
        <v>65</v>
      </c>
      <c r="P121" s="7">
        <f t="shared" si="248"/>
        <v>64</v>
      </c>
      <c r="Q121" s="7">
        <f t="shared" si="248"/>
        <v>62</v>
      </c>
      <c r="R121" s="7">
        <f t="shared" si="248"/>
        <v>63</v>
      </c>
      <c r="S121" s="7">
        <f t="shared" si="248"/>
        <v>64</v>
      </c>
      <c r="T121" s="7">
        <f t="shared" si="248"/>
        <v>65</v>
      </c>
      <c r="U121" s="7">
        <f t="shared" si="248"/>
        <v>66</v>
      </c>
      <c r="V121" s="7">
        <f t="shared" si="248"/>
        <v>66</v>
      </c>
      <c r="W121" s="7">
        <f t="shared" si="248"/>
        <v>64</v>
      </c>
      <c r="X121" s="7">
        <f t="shared" si="248"/>
        <v>66</v>
      </c>
      <c r="Y121" s="7">
        <f t="shared" si="248"/>
        <v>68</v>
      </c>
      <c r="Z121" s="7">
        <f t="shared" si="248"/>
        <v>68</v>
      </c>
      <c r="AA121" s="7">
        <f t="shared" si="248"/>
        <v>68</v>
      </c>
      <c r="AB121" s="7">
        <f t="shared" si="248"/>
        <v>67</v>
      </c>
      <c r="AC121" s="7">
        <f t="shared" si="248"/>
        <v>66</v>
      </c>
      <c r="AD121" s="7">
        <f t="shared" si="248"/>
        <v>65</v>
      </c>
      <c r="AE121" s="7">
        <f t="shared" si="248"/>
        <v>63</v>
      </c>
      <c r="AF121" s="7">
        <f t="shared" si="248"/>
        <v>63</v>
      </c>
      <c r="AG121" s="7">
        <f t="shared" si="248"/>
        <v>63</v>
      </c>
      <c r="AH121" s="7">
        <f t="shared" si="248"/>
        <v>64</v>
      </c>
      <c r="AI121" s="7">
        <f t="shared" si="248"/>
        <v>65</v>
      </c>
      <c r="AJ121" s="7">
        <f t="shared" si="248"/>
        <v>65</v>
      </c>
      <c r="AK121" s="7">
        <f t="shared" si="248"/>
        <v>65</v>
      </c>
      <c r="AL121" s="7">
        <f t="shared" si="248"/>
        <v>64</v>
      </c>
      <c r="AM121" s="7">
        <f t="shared" si="248"/>
        <v>63</v>
      </c>
      <c r="AN121" s="7">
        <f t="shared" si="248"/>
        <v>62</v>
      </c>
      <c r="AO121" s="7">
        <f t="shared" si="248"/>
        <v>61</v>
      </c>
      <c r="AP121" s="7">
        <f t="shared" si="248"/>
        <v>61</v>
      </c>
      <c r="AQ121" s="7">
        <f t="shared" si="248"/>
        <v>59</v>
      </c>
      <c r="AR121" s="7">
        <f t="shared" si="248"/>
        <v>57</v>
      </c>
      <c r="AS121" s="7">
        <f t="shared" si="248"/>
        <v>57</v>
      </c>
      <c r="AT121" s="7">
        <f t="shared" si="248"/>
        <v>59</v>
      </c>
      <c r="AU121" s="7">
        <f t="shared" si="248"/>
        <v>57</v>
      </c>
      <c r="AV121" s="7">
        <f t="shared" si="248"/>
        <v>57</v>
      </c>
      <c r="AW121" s="7">
        <f t="shared" si="248"/>
        <v>56</v>
      </c>
      <c r="AX121" s="7">
        <f t="shared" si="248"/>
        <v>54</v>
      </c>
      <c r="AY121" s="7">
        <f t="shared" si="248"/>
        <v>53</v>
      </c>
      <c r="AZ121" s="7">
        <f t="shared" si="248"/>
        <v>52</v>
      </c>
      <c r="BA121" s="7">
        <f t="shared" si="248"/>
        <v>51</v>
      </c>
      <c r="BB121" s="7">
        <f t="shared" si="248"/>
        <v>50</v>
      </c>
      <c r="BC121" s="7">
        <f t="shared" si="248"/>
        <v>48</v>
      </c>
      <c r="BD121" s="7">
        <f t="shared" si="248"/>
        <v>48</v>
      </c>
      <c r="BE121" s="7">
        <f t="shared" si="248"/>
        <v>48</v>
      </c>
      <c r="BF121" s="7">
        <f t="shared" si="248"/>
        <v>48</v>
      </c>
      <c r="BG121" s="7">
        <f t="shared" si="248"/>
        <v>47</v>
      </c>
      <c r="BH121" s="7">
        <f t="shared" si="248"/>
        <v>46</v>
      </c>
      <c r="BI121" s="7">
        <f t="shared" si="248"/>
        <v>46</v>
      </c>
      <c r="BJ121" s="7">
        <f t="shared" si="248"/>
        <v>46</v>
      </c>
      <c r="BK121" s="7">
        <f t="shared" si="248"/>
        <v>46</v>
      </c>
      <c r="BL121" s="7">
        <f t="shared" si="248"/>
        <v>45</v>
      </c>
      <c r="BM121" s="7">
        <f t="shared" si="248"/>
        <v>44</v>
      </c>
      <c r="BN121" s="7">
        <f t="shared" si="248"/>
        <v>44</v>
      </c>
      <c r="BO121" s="7">
        <f t="shared" si="248"/>
        <v>45</v>
      </c>
      <c r="BP121" s="7">
        <f t="shared" ref="BP121:CX121" si="249">COUNTIF(BP7:BP119,"&gt;0")</f>
        <v>44</v>
      </c>
      <c r="BQ121" s="7">
        <f t="shared" si="249"/>
        <v>43</v>
      </c>
      <c r="BR121" s="7">
        <f t="shared" si="249"/>
        <v>42</v>
      </c>
      <c r="BS121" s="7">
        <f t="shared" si="249"/>
        <v>42</v>
      </c>
      <c r="BT121" s="7">
        <f t="shared" si="249"/>
        <v>41</v>
      </c>
      <c r="BU121" s="7">
        <f t="shared" si="249"/>
        <v>40</v>
      </c>
      <c r="BV121" s="7">
        <f t="shared" si="249"/>
        <v>40</v>
      </c>
      <c r="BW121" s="7">
        <f t="shared" si="249"/>
        <v>40</v>
      </c>
      <c r="BX121" s="7">
        <f t="shared" si="249"/>
        <v>40</v>
      </c>
      <c r="BY121" s="7">
        <f t="shared" si="249"/>
        <v>38</v>
      </c>
      <c r="BZ121" s="7">
        <f t="shared" si="249"/>
        <v>35</v>
      </c>
      <c r="CA121" s="7">
        <f t="shared" si="249"/>
        <v>33</v>
      </c>
      <c r="CB121" s="7">
        <f t="shared" si="249"/>
        <v>32</v>
      </c>
      <c r="CC121" s="7">
        <f t="shared" si="249"/>
        <v>29</v>
      </c>
      <c r="CD121" s="7">
        <f t="shared" si="249"/>
        <v>27</v>
      </c>
      <c r="CE121" s="7">
        <f t="shared" si="249"/>
        <v>25</v>
      </c>
      <c r="CF121" s="7">
        <f t="shared" si="249"/>
        <v>24</v>
      </c>
      <c r="CG121" s="7">
        <f t="shared" si="249"/>
        <v>24</v>
      </c>
      <c r="CH121" s="7">
        <f t="shared" si="249"/>
        <v>23</v>
      </c>
      <c r="CI121" s="7">
        <f t="shared" si="249"/>
        <v>23</v>
      </c>
      <c r="CJ121" s="7">
        <f t="shared" si="249"/>
        <v>22</v>
      </c>
      <c r="CK121" s="7">
        <f t="shared" si="249"/>
        <v>19</v>
      </c>
      <c r="CL121" s="7">
        <f t="shared" si="249"/>
        <v>17</v>
      </c>
      <c r="CM121" s="7">
        <f t="shared" si="249"/>
        <v>16</v>
      </c>
      <c r="CN121" s="7">
        <f t="shared" si="249"/>
        <v>15</v>
      </c>
      <c r="CO121" s="7">
        <f t="shared" si="249"/>
        <v>14</v>
      </c>
      <c r="CP121" s="7">
        <f t="shared" si="249"/>
        <v>12</v>
      </c>
      <c r="CQ121" s="7">
        <f t="shared" si="249"/>
        <v>12</v>
      </c>
      <c r="CR121" s="7">
        <f t="shared" si="249"/>
        <v>12</v>
      </c>
      <c r="CS121" s="7">
        <f t="shared" si="249"/>
        <v>12</v>
      </c>
      <c r="CT121" s="7">
        <f t="shared" si="249"/>
        <v>12</v>
      </c>
      <c r="CU121" s="7">
        <f t="shared" si="249"/>
        <v>12</v>
      </c>
      <c r="CV121" s="7">
        <f t="shared" si="249"/>
        <v>12</v>
      </c>
      <c r="CW121" s="7">
        <f t="shared" si="249"/>
        <v>12</v>
      </c>
      <c r="CX121" s="7">
        <f t="shared" si="249"/>
        <v>12</v>
      </c>
    </row>
    <row r="122" spans="1:102" x14ac:dyDescent="0.2">
      <c r="C122">
        <f>COUNTIF(C7:C119,"&lt;0")</f>
        <v>31</v>
      </c>
      <c r="D122">
        <f t="shared" ref="D122:BO122" si="250">COUNTIF(D7:D119,"&lt;0")</f>
        <v>39</v>
      </c>
      <c r="E122">
        <f t="shared" si="250"/>
        <v>44</v>
      </c>
      <c r="F122">
        <f t="shared" si="250"/>
        <v>41</v>
      </c>
      <c r="G122">
        <f t="shared" si="250"/>
        <v>41</v>
      </c>
      <c r="H122">
        <f t="shared" si="250"/>
        <v>40</v>
      </c>
      <c r="I122">
        <f t="shared" si="250"/>
        <v>41</v>
      </c>
      <c r="J122">
        <f t="shared" si="250"/>
        <v>38</v>
      </c>
      <c r="K122">
        <f t="shared" si="250"/>
        <v>38</v>
      </c>
      <c r="L122">
        <f t="shared" si="250"/>
        <v>38</v>
      </c>
      <c r="M122">
        <f t="shared" si="250"/>
        <v>39</v>
      </c>
      <c r="N122">
        <f t="shared" si="250"/>
        <v>37</v>
      </c>
      <c r="O122">
        <f t="shared" si="250"/>
        <v>36</v>
      </c>
      <c r="P122">
        <f t="shared" si="250"/>
        <v>36</v>
      </c>
      <c r="Q122">
        <f t="shared" si="250"/>
        <v>37</v>
      </c>
      <c r="R122">
        <f t="shared" si="250"/>
        <v>35</v>
      </c>
      <c r="S122">
        <f t="shared" si="250"/>
        <v>33</v>
      </c>
      <c r="T122">
        <f t="shared" si="250"/>
        <v>31</v>
      </c>
      <c r="U122">
        <f t="shared" si="250"/>
        <v>29</v>
      </c>
      <c r="V122">
        <f t="shared" si="250"/>
        <v>28</v>
      </c>
      <c r="W122">
        <f t="shared" si="250"/>
        <v>29</v>
      </c>
      <c r="X122">
        <f t="shared" si="250"/>
        <v>26</v>
      </c>
      <c r="Y122">
        <f t="shared" si="250"/>
        <v>23</v>
      </c>
      <c r="Z122">
        <f t="shared" si="250"/>
        <v>22</v>
      </c>
      <c r="AA122">
        <f t="shared" si="250"/>
        <v>21</v>
      </c>
      <c r="AB122">
        <f t="shared" si="250"/>
        <v>21</v>
      </c>
      <c r="AC122">
        <f t="shared" si="250"/>
        <v>21</v>
      </c>
      <c r="AD122">
        <f t="shared" si="250"/>
        <v>21</v>
      </c>
      <c r="AE122">
        <f t="shared" si="250"/>
        <v>22</v>
      </c>
      <c r="AF122">
        <f t="shared" si="250"/>
        <v>21</v>
      </c>
      <c r="AG122">
        <f t="shared" si="250"/>
        <v>20</v>
      </c>
      <c r="AH122">
        <f t="shared" si="250"/>
        <v>18</v>
      </c>
      <c r="AI122">
        <f t="shared" si="250"/>
        <v>16</v>
      </c>
      <c r="AJ122">
        <f t="shared" si="250"/>
        <v>15</v>
      </c>
      <c r="AK122">
        <f t="shared" si="250"/>
        <v>14</v>
      </c>
      <c r="AL122">
        <f t="shared" si="250"/>
        <v>14</v>
      </c>
      <c r="AM122">
        <f t="shared" si="250"/>
        <v>14</v>
      </c>
      <c r="AN122">
        <f t="shared" si="250"/>
        <v>14</v>
      </c>
      <c r="AO122">
        <f t="shared" si="250"/>
        <v>14</v>
      </c>
      <c r="AP122">
        <f t="shared" si="250"/>
        <v>13</v>
      </c>
      <c r="AQ122">
        <f t="shared" si="250"/>
        <v>14</v>
      </c>
      <c r="AR122">
        <f t="shared" si="250"/>
        <v>15</v>
      </c>
      <c r="AS122">
        <f t="shared" si="250"/>
        <v>14</v>
      </c>
      <c r="AT122">
        <f t="shared" si="250"/>
        <v>11</v>
      </c>
      <c r="AU122">
        <f t="shared" si="250"/>
        <v>12</v>
      </c>
      <c r="AV122">
        <f t="shared" si="250"/>
        <v>11</v>
      </c>
      <c r="AW122">
        <f t="shared" si="250"/>
        <v>11</v>
      </c>
      <c r="AX122">
        <f t="shared" si="250"/>
        <v>12</v>
      </c>
      <c r="AY122">
        <f t="shared" si="250"/>
        <v>12</v>
      </c>
      <c r="AZ122">
        <f t="shared" si="250"/>
        <v>12</v>
      </c>
      <c r="BA122">
        <f t="shared" si="250"/>
        <v>12</v>
      </c>
      <c r="BB122">
        <f t="shared" si="250"/>
        <v>12</v>
      </c>
      <c r="BC122">
        <f t="shared" si="250"/>
        <v>13</v>
      </c>
      <c r="BD122">
        <f t="shared" si="250"/>
        <v>12</v>
      </c>
      <c r="BE122">
        <f t="shared" si="250"/>
        <v>11</v>
      </c>
      <c r="BF122">
        <f t="shared" si="250"/>
        <v>10</v>
      </c>
      <c r="BG122">
        <f t="shared" si="250"/>
        <v>10</v>
      </c>
      <c r="BH122">
        <f t="shared" si="250"/>
        <v>10</v>
      </c>
      <c r="BI122">
        <f t="shared" si="250"/>
        <v>9</v>
      </c>
      <c r="BJ122">
        <f t="shared" si="250"/>
        <v>8</v>
      </c>
      <c r="BK122">
        <f t="shared" si="250"/>
        <v>7</v>
      </c>
      <c r="BL122">
        <f t="shared" si="250"/>
        <v>7</v>
      </c>
      <c r="BM122">
        <f t="shared" si="250"/>
        <v>7</v>
      </c>
      <c r="BN122">
        <f t="shared" si="250"/>
        <v>6</v>
      </c>
      <c r="BO122">
        <f t="shared" si="250"/>
        <v>4</v>
      </c>
      <c r="BP122">
        <f t="shared" ref="BP122:CX122" si="251">COUNTIF(BP7:BP119,"&lt;0")</f>
        <v>4</v>
      </c>
      <c r="BQ122">
        <f t="shared" si="251"/>
        <v>4</v>
      </c>
      <c r="BR122">
        <f t="shared" si="251"/>
        <v>4</v>
      </c>
      <c r="BS122">
        <f t="shared" si="251"/>
        <v>3</v>
      </c>
      <c r="BT122">
        <f t="shared" si="251"/>
        <v>3</v>
      </c>
      <c r="BU122">
        <f t="shared" si="251"/>
        <v>3</v>
      </c>
      <c r="BV122">
        <f t="shared" si="251"/>
        <v>2</v>
      </c>
      <c r="BW122">
        <f t="shared" si="251"/>
        <v>1</v>
      </c>
      <c r="BX122">
        <f t="shared" si="251"/>
        <v>0</v>
      </c>
      <c r="BY122">
        <f t="shared" si="251"/>
        <v>1</v>
      </c>
      <c r="BZ122">
        <f t="shared" si="251"/>
        <v>3</v>
      </c>
      <c r="CA122">
        <f t="shared" si="251"/>
        <v>4</v>
      </c>
      <c r="CB122">
        <f t="shared" si="251"/>
        <v>4</v>
      </c>
      <c r="CC122">
        <f t="shared" si="251"/>
        <v>6</v>
      </c>
      <c r="CD122">
        <f t="shared" si="251"/>
        <v>7</v>
      </c>
      <c r="CE122">
        <f t="shared" si="251"/>
        <v>8</v>
      </c>
      <c r="CF122">
        <f t="shared" si="251"/>
        <v>8</v>
      </c>
      <c r="CG122">
        <f t="shared" si="251"/>
        <v>7</v>
      </c>
      <c r="CH122">
        <f t="shared" si="251"/>
        <v>7</v>
      </c>
      <c r="CI122">
        <f t="shared" si="251"/>
        <v>6</v>
      </c>
      <c r="CJ122">
        <f t="shared" si="251"/>
        <v>6</v>
      </c>
      <c r="CK122">
        <f t="shared" si="251"/>
        <v>8</v>
      </c>
      <c r="CL122">
        <f t="shared" si="251"/>
        <v>9</v>
      </c>
      <c r="CM122">
        <f t="shared" si="251"/>
        <v>9</v>
      </c>
      <c r="CN122">
        <f t="shared" si="251"/>
        <v>9</v>
      </c>
      <c r="CO122">
        <f t="shared" si="251"/>
        <v>9</v>
      </c>
      <c r="CP122">
        <f t="shared" si="251"/>
        <v>10</v>
      </c>
      <c r="CQ122">
        <f t="shared" si="251"/>
        <v>9</v>
      </c>
      <c r="CR122">
        <f t="shared" si="251"/>
        <v>8</v>
      </c>
      <c r="CS122">
        <f t="shared" si="251"/>
        <v>7</v>
      </c>
      <c r="CT122">
        <f t="shared" si="251"/>
        <v>6</v>
      </c>
      <c r="CU122">
        <f t="shared" si="251"/>
        <v>5</v>
      </c>
      <c r="CV122">
        <f t="shared" si="251"/>
        <v>4</v>
      </c>
      <c r="CW122">
        <f t="shared" si="251"/>
        <v>3</v>
      </c>
      <c r="CX122">
        <f t="shared" si="251"/>
        <v>2</v>
      </c>
    </row>
    <row r="123" spans="1:102" x14ac:dyDescent="0.2">
      <c r="C123">
        <f>IF(C122&gt;0,C121/C122,C121)</f>
        <v>1.1612903225806452</v>
      </c>
      <c r="D123">
        <f t="shared" ref="D123:BO123" si="252">IF(D122&gt;0,D121/D122,D121)</f>
        <v>1.1794871794871795</v>
      </c>
      <c r="E123">
        <f t="shared" si="252"/>
        <v>1.2272727272727273</v>
      </c>
      <c r="F123">
        <f t="shared" si="252"/>
        <v>1.4878048780487805</v>
      </c>
      <c r="G123">
        <f t="shared" si="252"/>
        <v>1.5853658536585367</v>
      </c>
      <c r="H123">
        <f t="shared" si="252"/>
        <v>1.7</v>
      </c>
      <c r="I123">
        <f t="shared" si="252"/>
        <v>1.6097560975609757</v>
      </c>
      <c r="J123">
        <f t="shared" si="252"/>
        <v>1.7894736842105263</v>
      </c>
      <c r="K123">
        <f t="shared" si="252"/>
        <v>1.763157894736842</v>
      </c>
      <c r="L123">
        <f t="shared" si="252"/>
        <v>1.736842105263158</v>
      </c>
      <c r="M123">
        <f t="shared" si="252"/>
        <v>1.641025641025641</v>
      </c>
      <c r="N123">
        <f t="shared" si="252"/>
        <v>1.7567567567567568</v>
      </c>
      <c r="O123">
        <f t="shared" si="252"/>
        <v>1.8055555555555556</v>
      </c>
      <c r="P123">
        <f t="shared" si="252"/>
        <v>1.7777777777777777</v>
      </c>
      <c r="Q123">
        <f t="shared" si="252"/>
        <v>1.6756756756756757</v>
      </c>
      <c r="R123">
        <f t="shared" si="252"/>
        <v>1.8</v>
      </c>
      <c r="S123">
        <f t="shared" si="252"/>
        <v>1.9393939393939394</v>
      </c>
      <c r="T123">
        <f t="shared" si="252"/>
        <v>2.096774193548387</v>
      </c>
      <c r="U123">
        <f t="shared" si="252"/>
        <v>2.2758620689655173</v>
      </c>
      <c r="V123">
        <f t="shared" si="252"/>
        <v>2.3571428571428572</v>
      </c>
      <c r="W123">
        <f t="shared" si="252"/>
        <v>2.2068965517241379</v>
      </c>
      <c r="X123">
        <f t="shared" si="252"/>
        <v>2.5384615384615383</v>
      </c>
      <c r="Y123">
        <f t="shared" si="252"/>
        <v>2.9565217391304346</v>
      </c>
      <c r="Z123">
        <f t="shared" si="252"/>
        <v>3.0909090909090908</v>
      </c>
      <c r="AA123">
        <f t="shared" si="252"/>
        <v>3.2380952380952381</v>
      </c>
      <c r="AB123">
        <f t="shared" si="252"/>
        <v>3.1904761904761907</v>
      </c>
      <c r="AC123">
        <f t="shared" si="252"/>
        <v>3.1428571428571428</v>
      </c>
      <c r="AD123">
        <f t="shared" si="252"/>
        <v>3.0952380952380953</v>
      </c>
      <c r="AE123">
        <f t="shared" si="252"/>
        <v>2.8636363636363638</v>
      </c>
      <c r="AF123">
        <f t="shared" si="252"/>
        <v>3</v>
      </c>
      <c r="AG123">
        <f t="shared" si="252"/>
        <v>3.15</v>
      </c>
      <c r="AH123">
        <f t="shared" si="252"/>
        <v>3.5555555555555554</v>
      </c>
      <c r="AI123">
        <f t="shared" si="252"/>
        <v>4.0625</v>
      </c>
      <c r="AJ123">
        <f t="shared" si="252"/>
        <v>4.333333333333333</v>
      </c>
      <c r="AK123">
        <f t="shared" si="252"/>
        <v>4.6428571428571432</v>
      </c>
      <c r="AL123">
        <f t="shared" si="252"/>
        <v>4.5714285714285712</v>
      </c>
      <c r="AM123">
        <f t="shared" si="252"/>
        <v>4.5</v>
      </c>
      <c r="AN123">
        <f t="shared" si="252"/>
        <v>4.4285714285714288</v>
      </c>
      <c r="AO123">
        <f t="shared" si="252"/>
        <v>4.3571428571428568</v>
      </c>
      <c r="AP123">
        <f t="shared" si="252"/>
        <v>4.6923076923076925</v>
      </c>
      <c r="AQ123">
        <f t="shared" si="252"/>
        <v>4.2142857142857144</v>
      </c>
      <c r="AR123">
        <f t="shared" si="252"/>
        <v>3.8</v>
      </c>
      <c r="AS123">
        <f t="shared" si="252"/>
        <v>4.0714285714285712</v>
      </c>
      <c r="AT123">
        <f t="shared" si="252"/>
        <v>5.3636363636363633</v>
      </c>
      <c r="AU123">
        <f t="shared" si="252"/>
        <v>4.75</v>
      </c>
      <c r="AV123">
        <f t="shared" si="252"/>
        <v>5.1818181818181817</v>
      </c>
      <c r="AW123">
        <f t="shared" si="252"/>
        <v>5.0909090909090908</v>
      </c>
      <c r="AX123">
        <f t="shared" si="252"/>
        <v>4.5</v>
      </c>
      <c r="AY123">
        <f t="shared" si="252"/>
        <v>4.416666666666667</v>
      </c>
      <c r="AZ123">
        <f t="shared" si="252"/>
        <v>4.333333333333333</v>
      </c>
      <c r="BA123">
        <f t="shared" si="252"/>
        <v>4.25</v>
      </c>
      <c r="BB123">
        <f t="shared" si="252"/>
        <v>4.166666666666667</v>
      </c>
      <c r="BC123">
        <f t="shared" si="252"/>
        <v>3.6923076923076925</v>
      </c>
      <c r="BD123">
        <f t="shared" si="252"/>
        <v>4</v>
      </c>
      <c r="BE123">
        <f t="shared" si="252"/>
        <v>4.3636363636363633</v>
      </c>
      <c r="BF123">
        <f t="shared" si="252"/>
        <v>4.8</v>
      </c>
      <c r="BG123">
        <f t="shared" si="252"/>
        <v>4.7</v>
      </c>
      <c r="BH123">
        <f t="shared" si="252"/>
        <v>4.5999999999999996</v>
      </c>
      <c r="BI123">
        <f t="shared" si="252"/>
        <v>5.1111111111111107</v>
      </c>
      <c r="BJ123">
        <f t="shared" si="252"/>
        <v>5.75</v>
      </c>
      <c r="BK123">
        <f t="shared" si="252"/>
        <v>6.5714285714285712</v>
      </c>
      <c r="BL123">
        <f t="shared" si="252"/>
        <v>6.4285714285714288</v>
      </c>
      <c r="BM123">
        <f t="shared" si="252"/>
        <v>6.2857142857142856</v>
      </c>
      <c r="BN123">
        <f t="shared" si="252"/>
        <v>7.333333333333333</v>
      </c>
      <c r="BO123">
        <f t="shared" si="252"/>
        <v>11.25</v>
      </c>
      <c r="BP123">
        <f t="shared" ref="BP123:CX123" si="253">IF(BP122&gt;0,BP121/BP122,BP121)</f>
        <v>11</v>
      </c>
      <c r="BQ123">
        <f t="shared" si="253"/>
        <v>10.75</v>
      </c>
      <c r="BR123">
        <f t="shared" si="253"/>
        <v>10.5</v>
      </c>
      <c r="BS123">
        <f t="shared" si="253"/>
        <v>14</v>
      </c>
      <c r="BT123">
        <f t="shared" si="253"/>
        <v>13.666666666666666</v>
      </c>
      <c r="BU123">
        <f t="shared" si="253"/>
        <v>13.333333333333334</v>
      </c>
      <c r="BV123">
        <f t="shared" si="253"/>
        <v>20</v>
      </c>
      <c r="BW123">
        <f t="shared" si="253"/>
        <v>40</v>
      </c>
      <c r="BX123">
        <f t="shared" si="253"/>
        <v>40</v>
      </c>
      <c r="BY123">
        <f t="shared" si="253"/>
        <v>38</v>
      </c>
      <c r="BZ123">
        <f t="shared" si="253"/>
        <v>11.666666666666666</v>
      </c>
      <c r="CA123">
        <f t="shared" si="253"/>
        <v>8.25</v>
      </c>
      <c r="CB123">
        <f t="shared" si="253"/>
        <v>8</v>
      </c>
      <c r="CC123">
        <f t="shared" si="253"/>
        <v>4.833333333333333</v>
      </c>
      <c r="CD123">
        <f t="shared" si="253"/>
        <v>3.8571428571428572</v>
      </c>
      <c r="CE123">
        <f t="shared" si="253"/>
        <v>3.125</v>
      </c>
      <c r="CF123">
        <f t="shared" si="253"/>
        <v>3</v>
      </c>
      <c r="CG123">
        <f t="shared" si="253"/>
        <v>3.4285714285714284</v>
      </c>
      <c r="CH123">
        <f t="shared" si="253"/>
        <v>3.2857142857142856</v>
      </c>
      <c r="CI123">
        <f t="shared" si="253"/>
        <v>3.8333333333333335</v>
      </c>
      <c r="CJ123">
        <f t="shared" si="253"/>
        <v>3.6666666666666665</v>
      </c>
      <c r="CK123">
        <f t="shared" si="253"/>
        <v>2.375</v>
      </c>
      <c r="CL123">
        <f t="shared" si="253"/>
        <v>1.8888888888888888</v>
      </c>
      <c r="CM123">
        <f t="shared" si="253"/>
        <v>1.7777777777777777</v>
      </c>
      <c r="CN123">
        <f t="shared" si="253"/>
        <v>1.6666666666666667</v>
      </c>
      <c r="CO123">
        <f t="shared" si="253"/>
        <v>1.5555555555555556</v>
      </c>
      <c r="CP123">
        <f t="shared" si="253"/>
        <v>1.2</v>
      </c>
      <c r="CQ123">
        <f t="shared" si="253"/>
        <v>1.3333333333333333</v>
      </c>
      <c r="CR123">
        <f t="shared" si="253"/>
        <v>1.5</v>
      </c>
      <c r="CS123">
        <f t="shared" si="253"/>
        <v>1.7142857142857142</v>
      </c>
      <c r="CT123">
        <f t="shared" si="253"/>
        <v>2</v>
      </c>
      <c r="CU123">
        <f t="shared" si="253"/>
        <v>2.4</v>
      </c>
      <c r="CV123">
        <f t="shared" si="253"/>
        <v>3</v>
      </c>
      <c r="CW123">
        <f t="shared" si="253"/>
        <v>4</v>
      </c>
      <c r="CX123">
        <f t="shared" si="253"/>
        <v>6</v>
      </c>
    </row>
    <row r="124" spans="1:102" x14ac:dyDescent="0.2">
      <c r="C124" t="str">
        <f>C5</f>
        <v>DAY1</v>
      </c>
      <c r="D124" t="str">
        <f t="shared" ref="D124:BO124" si="254">D5</f>
        <v>DAY2</v>
      </c>
      <c r="E124" t="str">
        <f t="shared" si="254"/>
        <v>DAY3</v>
      </c>
      <c r="F124" t="str">
        <f t="shared" si="254"/>
        <v>DAY4</v>
      </c>
      <c r="G124" t="str">
        <f t="shared" si="254"/>
        <v>DAY5</v>
      </c>
      <c r="H124" t="str">
        <f t="shared" si="254"/>
        <v>DAY6</v>
      </c>
      <c r="I124" t="str">
        <f t="shared" si="254"/>
        <v>DAY7</v>
      </c>
      <c r="J124" t="str">
        <f t="shared" si="254"/>
        <v>DAY8</v>
      </c>
      <c r="K124" t="str">
        <f t="shared" si="254"/>
        <v>DAY9</v>
      </c>
      <c r="L124" t="str">
        <f t="shared" si="254"/>
        <v>DAY10</v>
      </c>
      <c r="M124" t="str">
        <f t="shared" si="254"/>
        <v>DAY11</v>
      </c>
      <c r="N124" t="str">
        <f t="shared" si="254"/>
        <v>DAY12</v>
      </c>
      <c r="O124" t="str">
        <f t="shared" si="254"/>
        <v>DAY13</v>
      </c>
      <c r="P124" t="str">
        <f t="shared" si="254"/>
        <v>DAY14</v>
      </c>
      <c r="Q124" t="str">
        <f t="shared" si="254"/>
        <v>DAY15</v>
      </c>
      <c r="R124" t="str">
        <f t="shared" si="254"/>
        <v>DAY16</v>
      </c>
      <c r="S124" t="str">
        <f t="shared" si="254"/>
        <v>DAY17</v>
      </c>
      <c r="T124" t="str">
        <f t="shared" si="254"/>
        <v>DAY18</v>
      </c>
      <c r="U124" t="str">
        <f t="shared" si="254"/>
        <v>DAY19</v>
      </c>
      <c r="V124" t="str">
        <f t="shared" si="254"/>
        <v>DAY20</v>
      </c>
      <c r="W124" t="str">
        <f t="shared" si="254"/>
        <v>DAY21</v>
      </c>
      <c r="X124" t="str">
        <f t="shared" si="254"/>
        <v>DAY22</v>
      </c>
      <c r="Y124" t="str">
        <f t="shared" si="254"/>
        <v>DAY23</v>
      </c>
      <c r="Z124" t="str">
        <f t="shared" si="254"/>
        <v>DAY24</v>
      </c>
      <c r="AA124" t="str">
        <f t="shared" si="254"/>
        <v>DAY25</v>
      </c>
      <c r="AB124" t="str">
        <f t="shared" si="254"/>
        <v>DAY26</v>
      </c>
      <c r="AC124" t="str">
        <f t="shared" si="254"/>
        <v>DAY27</v>
      </c>
      <c r="AD124" t="str">
        <f t="shared" si="254"/>
        <v>DAY28</v>
      </c>
      <c r="AE124" t="str">
        <f t="shared" si="254"/>
        <v>DAY29</v>
      </c>
      <c r="AF124" t="str">
        <f t="shared" si="254"/>
        <v>DAY30</v>
      </c>
      <c r="AG124" t="str">
        <f t="shared" si="254"/>
        <v>DAY31</v>
      </c>
      <c r="AH124" t="str">
        <f t="shared" si="254"/>
        <v>DAY32</v>
      </c>
      <c r="AI124" t="str">
        <f t="shared" si="254"/>
        <v>DAY33</v>
      </c>
      <c r="AJ124" t="str">
        <f t="shared" si="254"/>
        <v>DAY34</v>
      </c>
      <c r="AK124" t="str">
        <f t="shared" si="254"/>
        <v>DAY35</v>
      </c>
      <c r="AL124" t="str">
        <f t="shared" si="254"/>
        <v>DAY36</v>
      </c>
      <c r="AM124" t="str">
        <f t="shared" si="254"/>
        <v>DAY37</v>
      </c>
      <c r="AN124" t="str">
        <f t="shared" si="254"/>
        <v>DAY38</v>
      </c>
      <c r="AO124" t="str">
        <f t="shared" si="254"/>
        <v>DAY39</v>
      </c>
      <c r="AP124" t="str">
        <f t="shared" si="254"/>
        <v>DAY40</v>
      </c>
      <c r="AQ124" t="str">
        <f t="shared" si="254"/>
        <v>DAY41</v>
      </c>
      <c r="AR124" t="str">
        <f t="shared" si="254"/>
        <v>DAY42</v>
      </c>
      <c r="AS124" t="str">
        <f t="shared" si="254"/>
        <v>DAY43</v>
      </c>
      <c r="AT124" t="str">
        <f t="shared" si="254"/>
        <v>DAY44</v>
      </c>
      <c r="AU124" t="str">
        <f t="shared" si="254"/>
        <v>DAY45</v>
      </c>
      <c r="AV124" t="str">
        <f t="shared" si="254"/>
        <v>DAY46</v>
      </c>
      <c r="AW124" t="str">
        <f t="shared" si="254"/>
        <v>DAY47</v>
      </c>
      <c r="AX124" t="str">
        <f t="shared" si="254"/>
        <v>DAY48</v>
      </c>
      <c r="AY124" t="str">
        <f t="shared" si="254"/>
        <v>DAY49</v>
      </c>
      <c r="AZ124" t="str">
        <f t="shared" si="254"/>
        <v>DAY50</v>
      </c>
      <c r="BA124" t="str">
        <f t="shared" si="254"/>
        <v>DAY51</v>
      </c>
      <c r="BB124" t="str">
        <f t="shared" si="254"/>
        <v>DAY52</v>
      </c>
      <c r="BC124" t="str">
        <f t="shared" si="254"/>
        <v>DAY53</v>
      </c>
      <c r="BD124" t="str">
        <f t="shared" si="254"/>
        <v>DAY54</v>
      </c>
      <c r="BE124" t="str">
        <f t="shared" si="254"/>
        <v>DAY55</v>
      </c>
      <c r="BF124" t="str">
        <f t="shared" si="254"/>
        <v>DAY56</v>
      </c>
      <c r="BG124" t="str">
        <f t="shared" si="254"/>
        <v>DAY57</v>
      </c>
      <c r="BH124" t="str">
        <f t="shared" si="254"/>
        <v>DAY58</v>
      </c>
      <c r="BI124" t="str">
        <f t="shared" si="254"/>
        <v>DAY59</v>
      </c>
      <c r="BJ124" t="str">
        <f t="shared" si="254"/>
        <v>DAY60</v>
      </c>
      <c r="BK124" t="str">
        <f t="shared" si="254"/>
        <v>DAY61</v>
      </c>
      <c r="BL124" t="str">
        <f t="shared" si="254"/>
        <v>DAY62</v>
      </c>
      <c r="BM124" t="str">
        <f t="shared" si="254"/>
        <v>DAY63</v>
      </c>
      <c r="BN124" t="str">
        <f t="shared" si="254"/>
        <v>DAY64</v>
      </c>
      <c r="BO124" t="str">
        <f t="shared" si="254"/>
        <v>DAY65</v>
      </c>
      <c r="BP124" t="str">
        <f t="shared" ref="BP124:CX124" si="255">BP5</f>
        <v>DAY66</v>
      </c>
      <c r="BQ124" t="str">
        <f t="shared" si="255"/>
        <v>DAY67</v>
      </c>
      <c r="BR124" t="str">
        <f t="shared" si="255"/>
        <v>DAY68</v>
      </c>
      <c r="BS124" t="str">
        <f t="shared" si="255"/>
        <v>DAY69</v>
      </c>
      <c r="BT124" t="str">
        <f t="shared" si="255"/>
        <v>DAY70</v>
      </c>
      <c r="BU124" t="str">
        <f t="shared" si="255"/>
        <v>DAY71</v>
      </c>
      <c r="BV124" t="str">
        <f t="shared" si="255"/>
        <v>DAY72</v>
      </c>
      <c r="BW124" t="str">
        <f t="shared" si="255"/>
        <v>DAY73</v>
      </c>
      <c r="BX124" t="str">
        <f t="shared" si="255"/>
        <v>DAY74</v>
      </c>
      <c r="BY124" t="str">
        <f t="shared" si="255"/>
        <v>DAY75</v>
      </c>
      <c r="BZ124" t="str">
        <f t="shared" si="255"/>
        <v>DAY76</v>
      </c>
      <c r="CA124" t="str">
        <f t="shared" si="255"/>
        <v>DAY77</v>
      </c>
      <c r="CB124" t="str">
        <f t="shared" si="255"/>
        <v>DAY78</v>
      </c>
      <c r="CC124" t="str">
        <f t="shared" si="255"/>
        <v>DAY79</v>
      </c>
      <c r="CD124" t="str">
        <f t="shared" si="255"/>
        <v>DAY80</v>
      </c>
      <c r="CE124" t="str">
        <f t="shared" si="255"/>
        <v>DAY81</v>
      </c>
      <c r="CF124" t="str">
        <f t="shared" si="255"/>
        <v>DAY82</v>
      </c>
      <c r="CG124" t="str">
        <f t="shared" si="255"/>
        <v>DAY83</v>
      </c>
      <c r="CH124" t="str">
        <f t="shared" si="255"/>
        <v>DAY84</v>
      </c>
      <c r="CI124" t="str">
        <f t="shared" si="255"/>
        <v>DAY85</v>
      </c>
      <c r="CJ124" t="str">
        <f t="shared" si="255"/>
        <v>DAY86</v>
      </c>
      <c r="CK124" t="str">
        <f t="shared" si="255"/>
        <v>DAY87</v>
      </c>
      <c r="CL124" t="str">
        <f t="shared" si="255"/>
        <v>DAY88</v>
      </c>
      <c r="CM124" t="str">
        <f t="shared" si="255"/>
        <v>DAY89</v>
      </c>
      <c r="CN124" t="str">
        <f t="shared" si="255"/>
        <v>DAY90</v>
      </c>
      <c r="CO124" t="str">
        <f t="shared" si="255"/>
        <v>DAY91</v>
      </c>
      <c r="CP124" t="str">
        <f t="shared" si="255"/>
        <v>DAY92</v>
      </c>
      <c r="CQ124" t="str">
        <f t="shared" si="255"/>
        <v>DAY93</v>
      </c>
      <c r="CR124" t="str">
        <f t="shared" si="255"/>
        <v>DAY94</v>
      </c>
      <c r="CS124" t="str">
        <f t="shared" si="255"/>
        <v>DAY95</v>
      </c>
      <c r="CT124" t="str">
        <f t="shared" si="255"/>
        <v>DAY96</v>
      </c>
      <c r="CU124" t="str">
        <f t="shared" si="255"/>
        <v>DAY97</v>
      </c>
      <c r="CV124" t="str">
        <f t="shared" si="255"/>
        <v>DAY98</v>
      </c>
      <c r="CW124" t="str">
        <f t="shared" si="255"/>
        <v>DAY99</v>
      </c>
      <c r="CX124" t="str">
        <f t="shared" si="255"/>
        <v>DAY100</v>
      </c>
    </row>
    <row r="125" spans="1:102" x14ac:dyDescent="0.2">
      <c r="C125">
        <v>1</v>
      </c>
      <c r="D125">
        <v>2</v>
      </c>
      <c r="E125">
        <v>3</v>
      </c>
      <c r="F125">
        <v>4</v>
      </c>
      <c r="G125">
        <v>5</v>
      </c>
      <c r="H125">
        <v>6</v>
      </c>
      <c r="I125">
        <v>7</v>
      </c>
      <c r="J125">
        <v>8</v>
      </c>
      <c r="K125">
        <v>9</v>
      </c>
      <c r="L125">
        <v>10</v>
      </c>
      <c r="M125">
        <v>11</v>
      </c>
      <c r="N125">
        <v>12</v>
      </c>
      <c r="O125">
        <v>13</v>
      </c>
      <c r="P125">
        <v>14</v>
      </c>
      <c r="Q125">
        <v>15</v>
      </c>
      <c r="R125">
        <v>16</v>
      </c>
      <c r="S125">
        <v>17</v>
      </c>
      <c r="T125">
        <v>18</v>
      </c>
      <c r="U125">
        <v>19</v>
      </c>
      <c r="V125">
        <v>20</v>
      </c>
      <c r="W125">
        <v>21</v>
      </c>
      <c r="X125">
        <v>22</v>
      </c>
      <c r="Y125">
        <v>23</v>
      </c>
      <c r="Z125">
        <v>24</v>
      </c>
      <c r="AA125">
        <v>25</v>
      </c>
      <c r="AB125">
        <v>26</v>
      </c>
      <c r="AC125">
        <v>27</v>
      </c>
      <c r="AD125">
        <v>28</v>
      </c>
      <c r="AE125">
        <v>29</v>
      </c>
      <c r="AF125">
        <v>30</v>
      </c>
      <c r="AG125">
        <v>31</v>
      </c>
      <c r="AH125">
        <v>32</v>
      </c>
      <c r="AI125">
        <v>33</v>
      </c>
      <c r="AJ125">
        <v>34</v>
      </c>
      <c r="AK125">
        <v>35</v>
      </c>
      <c r="AL125">
        <v>36</v>
      </c>
      <c r="AM125">
        <v>37</v>
      </c>
      <c r="AN125">
        <v>38</v>
      </c>
      <c r="AO125">
        <v>39</v>
      </c>
      <c r="AP125">
        <v>40</v>
      </c>
      <c r="AQ125">
        <v>41</v>
      </c>
      <c r="AR125">
        <v>42</v>
      </c>
      <c r="AS125">
        <v>43</v>
      </c>
      <c r="AT125">
        <v>44</v>
      </c>
      <c r="AU125">
        <v>45</v>
      </c>
      <c r="AV125">
        <v>46</v>
      </c>
      <c r="AW125">
        <v>47</v>
      </c>
      <c r="AX125">
        <v>48</v>
      </c>
      <c r="AY125">
        <v>49</v>
      </c>
      <c r="AZ125">
        <v>50</v>
      </c>
      <c r="BA125">
        <v>51</v>
      </c>
      <c r="BB125">
        <v>52</v>
      </c>
      <c r="BC125">
        <v>53</v>
      </c>
      <c r="BD125">
        <v>54</v>
      </c>
      <c r="BE125">
        <v>55</v>
      </c>
      <c r="BF125">
        <v>56</v>
      </c>
      <c r="BG125">
        <v>57</v>
      </c>
      <c r="BH125">
        <v>58</v>
      </c>
      <c r="BI125">
        <v>59</v>
      </c>
      <c r="BJ125">
        <v>60</v>
      </c>
      <c r="BK125">
        <v>61</v>
      </c>
      <c r="BL125">
        <v>62</v>
      </c>
      <c r="BM125">
        <v>63</v>
      </c>
      <c r="BN125">
        <v>64</v>
      </c>
      <c r="BO125">
        <v>65</v>
      </c>
      <c r="BP125">
        <v>66</v>
      </c>
      <c r="BQ125">
        <v>67</v>
      </c>
      <c r="BR125">
        <v>68</v>
      </c>
      <c r="BS125">
        <v>69</v>
      </c>
      <c r="BT125">
        <v>70</v>
      </c>
      <c r="BU125">
        <v>71</v>
      </c>
      <c r="BV125">
        <v>72</v>
      </c>
      <c r="BW125">
        <v>73</v>
      </c>
      <c r="BX125">
        <v>74</v>
      </c>
      <c r="BY125">
        <v>75</v>
      </c>
      <c r="BZ125">
        <v>76</v>
      </c>
      <c r="CA125">
        <v>77</v>
      </c>
      <c r="CB125">
        <v>78</v>
      </c>
      <c r="CC125">
        <v>79</v>
      </c>
      <c r="CD125">
        <v>80</v>
      </c>
      <c r="CE125">
        <v>81</v>
      </c>
      <c r="CF125">
        <v>82</v>
      </c>
      <c r="CG125">
        <v>83</v>
      </c>
      <c r="CH125">
        <v>84</v>
      </c>
      <c r="CI125">
        <v>85</v>
      </c>
      <c r="CJ125">
        <v>86</v>
      </c>
      <c r="CK125">
        <v>87</v>
      </c>
      <c r="CL125">
        <v>88</v>
      </c>
      <c r="CM125">
        <v>89</v>
      </c>
      <c r="CN125">
        <v>90</v>
      </c>
      <c r="CO125">
        <v>91</v>
      </c>
      <c r="CP125">
        <v>92</v>
      </c>
      <c r="CQ125">
        <v>93</v>
      </c>
      <c r="CR125">
        <v>94</v>
      </c>
      <c r="CS125">
        <v>95</v>
      </c>
      <c r="CT125">
        <v>96</v>
      </c>
      <c r="CU125">
        <v>97</v>
      </c>
      <c r="CV125">
        <v>98</v>
      </c>
      <c r="CW125">
        <v>99</v>
      </c>
      <c r="CX125">
        <v>100</v>
      </c>
    </row>
    <row r="126" spans="1:102" x14ac:dyDescent="0.2">
      <c r="C126">
        <f t="shared" ref="C126" si="256">C120/C125</f>
        <v>8.4884955752212399</v>
      </c>
      <c r="D126">
        <f t="shared" ref="D126" si="257">D120/D125</f>
        <v>8.5642857142857078</v>
      </c>
      <c r="E126">
        <f t="shared" ref="E126" si="258">E120/E125</f>
        <v>8.3675375375375314</v>
      </c>
      <c r="F126">
        <f t="shared" ref="F126" si="259">F120/F125</f>
        <v>8.7402954545454552</v>
      </c>
      <c r="G126">
        <f t="shared" ref="G126" si="260">G120/G125</f>
        <v>8.6718899082568832</v>
      </c>
      <c r="H126">
        <f t="shared" ref="H126" si="261">H120/H125</f>
        <v>8.6156481481481464</v>
      </c>
      <c r="I126">
        <f t="shared" ref="I126" si="262">I120/I125</f>
        <v>8.6872897196261594</v>
      </c>
      <c r="J126">
        <f t="shared" ref="J126" si="263">J120/J125</f>
        <v>8.7844221698113163</v>
      </c>
      <c r="K126">
        <f t="shared" ref="K126" si="264">K120/K125</f>
        <v>8.879999999999999</v>
      </c>
      <c r="L126">
        <f t="shared" ref="L126" si="265">L120/L125</f>
        <v>8.8662403846153843</v>
      </c>
      <c r="M126">
        <f t="shared" ref="M126" si="266">M120/M125</f>
        <v>8.7054192409532227</v>
      </c>
      <c r="N126">
        <f t="shared" ref="N126" si="267">N120/N125</f>
        <v>8.2989133986928056</v>
      </c>
      <c r="O126">
        <f t="shared" ref="O126" si="268">O120/O125</f>
        <v>8.0014318354912355</v>
      </c>
      <c r="P126">
        <f t="shared" ref="P126" si="269">P120/P125</f>
        <v>7.8017142857142776</v>
      </c>
      <c r="Q126">
        <f t="shared" ref="Q126" si="270">Q120/Q125</f>
        <v>7.7296430976430974</v>
      </c>
      <c r="R126">
        <f t="shared" ref="R126" si="271">R120/R125</f>
        <v>7.6751530612244885</v>
      </c>
      <c r="S126">
        <f t="shared" ref="S126" si="272">S120/S125</f>
        <v>7.6353911461491828</v>
      </c>
      <c r="T126">
        <f t="shared" ref="T126" si="273">T120/T125</f>
        <v>7.6087152777777778</v>
      </c>
      <c r="U126">
        <f t="shared" ref="U126" si="274">U120/U125</f>
        <v>7.5744709141274287</v>
      </c>
      <c r="V126">
        <f t="shared" ref="V126" si="275">V120/V125</f>
        <v>7.5917606382978722</v>
      </c>
      <c r="W126">
        <f t="shared" ref="W126" si="276">W120/W125</f>
        <v>7.5351920122887845</v>
      </c>
      <c r="X126">
        <f t="shared" ref="X126" si="277">X120/X125</f>
        <v>7.5205780632411026</v>
      </c>
      <c r="Y126">
        <f t="shared" ref="Y126" si="278">Y120/Y125</f>
        <v>7.5141280458671726</v>
      </c>
      <c r="Z126">
        <f t="shared" ref="Z126" si="279">Z120/Z125</f>
        <v>7.4962731481481484</v>
      </c>
      <c r="AA126">
        <f t="shared" ref="AA126" si="280">AA120/AA125</f>
        <v>7.5141932584269675</v>
      </c>
      <c r="AB126">
        <f t="shared" ref="AB126" si="281">AB120/AB125</f>
        <v>7.4898251748251754</v>
      </c>
      <c r="AC126">
        <f t="shared" ref="AC126" si="282">AC120/AC125</f>
        <v>7.41524052788421</v>
      </c>
      <c r="AD126">
        <f t="shared" ref="AD126" si="283">AD120/AD125</f>
        <v>7.4135132890365449</v>
      </c>
      <c r="AE126">
        <f t="shared" ref="AE126" si="284">AE120/AE125</f>
        <v>7.4178782961460445</v>
      </c>
      <c r="AF126">
        <f t="shared" ref="AF126" si="285">AF120/AF125</f>
        <v>7.4279365079365123</v>
      </c>
      <c r="AG126">
        <f t="shared" ref="AG126" si="286">AG120/AG125</f>
        <v>7.4737155071900547</v>
      </c>
      <c r="AH126">
        <f t="shared" ref="AH126" si="287">AH120/AH125</f>
        <v>7.5489329268292718</v>
      </c>
      <c r="AI126">
        <f t="shared" ref="AI126" si="288">AI120/AI125</f>
        <v>7.6618256640478872</v>
      </c>
      <c r="AJ126">
        <f t="shared" ref="AJ126" si="289">AJ120/AJ125</f>
        <v>7.9034080882352935</v>
      </c>
      <c r="AK126">
        <f t="shared" ref="AK126" si="290">AK120/AK125</f>
        <v>8.1773309222423194</v>
      </c>
      <c r="AL126">
        <f t="shared" ref="AL126" si="291">AL120/AL125</f>
        <v>8.4484935897435971</v>
      </c>
      <c r="AM126">
        <f t="shared" ref="AM126" si="292">AM120/AM125</f>
        <v>8.7175921375921437</v>
      </c>
      <c r="AN126">
        <f t="shared" ref="AN126" si="293">AN120/AN125</f>
        <v>8.9194113573407225</v>
      </c>
      <c r="AO126">
        <f t="shared" ref="AO126" si="294">AO120/AO125</f>
        <v>9.0778222222222222</v>
      </c>
      <c r="AP126">
        <f t="shared" ref="AP126" si="295">AP120/AP125</f>
        <v>9.2605574324324333</v>
      </c>
      <c r="AQ126">
        <f t="shared" ref="AQ126" si="296">AQ120/AQ125</f>
        <v>9.2592014700968903</v>
      </c>
      <c r="AR126">
        <f t="shared" ref="AR126" si="297">AR120/AR125</f>
        <v>9.2344444444444438</v>
      </c>
      <c r="AS126">
        <f t="shared" ref="AS126" si="298">AS120/AS125</f>
        <v>9.2366655748444142</v>
      </c>
      <c r="AT126">
        <f t="shared" ref="AT126" si="299">AT120/AT125</f>
        <v>9.2448441558441505</v>
      </c>
      <c r="AU126">
        <f t="shared" ref="AU126" si="300">AU120/AU125</f>
        <v>9.2464186795491141</v>
      </c>
      <c r="AV126">
        <f t="shared" ref="AV126" si="301">AV120/AV125</f>
        <v>9.2538810741687954</v>
      </c>
      <c r="AW126">
        <f t="shared" ref="AW126" si="302">AW120/AW125</f>
        <v>9.2591362337249858</v>
      </c>
      <c r="AX126">
        <f t="shared" ref="AX126" si="303">AX120/AX125</f>
        <v>9.1804924242424217</v>
      </c>
      <c r="AY126">
        <f t="shared" ref="AY126" si="304">AY120/AY125</f>
        <v>9.1115981161695423</v>
      </c>
      <c r="AZ126">
        <f t="shared" ref="AZ126" si="305">AZ120/AZ125</f>
        <v>9.057393750000001</v>
      </c>
      <c r="BA126">
        <f t="shared" ref="BA126" si="306">BA120/BA125</f>
        <v>9.0092997198879541</v>
      </c>
      <c r="BB126">
        <f t="shared" ref="BB126" si="307">BB120/BB125</f>
        <v>8.9671526054590593</v>
      </c>
      <c r="BC126">
        <f t="shared" ref="BC126" si="308">BC120/BC125</f>
        <v>8.954596350139191</v>
      </c>
      <c r="BD126">
        <f t="shared" ref="BD126" si="309">BD120/BD125</f>
        <v>8.9476296296296329</v>
      </c>
      <c r="BE126">
        <f t="shared" ref="BE126" si="310">BE120/BE125</f>
        <v>8.9133805855161796</v>
      </c>
      <c r="BF126">
        <f t="shared" ref="BF126" si="311">BF120/BF125</f>
        <v>8.8667149014778328</v>
      </c>
      <c r="BG126">
        <f t="shared" ref="BG126" si="312">BG120/BG125</f>
        <v>8.8639858417974775</v>
      </c>
      <c r="BH126">
        <f t="shared" ref="BH126" si="313">BH120/BH125</f>
        <v>8.8667149014778328</v>
      </c>
      <c r="BI126">
        <f t="shared" ref="BI126" si="314">BI120/BI125</f>
        <v>8.9133805855161814</v>
      </c>
      <c r="BJ126">
        <f t="shared" ref="BJ126" si="315">BJ120/BJ125</f>
        <v>8.9476296296296312</v>
      </c>
      <c r="BK126">
        <f t="shared" ref="BK126" si="316">BK120/BK125</f>
        <v>8.9545963501391892</v>
      </c>
      <c r="BL126">
        <f t="shared" ref="BL126" si="317">BL120/BL125</f>
        <v>8.967152605459054</v>
      </c>
      <c r="BM126">
        <f t="shared" ref="BM126" si="318">BM120/BM125</f>
        <v>9.0092997198879541</v>
      </c>
      <c r="BN126">
        <f t="shared" ref="BN126" si="319">BN120/BN125</f>
        <v>9.0573937499999957</v>
      </c>
      <c r="BO126">
        <f t="shared" ref="BO126" si="320">BO120/BO125</f>
        <v>9.1115981161695458</v>
      </c>
      <c r="BP126">
        <f t="shared" ref="BP126" si="321">BP120/BP125</f>
        <v>9.1804924242424217</v>
      </c>
      <c r="BQ126">
        <f t="shared" ref="BQ126" si="322">BQ120/BQ125</f>
        <v>9.2591362337249912</v>
      </c>
      <c r="BR126">
        <f t="shared" ref="BR126" si="323">BR120/BR125</f>
        <v>9.2538810741687989</v>
      </c>
      <c r="BS126">
        <f t="shared" ref="BS126" si="324">BS120/BS125</f>
        <v>9.2464186795491159</v>
      </c>
      <c r="BT126">
        <f t="shared" ref="BT126" si="325">BT120/BT125</f>
        <v>9.2448441558441559</v>
      </c>
      <c r="BU126">
        <f t="shared" ref="BU126" si="326">BU120/BU125</f>
        <v>9.2366655748444142</v>
      </c>
      <c r="BV126">
        <f t="shared" ref="BV126" si="327">BV120/BV125</f>
        <v>9.2344444444444456</v>
      </c>
      <c r="BW126">
        <f t="shared" ref="BW126" si="328">BW120/BW125</f>
        <v>9.2592014700968956</v>
      </c>
      <c r="BX126">
        <f t="shared" ref="BX126" si="329">BX120/BX125</f>
        <v>9.2605574324324333</v>
      </c>
      <c r="BY126">
        <f t="shared" ref="BY126" si="330">BY120/BY125</f>
        <v>9.077822222222224</v>
      </c>
      <c r="BZ126">
        <f t="shared" ref="BZ126" si="331">BZ120/BZ125</f>
        <v>8.9194113573407208</v>
      </c>
      <c r="CA126">
        <f t="shared" ref="CA126" si="332">CA120/CA125</f>
        <v>8.7175921375921384</v>
      </c>
      <c r="CB126">
        <f t="shared" ref="CB126" si="333">CB120/CB125</f>
        <v>8.44849358974359</v>
      </c>
      <c r="CC126">
        <f t="shared" ref="CC126" si="334">CC120/CC125</f>
        <v>8.1773309222423141</v>
      </c>
      <c r="CD126">
        <f t="shared" ref="CD126" si="335">CD120/CD125</f>
        <v>7.9034080882352926</v>
      </c>
      <c r="CE126">
        <f t="shared" ref="CE126" si="336">CE120/CE125</f>
        <v>7.6618256640478855</v>
      </c>
      <c r="CF126">
        <f t="shared" ref="CF126" si="337">CF120/CF125</f>
        <v>7.5489329268292629</v>
      </c>
      <c r="CG126">
        <f t="shared" ref="CG126" si="338">CG120/CG125</f>
        <v>7.4737155071900512</v>
      </c>
      <c r="CH126">
        <f t="shared" ref="CH126" si="339">CH120/CH125</f>
        <v>7.4279365079365069</v>
      </c>
      <c r="CI126">
        <f t="shared" ref="CI126" si="340">CI120/CI125</f>
        <v>7.4178782961460428</v>
      </c>
      <c r="CJ126">
        <f t="shared" ref="CJ126" si="341">CJ120/CJ125</f>
        <v>7.4135132890365441</v>
      </c>
      <c r="CK126">
        <f t="shared" ref="CK126" si="342">CK120/CK125</f>
        <v>7.4152405278842046</v>
      </c>
      <c r="CL126">
        <f t="shared" ref="CL126" si="343">CL120/CL125</f>
        <v>7.4898251748251736</v>
      </c>
      <c r="CM126">
        <f t="shared" ref="CM126" si="344">CM120/CM125</f>
        <v>7.5141932584269675</v>
      </c>
      <c r="CN126">
        <f t="shared" ref="CN126" si="345">CN120/CN125</f>
        <v>7.4962731481481502</v>
      </c>
      <c r="CO126">
        <f t="shared" ref="CO126" si="346">CO120/CO125</f>
        <v>7.5141280458671771</v>
      </c>
      <c r="CP126">
        <f t="shared" ref="CP126" si="347">CP120/CP125</f>
        <v>7.5205780632411061</v>
      </c>
      <c r="CQ126">
        <f t="shared" ref="CQ126" si="348">CQ120/CQ125</f>
        <v>7.5351920122887845</v>
      </c>
      <c r="CR126">
        <f t="shared" ref="CR126" si="349">CR120/CR125</f>
        <v>7.5917606382978695</v>
      </c>
      <c r="CS126">
        <f t="shared" ref="CS126" si="350">CS120/CS125</f>
        <v>7.5744709141274216</v>
      </c>
      <c r="CT126">
        <f t="shared" ref="CT126" si="351">CT120/CT125</f>
        <v>7.6087152777777751</v>
      </c>
      <c r="CU126">
        <f t="shared" ref="CU126" si="352">CU120/CU125</f>
        <v>7.6353911461491792</v>
      </c>
      <c r="CV126">
        <f t="shared" ref="CV126" si="353">CV120/CV125</f>
        <v>7.6751530612244867</v>
      </c>
      <c r="CW126">
        <f t="shared" ref="CW126" si="354">CW120/CW125</f>
        <v>7.7296430976430957</v>
      </c>
      <c r="CX126">
        <f t="shared" ref="CX126" si="355">CX120/CX125</f>
        <v>7.8017142857142856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2</cp:revision>
  <dcterms:created xsi:type="dcterms:W3CDTF">2024-05-26T10:56:02Z</dcterms:created>
  <dcterms:modified xsi:type="dcterms:W3CDTF">2024-06-08T10:39:43Z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