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5" i="1" l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C85" i="1"/>
  <c r="D82" i="1" l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C82" i="1"/>
  <c r="D79" i="1" l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C80" i="1" s="1"/>
  <c r="D8" i="1"/>
  <c r="C8" i="1"/>
  <c r="C7" i="1"/>
  <c r="C83" i="1"/>
  <c r="B79" i="1"/>
  <c r="A79" i="1"/>
  <c r="A80" i="1" s="1"/>
  <c r="B80" i="1" s="1"/>
  <c r="C79" i="1" l="1"/>
  <c r="C81" i="1"/>
</calcChain>
</file>

<file path=xl/sharedStrings.xml><?xml version="1.0" encoding="utf-8"?>
<sst xmlns="http://schemas.openxmlformats.org/spreadsheetml/2006/main" count="149" uniqueCount="149">
  <si>
    <t>Мониторинг средств ПАММ-счета</t>
  </si>
  <si>
    <t>Yescalator.WEDNESDAY Next deal 29.05.24</t>
  </si>
  <si>
    <t>Дата</t>
  </si>
  <si>
    <t>close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</si>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</sst>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5"/>
  <sheetViews>
    <sheetView showGridLines="0" tabSelected="1" topLeftCell="A56" zoomScaleNormal="100" workbookViewId="0">
      <selection activeCell="BV85" sqref="C85:BV85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74" ht="24.95" customHeight="1" x14ac:dyDescent="0.2">
      <c r="A1" s="8" t="s">
        <v>0</v>
      </c>
      <c r="B1" s="8"/>
    </row>
    <row r="2" spans="1:74" ht="15.75" x14ac:dyDescent="0.2">
      <c r="A2" s="9" t="s">
        <v>1</v>
      </c>
      <c r="B2" s="9"/>
    </row>
    <row r="4" spans="1:74" x14ac:dyDescent="0.2">
      <c r="A4" s="10" t="s">
        <v>2</v>
      </c>
      <c r="B4" s="2"/>
    </row>
    <row r="5" spans="1:74" x14ac:dyDescent="0.2">
      <c r="A5" s="10"/>
      <c r="B5" s="1" t="s">
        <v>3</v>
      </c>
      <c r="C5" t="s">
        <v>105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106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107</v>
      </c>
      <c r="AH5" t="s">
        <v>108</v>
      </c>
      <c r="AI5" t="s">
        <v>109</v>
      </c>
      <c r="AJ5" t="s">
        <v>110</v>
      </c>
      <c r="AK5" t="s">
        <v>111</v>
      </c>
      <c r="AL5" t="s">
        <v>112</v>
      </c>
      <c r="AM5" t="s">
        <v>113</v>
      </c>
      <c r="AN5" t="s">
        <v>114</v>
      </c>
      <c r="AO5" t="s">
        <v>115</v>
      </c>
      <c r="AP5" t="s">
        <v>116</v>
      </c>
      <c r="AQ5" t="s">
        <v>117</v>
      </c>
      <c r="AR5" t="s">
        <v>118</v>
      </c>
      <c r="AS5" t="s">
        <v>119</v>
      </c>
      <c r="AT5" t="s">
        <v>120</v>
      </c>
      <c r="AU5" t="s">
        <v>121</v>
      </c>
      <c r="AV5" t="s">
        <v>122</v>
      </c>
      <c r="AW5" t="s">
        <v>123</v>
      </c>
      <c r="AX5" t="s">
        <v>124</v>
      </c>
      <c r="AY5" t="s">
        <v>125</v>
      </c>
      <c r="AZ5" t="s">
        <v>126</v>
      </c>
      <c r="BA5" t="s">
        <v>127</v>
      </c>
      <c r="BB5" t="s">
        <v>128</v>
      </c>
      <c r="BC5" t="s">
        <v>129</v>
      </c>
      <c r="BD5" t="s">
        <v>130</v>
      </c>
      <c r="BE5" t="s">
        <v>131</v>
      </c>
      <c r="BF5" t="s">
        <v>132</v>
      </c>
      <c r="BG5" t="s">
        <v>133</v>
      </c>
      <c r="BH5" t="s">
        <v>134</v>
      </c>
      <c r="BI5" t="s">
        <v>135</v>
      </c>
      <c r="BJ5" t="s">
        <v>136</v>
      </c>
      <c r="BK5" t="s">
        <v>137</v>
      </c>
      <c r="BL5" t="s">
        <v>138</v>
      </c>
      <c r="BM5" t="s">
        <v>139</v>
      </c>
      <c r="BN5" t="s">
        <v>140</v>
      </c>
      <c r="BO5" t="s">
        <v>141</v>
      </c>
      <c r="BP5" t="s">
        <v>142</v>
      </c>
      <c r="BQ5" t="s">
        <v>143</v>
      </c>
      <c r="BR5" t="s">
        <v>144</v>
      </c>
      <c r="BS5" t="s">
        <v>145</v>
      </c>
      <c r="BT5" t="s">
        <v>146</v>
      </c>
      <c r="BU5" t="s">
        <v>147</v>
      </c>
      <c r="BV5" t="s">
        <v>148</v>
      </c>
    </row>
    <row r="6" spans="1:74" x14ac:dyDescent="0.2">
      <c r="A6" s="3" t="s">
        <v>32</v>
      </c>
      <c r="B6" s="4">
        <v>0</v>
      </c>
    </row>
    <row r="7" spans="1:74" x14ac:dyDescent="0.2">
      <c r="A7" s="3" t="s">
        <v>33</v>
      </c>
      <c r="B7" s="4">
        <v>0</v>
      </c>
      <c r="C7">
        <f>B7-B6</f>
        <v>0</v>
      </c>
    </row>
    <row r="8" spans="1:74" x14ac:dyDescent="0.2">
      <c r="A8" s="3" t="s">
        <v>34</v>
      </c>
      <c r="B8" s="4">
        <v>0</v>
      </c>
      <c r="C8">
        <f t="shared" ref="C8:C71" si="0">B8-B7</f>
        <v>0</v>
      </c>
      <c r="D8">
        <f>B8-B6</f>
        <v>0</v>
      </c>
    </row>
    <row r="9" spans="1:74" x14ac:dyDescent="0.2">
      <c r="A9" s="3" t="s">
        <v>35</v>
      </c>
      <c r="B9" s="4">
        <v>0</v>
      </c>
      <c r="C9">
        <f t="shared" si="0"/>
        <v>0</v>
      </c>
      <c r="D9">
        <f t="shared" ref="D9:D72" si="1">B9-B7</f>
        <v>0</v>
      </c>
      <c r="E9">
        <f>B9-B6</f>
        <v>0</v>
      </c>
    </row>
    <row r="10" spans="1:74" x14ac:dyDescent="0.2">
      <c r="A10" s="3" t="s">
        <v>36</v>
      </c>
      <c r="B10" s="4">
        <v>0</v>
      </c>
      <c r="C10">
        <f t="shared" si="0"/>
        <v>0</v>
      </c>
      <c r="D10">
        <f t="shared" si="1"/>
        <v>0</v>
      </c>
      <c r="E10">
        <f t="shared" ref="E10:E73" si="2">B10-B7</f>
        <v>0</v>
      </c>
      <c r="F10">
        <f>B10-B6</f>
        <v>0</v>
      </c>
    </row>
    <row r="11" spans="1:74" x14ac:dyDescent="0.2">
      <c r="A11" s="3" t="s">
        <v>37</v>
      </c>
      <c r="B11" s="4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0</v>
      </c>
      <c r="G11">
        <f>B11-B6</f>
        <v>0</v>
      </c>
    </row>
    <row r="12" spans="1:74" x14ac:dyDescent="0.2">
      <c r="A12" s="3" t="s">
        <v>38</v>
      </c>
      <c r="B12" s="4">
        <v>18.37</v>
      </c>
      <c r="C12">
        <f t="shared" si="0"/>
        <v>18.37</v>
      </c>
      <c r="D12">
        <f t="shared" si="1"/>
        <v>18.37</v>
      </c>
      <c r="E12">
        <f t="shared" si="2"/>
        <v>18.37</v>
      </c>
      <c r="F12">
        <f t="shared" si="3"/>
        <v>18.37</v>
      </c>
      <c r="G12">
        <f t="shared" ref="G12:G75" si="4">B12-B7</f>
        <v>18.37</v>
      </c>
      <c r="H12">
        <f>B12-B6</f>
        <v>18.37</v>
      </c>
    </row>
    <row r="13" spans="1:74" x14ac:dyDescent="0.2">
      <c r="A13" s="3" t="s">
        <v>39</v>
      </c>
      <c r="B13" s="4">
        <v>18.37</v>
      </c>
      <c r="C13">
        <f t="shared" si="0"/>
        <v>0</v>
      </c>
      <c r="D13">
        <f t="shared" si="1"/>
        <v>18.37</v>
      </c>
      <c r="E13">
        <f t="shared" si="2"/>
        <v>18.37</v>
      </c>
      <c r="F13">
        <f t="shared" si="3"/>
        <v>18.37</v>
      </c>
      <c r="G13">
        <f t="shared" si="4"/>
        <v>18.37</v>
      </c>
      <c r="H13">
        <f t="shared" ref="H13:H76" si="5">B13-B7</f>
        <v>18.37</v>
      </c>
      <c r="I13">
        <f>B13-B6</f>
        <v>18.37</v>
      </c>
    </row>
    <row r="14" spans="1:74" x14ac:dyDescent="0.2">
      <c r="A14" s="3" t="s">
        <v>40</v>
      </c>
      <c r="B14" s="4">
        <v>18.37</v>
      </c>
      <c r="C14">
        <f t="shared" si="0"/>
        <v>0</v>
      </c>
      <c r="D14">
        <f t="shared" si="1"/>
        <v>0</v>
      </c>
      <c r="E14">
        <f t="shared" si="2"/>
        <v>18.37</v>
      </c>
      <c r="F14">
        <f t="shared" si="3"/>
        <v>18.37</v>
      </c>
      <c r="G14">
        <f t="shared" si="4"/>
        <v>18.37</v>
      </c>
      <c r="H14">
        <f t="shared" si="5"/>
        <v>18.37</v>
      </c>
      <c r="I14">
        <f t="shared" ref="I14:I77" si="6">B14-B7</f>
        <v>18.37</v>
      </c>
      <c r="J14">
        <f>B14-B6</f>
        <v>18.37</v>
      </c>
    </row>
    <row r="15" spans="1:74" x14ac:dyDescent="0.2">
      <c r="A15" s="3" t="s">
        <v>41</v>
      </c>
      <c r="B15" s="4">
        <v>18.37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18.37</v>
      </c>
      <c r="G15">
        <f t="shared" si="4"/>
        <v>18.37</v>
      </c>
      <c r="H15">
        <f t="shared" si="5"/>
        <v>18.37</v>
      </c>
      <c r="I15">
        <f t="shared" si="6"/>
        <v>18.37</v>
      </c>
      <c r="J15">
        <f t="shared" ref="J15:J78" si="7">B15-B7</f>
        <v>18.37</v>
      </c>
      <c r="K15">
        <f>B15-B6</f>
        <v>18.37</v>
      </c>
    </row>
    <row r="16" spans="1:74" x14ac:dyDescent="0.2">
      <c r="A16" s="3" t="s">
        <v>42</v>
      </c>
      <c r="B16" s="4">
        <v>18.37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18.37</v>
      </c>
      <c r="H16">
        <f t="shared" si="5"/>
        <v>18.37</v>
      </c>
      <c r="I16">
        <f t="shared" si="6"/>
        <v>18.37</v>
      </c>
      <c r="J16">
        <f t="shared" si="7"/>
        <v>18.37</v>
      </c>
      <c r="K16">
        <f t="shared" ref="K16:K78" si="8">B16-B7</f>
        <v>18.37</v>
      </c>
      <c r="L16">
        <f>B16-B6</f>
        <v>18.37</v>
      </c>
    </row>
    <row r="17" spans="1:28" x14ac:dyDescent="0.2">
      <c r="A17" s="3" t="s">
        <v>43</v>
      </c>
      <c r="B17" s="4">
        <v>18.37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18.37</v>
      </c>
      <c r="I17">
        <f t="shared" si="6"/>
        <v>18.37</v>
      </c>
      <c r="J17">
        <f t="shared" si="7"/>
        <v>18.37</v>
      </c>
      <c r="K17">
        <f t="shared" si="8"/>
        <v>18.37</v>
      </c>
      <c r="L17">
        <f t="shared" ref="L17:L78" si="9">B17-B7</f>
        <v>18.37</v>
      </c>
      <c r="M17">
        <f>B17-B6</f>
        <v>18.37</v>
      </c>
    </row>
    <row r="18" spans="1:28" x14ac:dyDescent="0.2">
      <c r="A18" s="3" t="s">
        <v>44</v>
      </c>
      <c r="B18" s="4">
        <v>18.37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18.37</v>
      </c>
      <c r="J18">
        <f t="shared" si="7"/>
        <v>18.37</v>
      </c>
      <c r="K18">
        <f t="shared" si="8"/>
        <v>18.37</v>
      </c>
      <c r="L18">
        <f t="shared" si="9"/>
        <v>18.37</v>
      </c>
      <c r="M18">
        <f t="shared" ref="M18:M78" si="10">B18-B7</f>
        <v>18.37</v>
      </c>
      <c r="N18">
        <f>B18-B6</f>
        <v>18.37</v>
      </c>
    </row>
    <row r="19" spans="1:28" x14ac:dyDescent="0.2">
      <c r="A19" s="3" t="s">
        <v>45</v>
      </c>
      <c r="B19" s="4">
        <v>31.74</v>
      </c>
      <c r="C19">
        <f t="shared" si="0"/>
        <v>13.369999999999997</v>
      </c>
      <c r="D19">
        <f t="shared" si="1"/>
        <v>13.369999999999997</v>
      </c>
      <c r="E19">
        <f t="shared" si="2"/>
        <v>13.369999999999997</v>
      </c>
      <c r="F19">
        <f t="shared" si="3"/>
        <v>13.369999999999997</v>
      </c>
      <c r="G19">
        <f t="shared" si="4"/>
        <v>13.369999999999997</v>
      </c>
      <c r="H19">
        <f t="shared" si="5"/>
        <v>13.369999999999997</v>
      </c>
      <c r="I19">
        <f t="shared" si="6"/>
        <v>13.369999999999997</v>
      </c>
      <c r="J19">
        <f t="shared" si="7"/>
        <v>31.74</v>
      </c>
      <c r="K19">
        <f t="shared" si="8"/>
        <v>31.74</v>
      </c>
      <c r="L19">
        <f t="shared" si="9"/>
        <v>31.74</v>
      </c>
      <c r="M19">
        <f t="shared" si="10"/>
        <v>31.74</v>
      </c>
      <c r="N19">
        <f t="shared" ref="N19:N78" si="11">B19-B7</f>
        <v>31.74</v>
      </c>
      <c r="O19">
        <f>B19-B6</f>
        <v>31.74</v>
      </c>
    </row>
    <row r="20" spans="1:28" x14ac:dyDescent="0.2">
      <c r="A20" s="3" t="s">
        <v>46</v>
      </c>
      <c r="B20" s="4">
        <v>31.74</v>
      </c>
      <c r="C20">
        <f t="shared" si="0"/>
        <v>0</v>
      </c>
      <c r="D20">
        <f t="shared" si="1"/>
        <v>13.369999999999997</v>
      </c>
      <c r="E20">
        <f t="shared" si="2"/>
        <v>13.369999999999997</v>
      </c>
      <c r="F20">
        <f t="shared" si="3"/>
        <v>13.369999999999997</v>
      </c>
      <c r="G20">
        <f t="shared" si="4"/>
        <v>13.369999999999997</v>
      </c>
      <c r="H20">
        <f t="shared" si="5"/>
        <v>13.369999999999997</v>
      </c>
      <c r="I20">
        <f t="shared" si="6"/>
        <v>13.369999999999997</v>
      </c>
      <c r="J20">
        <f t="shared" si="7"/>
        <v>13.369999999999997</v>
      </c>
      <c r="K20">
        <f t="shared" si="8"/>
        <v>31.74</v>
      </c>
      <c r="L20">
        <f t="shared" si="9"/>
        <v>31.74</v>
      </c>
      <c r="M20">
        <f t="shared" si="10"/>
        <v>31.74</v>
      </c>
      <c r="N20">
        <f t="shared" si="11"/>
        <v>31.74</v>
      </c>
      <c r="O20">
        <f t="shared" ref="O20:O78" si="12">B20-B7</f>
        <v>31.74</v>
      </c>
      <c r="P20">
        <f>B20-B6</f>
        <v>31.74</v>
      </c>
    </row>
    <row r="21" spans="1:28" x14ac:dyDescent="0.2">
      <c r="A21" s="3" t="s">
        <v>47</v>
      </c>
      <c r="B21" s="4">
        <v>31.74</v>
      </c>
      <c r="C21">
        <f t="shared" si="0"/>
        <v>0</v>
      </c>
      <c r="D21">
        <f t="shared" si="1"/>
        <v>0</v>
      </c>
      <c r="E21">
        <f t="shared" si="2"/>
        <v>13.369999999999997</v>
      </c>
      <c r="F21">
        <f t="shared" si="3"/>
        <v>13.369999999999997</v>
      </c>
      <c r="G21">
        <f t="shared" si="4"/>
        <v>13.369999999999997</v>
      </c>
      <c r="H21">
        <f t="shared" si="5"/>
        <v>13.369999999999997</v>
      </c>
      <c r="I21">
        <f t="shared" si="6"/>
        <v>13.369999999999997</v>
      </c>
      <c r="J21">
        <f t="shared" si="7"/>
        <v>13.369999999999997</v>
      </c>
      <c r="K21">
        <f t="shared" si="8"/>
        <v>13.369999999999997</v>
      </c>
      <c r="L21">
        <f t="shared" si="9"/>
        <v>31.74</v>
      </c>
      <c r="M21">
        <f t="shared" si="10"/>
        <v>31.74</v>
      </c>
      <c r="N21">
        <f t="shared" si="11"/>
        <v>31.74</v>
      </c>
      <c r="O21">
        <f t="shared" si="12"/>
        <v>31.74</v>
      </c>
      <c r="P21">
        <f t="shared" ref="P21:P78" si="13">B21-B7</f>
        <v>31.74</v>
      </c>
      <c r="Q21">
        <f>B21-B6</f>
        <v>31.74</v>
      </c>
    </row>
    <row r="22" spans="1:28" x14ac:dyDescent="0.2">
      <c r="A22" s="3" t="s">
        <v>48</v>
      </c>
      <c r="B22" s="4">
        <v>31.74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13.369999999999997</v>
      </c>
      <c r="G22">
        <f t="shared" si="4"/>
        <v>13.369999999999997</v>
      </c>
      <c r="H22">
        <f t="shared" si="5"/>
        <v>13.369999999999997</v>
      </c>
      <c r="I22">
        <f t="shared" si="6"/>
        <v>13.369999999999997</v>
      </c>
      <c r="J22">
        <f t="shared" si="7"/>
        <v>13.369999999999997</v>
      </c>
      <c r="K22">
        <f t="shared" si="8"/>
        <v>13.369999999999997</v>
      </c>
      <c r="L22">
        <f t="shared" si="9"/>
        <v>13.369999999999997</v>
      </c>
      <c r="M22">
        <f t="shared" si="10"/>
        <v>31.74</v>
      </c>
      <c r="N22">
        <f t="shared" si="11"/>
        <v>31.74</v>
      </c>
      <c r="O22">
        <f t="shared" si="12"/>
        <v>31.74</v>
      </c>
      <c r="P22">
        <f t="shared" si="13"/>
        <v>31.74</v>
      </c>
      <c r="Q22">
        <f t="shared" ref="Q22:Q78" si="14">B22-B7</f>
        <v>31.74</v>
      </c>
      <c r="R22">
        <f>B22-B6</f>
        <v>31.74</v>
      </c>
    </row>
    <row r="23" spans="1:28" x14ac:dyDescent="0.2">
      <c r="A23" s="3" t="s">
        <v>49</v>
      </c>
      <c r="B23" s="4">
        <v>31.74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13.369999999999997</v>
      </c>
      <c r="H23">
        <f t="shared" si="5"/>
        <v>13.369999999999997</v>
      </c>
      <c r="I23">
        <f t="shared" si="6"/>
        <v>13.369999999999997</v>
      </c>
      <c r="J23">
        <f t="shared" si="7"/>
        <v>13.369999999999997</v>
      </c>
      <c r="K23">
        <f t="shared" si="8"/>
        <v>13.369999999999997</v>
      </c>
      <c r="L23">
        <f t="shared" si="9"/>
        <v>13.369999999999997</v>
      </c>
      <c r="M23">
        <f t="shared" si="10"/>
        <v>13.369999999999997</v>
      </c>
      <c r="N23">
        <f t="shared" si="11"/>
        <v>31.74</v>
      </c>
      <c r="O23">
        <f t="shared" si="12"/>
        <v>31.74</v>
      </c>
      <c r="P23">
        <f t="shared" si="13"/>
        <v>31.74</v>
      </c>
      <c r="Q23">
        <f t="shared" si="14"/>
        <v>31.74</v>
      </c>
      <c r="R23">
        <f t="shared" ref="R23:R78" si="15">B23-B7</f>
        <v>31.74</v>
      </c>
      <c r="S23">
        <f>B23-B6</f>
        <v>31.74</v>
      </c>
    </row>
    <row r="24" spans="1:28" x14ac:dyDescent="0.2">
      <c r="A24" s="3" t="s">
        <v>50</v>
      </c>
      <c r="B24" s="4">
        <v>31.75</v>
      </c>
      <c r="C24">
        <f t="shared" si="0"/>
        <v>1.0000000000001563E-2</v>
      </c>
      <c r="D24">
        <f t="shared" si="1"/>
        <v>1.0000000000001563E-2</v>
      </c>
      <c r="E24">
        <f t="shared" si="2"/>
        <v>1.0000000000001563E-2</v>
      </c>
      <c r="F24">
        <f t="shared" si="3"/>
        <v>1.0000000000001563E-2</v>
      </c>
      <c r="G24">
        <f t="shared" si="4"/>
        <v>1.0000000000001563E-2</v>
      </c>
      <c r="H24">
        <f t="shared" si="5"/>
        <v>13.379999999999999</v>
      </c>
      <c r="I24">
        <f t="shared" si="6"/>
        <v>13.379999999999999</v>
      </c>
      <c r="J24">
        <f t="shared" si="7"/>
        <v>13.379999999999999</v>
      </c>
      <c r="K24">
        <f t="shared" si="8"/>
        <v>13.379999999999999</v>
      </c>
      <c r="L24">
        <f t="shared" si="9"/>
        <v>13.379999999999999</v>
      </c>
      <c r="M24">
        <f t="shared" si="10"/>
        <v>13.379999999999999</v>
      </c>
      <c r="N24">
        <f t="shared" si="11"/>
        <v>13.379999999999999</v>
      </c>
      <c r="O24">
        <f t="shared" si="12"/>
        <v>31.75</v>
      </c>
      <c r="P24">
        <f t="shared" si="13"/>
        <v>31.75</v>
      </c>
      <c r="Q24">
        <f t="shared" si="14"/>
        <v>31.75</v>
      </c>
      <c r="R24">
        <f t="shared" si="15"/>
        <v>31.75</v>
      </c>
      <c r="S24">
        <f t="shared" ref="S24:S78" si="16">B24-B7</f>
        <v>31.75</v>
      </c>
      <c r="T24">
        <f>B24-B6</f>
        <v>31.75</v>
      </c>
    </row>
    <row r="25" spans="1:28" x14ac:dyDescent="0.2">
      <c r="A25" s="3" t="s">
        <v>51</v>
      </c>
      <c r="B25" s="4">
        <v>31.75</v>
      </c>
      <c r="C25">
        <f t="shared" si="0"/>
        <v>0</v>
      </c>
      <c r="D25">
        <f t="shared" si="1"/>
        <v>1.0000000000001563E-2</v>
      </c>
      <c r="E25">
        <f t="shared" si="2"/>
        <v>1.0000000000001563E-2</v>
      </c>
      <c r="F25">
        <f t="shared" si="3"/>
        <v>1.0000000000001563E-2</v>
      </c>
      <c r="G25">
        <f t="shared" si="4"/>
        <v>1.0000000000001563E-2</v>
      </c>
      <c r="H25">
        <f t="shared" si="5"/>
        <v>1.0000000000001563E-2</v>
      </c>
      <c r="I25">
        <f t="shared" si="6"/>
        <v>13.379999999999999</v>
      </c>
      <c r="J25">
        <f t="shared" si="7"/>
        <v>13.379999999999999</v>
      </c>
      <c r="K25">
        <f t="shared" si="8"/>
        <v>13.379999999999999</v>
      </c>
      <c r="L25">
        <f t="shared" si="9"/>
        <v>13.379999999999999</v>
      </c>
      <c r="M25">
        <f t="shared" si="10"/>
        <v>13.379999999999999</v>
      </c>
      <c r="N25">
        <f t="shared" si="11"/>
        <v>13.379999999999999</v>
      </c>
      <c r="O25">
        <f t="shared" si="12"/>
        <v>13.379999999999999</v>
      </c>
      <c r="P25">
        <f t="shared" si="13"/>
        <v>31.75</v>
      </c>
      <c r="Q25">
        <f t="shared" si="14"/>
        <v>31.75</v>
      </c>
      <c r="R25">
        <f t="shared" si="15"/>
        <v>31.75</v>
      </c>
      <c r="S25">
        <f t="shared" si="16"/>
        <v>31.75</v>
      </c>
      <c r="T25">
        <f t="shared" ref="T25:T78" si="17">B25-B7</f>
        <v>31.75</v>
      </c>
      <c r="U25">
        <f>B25-B6</f>
        <v>31.75</v>
      </c>
    </row>
    <row r="26" spans="1:28" x14ac:dyDescent="0.2">
      <c r="A26" s="3" t="s">
        <v>52</v>
      </c>
      <c r="B26" s="4">
        <v>42.29</v>
      </c>
      <c r="C26">
        <f t="shared" si="0"/>
        <v>10.54</v>
      </c>
      <c r="D26">
        <f t="shared" si="1"/>
        <v>10.54</v>
      </c>
      <c r="E26">
        <f t="shared" si="2"/>
        <v>10.55</v>
      </c>
      <c r="F26">
        <f t="shared" si="3"/>
        <v>10.55</v>
      </c>
      <c r="G26">
        <f t="shared" si="4"/>
        <v>10.55</v>
      </c>
      <c r="H26">
        <f t="shared" si="5"/>
        <v>10.55</v>
      </c>
      <c r="I26">
        <f t="shared" si="6"/>
        <v>10.55</v>
      </c>
      <c r="J26">
        <f t="shared" si="7"/>
        <v>23.919999999999998</v>
      </c>
      <c r="K26">
        <f t="shared" si="8"/>
        <v>23.919999999999998</v>
      </c>
      <c r="L26">
        <f t="shared" si="9"/>
        <v>23.919999999999998</v>
      </c>
      <c r="M26">
        <f t="shared" si="10"/>
        <v>23.919999999999998</v>
      </c>
      <c r="N26">
        <f t="shared" si="11"/>
        <v>23.919999999999998</v>
      </c>
      <c r="O26">
        <f t="shared" si="12"/>
        <v>23.919999999999998</v>
      </c>
      <c r="P26">
        <f t="shared" si="13"/>
        <v>23.919999999999998</v>
      </c>
      <c r="Q26">
        <f t="shared" si="14"/>
        <v>42.29</v>
      </c>
      <c r="R26">
        <f t="shared" si="15"/>
        <v>42.29</v>
      </c>
      <c r="S26">
        <f t="shared" si="16"/>
        <v>42.29</v>
      </c>
      <c r="T26">
        <f t="shared" si="17"/>
        <v>42.29</v>
      </c>
      <c r="U26">
        <f t="shared" ref="U26:U78" si="18">B26-B7</f>
        <v>42.29</v>
      </c>
      <c r="V26">
        <f>B26-B6</f>
        <v>42.29</v>
      </c>
    </row>
    <row r="27" spans="1:28" x14ac:dyDescent="0.2">
      <c r="A27" s="3" t="s">
        <v>53</v>
      </c>
      <c r="B27" s="4">
        <v>42.29</v>
      </c>
      <c r="C27">
        <f t="shared" si="0"/>
        <v>0</v>
      </c>
      <c r="D27">
        <f t="shared" si="1"/>
        <v>10.54</v>
      </c>
      <c r="E27">
        <f t="shared" si="2"/>
        <v>10.54</v>
      </c>
      <c r="F27">
        <f t="shared" si="3"/>
        <v>10.55</v>
      </c>
      <c r="G27">
        <f t="shared" si="4"/>
        <v>10.55</v>
      </c>
      <c r="H27">
        <f t="shared" si="5"/>
        <v>10.55</v>
      </c>
      <c r="I27">
        <f t="shared" si="6"/>
        <v>10.55</v>
      </c>
      <c r="J27">
        <f t="shared" si="7"/>
        <v>10.55</v>
      </c>
      <c r="K27">
        <f t="shared" si="8"/>
        <v>23.919999999999998</v>
      </c>
      <c r="L27">
        <f t="shared" si="9"/>
        <v>23.919999999999998</v>
      </c>
      <c r="M27">
        <f t="shared" si="10"/>
        <v>23.919999999999998</v>
      </c>
      <c r="N27">
        <f t="shared" si="11"/>
        <v>23.919999999999998</v>
      </c>
      <c r="O27">
        <f t="shared" si="12"/>
        <v>23.919999999999998</v>
      </c>
      <c r="P27">
        <f t="shared" si="13"/>
        <v>23.919999999999998</v>
      </c>
      <c r="Q27">
        <f t="shared" si="14"/>
        <v>23.919999999999998</v>
      </c>
      <c r="R27">
        <f t="shared" si="15"/>
        <v>42.29</v>
      </c>
      <c r="S27">
        <f t="shared" si="16"/>
        <v>42.29</v>
      </c>
      <c r="T27">
        <f t="shared" si="17"/>
        <v>42.29</v>
      </c>
      <c r="U27">
        <f t="shared" si="18"/>
        <v>42.29</v>
      </c>
      <c r="V27">
        <f t="shared" ref="V27:V78" si="19">B27-B7</f>
        <v>42.29</v>
      </c>
      <c r="W27">
        <f>B27-B6</f>
        <v>42.29</v>
      </c>
    </row>
    <row r="28" spans="1:28" x14ac:dyDescent="0.2">
      <c r="A28" s="3" t="s">
        <v>54</v>
      </c>
      <c r="B28" s="4">
        <v>42.29</v>
      </c>
      <c r="C28">
        <f t="shared" si="0"/>
        <v>0</v>
      </c>
      <c r="D28">
        <f t="shared" si="1"/>
        <v>0</v>
      </c>
      <c r="E28">
        <f t="shared" si="2"/>
        <v>10.54</v>
      </c>
      <c r="F28">
        <f t="shared" si="3"/>
        <v>10.54</v>
      </c>
      <c r="G28">
        <f t="shared" si="4"/>
        <v>10.55</v>
      </c>
      <c r="H28">
        <f t="shared" si="5"/>
        <v>10.55</v>
      </c>
      <c r="I28">
        <f t="shared" si="6"/>
        <v>10.55</v>
      </c>
      <c r="J28">
        <f t="shared" si="7"/>
        <v>10.55</v>
      </c>
      <c r="K28">
        <f t="shared" si="8"/>
        <v>10.55</v>
      </c>
      <c r="L28">
        <f t="shared" si="9"/>
        <v>23.919999999999998</v>
      </c>
      <c r="M28">
        <f t="shared" si="10"/>
        <v>23.919999999999998</v>
      </c>
      <c r="N28">
        <f t="shared" si="11"/>
        <v>23.919999999999998</v>
      </c>
      <c r="O28">
        <f t="shared" si="12"/>
        <v>23.919999999999998</v>
      </c>
      <c r="P28">
        <f t="shared" si="13"/>
        <v>23.919999999999998</v>
      </c>
      <c r="Q28">
        <f t="shared" si="14"/>
        <v>23.919999999999998</v>
      </c>
      <c r="R28">
        <f t="shared" si="15"/>
        <v>23.919999999999998</v>
      </c>
      <c r="S28">
        <f t="shared" si="16"/>
        <v>42.29</v>
      </c>
      <c r="T28">
        <f t="shared" si="17"/>
        <v>42.29</v>
      </c>
      <c r="U28">
        <f t="shared" si="18"/>
        <v>42.29</v>
      </c>
      <c r="V28">
        <f t="shared" si="19"/>
        <v>42.29</v>
      </c>
      <c r="W28">
        <f t="shared" ref="W28:W78" si="20">B28-B7</f>
        <v>42.29</v>
      </c>
      <c r="X28">
        <f>B28-B6</f>
        <v>42.29</v>
      </c>
    </row>
    <row r="29" spans="1:28" x14ac:dyDescent="0.2">
      <c r="A29" s="3" t="s">
        <v>55</v>
      </c>
      <c r="B29" s="4">
        <v>42.29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10.54</v>
      </c>
      <c r="G29">
        <f t="shared" si="4"/>
        <v>10.54</v>
      </c>
      <c r="H29">
        <f t="shared" si="5"/>
        <v>10.55</v>
      </c>
      <c r="I29">
        <f t="shared" si="6"/>
        <v>10.55</v>
      </c>
      <c r="J29">
        <f t="shared" si="7"/>
        <v>10.55</v>
      </c>
      <c r="K29">
        <f t="shared" si="8"/>
        <v>10.55</v>
      </c>
      <c r="L29">
        <f t="shared" si="9"/>
        <v>10.55</v>
      </c>
      <c r="M29">
        <f t="shared" si="10"/>
        <v>23.919999999999998</v>
      </c>
      <c r="N29">
        <f t="shared" si="11"/>
        <v>23.919999999999998</v>
      </c>
      <c r="O29">
        <f t="shared" si="12"/>
        <v>23.919999999999998</v>
      </c>
      <c r="P29">
        <f t="shared" si="13"/>
        <v>23.919999999999998</v>
      </c>
      <c r="Q29">
        <f t="shared" si="14"/>
        <v>23.919999999999998</v>
      </c>
      <c r="R29">
        <f t="shared" si="15"/>
        <v>23.919999999999998</v>
      </c>
      <c r="S29">
        <f t="shared" si="16"/>
        <v>23.919999999999998</v>
      </c>
      <c r="T29">
        <f t="shared" si="17"/>
        <v>42.29</v>
      </c>
      <c r="U29">
        <f t="shared" si="18"/>
        <v>42.29</v>
      </c>
      <c r="V29">
        <f t="shared" si="19"/>
        <v>42.29</v>
      </c>
      <c r="W29">
        <f t="shared" si="20"/>
        <v>42.29</v>
      </c>
      <c r="X29">
        <f t="shared" ref="X29:X78" si="21">B29-B7</f>
        <v>42.29</v>
      </c>
      <c r="Y29">
        <f>B29-B6</f>
        <v>42.29</v>
      </c>
    </row>
    <row r="30" spans="1:28" x14ac:dyDescent="0.2">
      <c r="A30" s="3" t="s">
        <v>56</v>
      </c>
      <c r="B30" s="4">
        <v>42.29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10.54</v>
      </c>
      <c r="H30">
        <f t="shared" si="5"/>
        <v>10.54</v>
      </c>
      <c r="I30">
        <f t="shared" si="6"/>
        <v>10.55</v>
      </c>
      <c r="J30">
        <f t="shared" si="7"/>
        <v>10.55</v>
      </c>
      <c r="K30">
        <f t="shared" si="8"/>
        <v>10.55</v>
      </c>
      <c r="L30">
        <f t="shared" si="9"/>
        <v>10.55</v>
      </c>
      <c r="M30">
        <f t="shared" si="10"/>
        <v>10.55</v>
      </c>
      <c r="N30">
        <f t="shared" si="11"/>
        <v>23.919999999999998</v>
      </c>
      <c r="O30">
        <f t="shared" si="12"/>
        <v>23.919999999999998</v>
      </c>
      <c r="P30">
        <f t="shared" si="13"/>
        <v>23.919999999999998</v>
      </c>
      <c r="Q30">
        <f t="shared" si="14"/>
        <v>23.919999999999998</v>
      </c>
      <c r="R30">
        <f t="shared" si="15"/>
        <v>23.919999999999998</v>
      </c>
      <c r="S30">
        <f t="shared" si="16"/>
        <v>23.919999999999998</v>
      </c>
      <c r="T30">
        <f t="shared" si="17"/>
        <v>23.919999999999998</v>
      </c>
      <c r="U30">
        <f t="shared" si="18"/>
        <v>42.29</v>
      </c>
      <c r="V30">
        <f t="shared" si="19"/>
        <v>42.29</v>
      </c>
      <c r="W30">
        <f t="shared" si="20"/>
        <v>42.29</v>
      </c>
      <c r="X30">
        <f t="shared" si="21"/>
        <v>42.29</v>
      </c>
      <c r="Y30">
        <f t="shared" ref="Y30:Y78" si="22">B30-B7</f>
        <v>42.29</v>
      </c>
      <c r="Z30">
        <f>B30-B6</f>
        <v>42.29</v>
      </c>
    </row>
    <row r="31" spans="1:28" x14ac:dyDescent="0.2">
      <c r="A31" s="3" t="s">
        <v>57</v>
      </c>
      <c r="B31" s="4">
        <v>42.29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10.54</v>
      </c>
      <c r="I31">
        <f t="shared" si="6"/>
        <v>10.54</v>
      </c>
      <c r="J31">
        <f t="shared" si="7"/>
        <v>10.55</v>
      </c>
      <c r="K31">
        <f t="shared" si="8"/>
        <v>10.55</v>
      </c>
      <c r="L31">
        <f t="shared" si="9"/>
        <v>10.55</v>
      </c>
      <c r="M31">
        <f t="shared" si="10"/>
        <v>10.55</v>
      </c>
      <c r="N31">
        <f t="shared" si="11"/>
        <v>10.55</v>
      </c>
      <c r="O31">
        <f t="shared" si="12"/>
        <v>23.919999999999998</v>
      </c>
      <c r="P31">
        <f t="shared" si="13"/>
        <v>23.919999999999998</v>
      </c>
      <c r="Q31">
        <f t="shared" si="14"/>
        <v>23.919999999999998</v>
      </c>
      <c r="R31">
        <f t="shared" si="15"/>
        <v>23.919999999999998</v>
      </c>
      <c r="S31">
        <f t="shared" si="16"/>
        <v>23.919999999999998</v>
      </c>
      <c r="T31">
        <f t="shared" si="17"/>
        <v>23.919999999999998</v>
      </c>
      <c r="U31">
        <f t="shared" si="18"/>
        <v>23.919999999999998</v>
      </c>
      <c r="V31">
        <f t="shared" si="19"/>
        <v>42.29</v>
      </c>
      <c r="W31">
        <f t="shared" si="20"/>
        <v>42.29</v>
      </c>
      <c r="X31">
        <f t="shared" si="21"/>
        <v>42.29</v>
      </c>
      <c r="Y31">
        <f t="shared" si="22"/>
        <v>42.29</v>
      </c>
      <c r="Z31">
        <f t="shared" ref="Z31:Z78" si="23">B31-B7</f>
        <v>42.29</v>
      </c>
      <c r="AA31">
        <f>B31-B6</f>
        <v>42.29</v>
      </c>
    </row>
    <row r="32" spans="1:28" x14ac:dyDescent="0.2">
      <c r="A32" s="3" t="s">
        <v>58</v>
      </c>
      <c r="B32" s="4">
        <v>42.29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10.54</v>
      </c>
      <c r="J32">
        <f t="shared" si="7"/>
        <v>10.54</v>
      </c>
      <c r="K32">
        <f t="shared" si="8"/>
        <v>10.55</v>
      </c>
      <c r="L32">
        <f t="shared" si="9"/>
        <v>10.55</v>
      </c>
      <c r="M32">
        <f t="shared" si="10"/>
        <v>10.55</v>
      </c>
      <c r="N32">
        <f t="shared" si="11"/>
        <v>10.55</v>
      </c>
      <c r="O32">
        <f t="shared" si="12"/>
        <v>10.55</v>
      </c>
      <c r="P32">
        <f t="shared" si="13"/>
        <v>23.919999999999998</v>
      </c>
      <c r="Q32">
        <f t="shared" si="14"/>
        <v>23.919999999999998</v>
      </c>
      <c r="R32">
        <f t="shared" si="15"/>
        <v>23.919999999999998</v>
      </c>
      <c r="S32">
        <f t="shared" si="16"/>
        <v>23.919999999999998</v>
      </c>
      <c r="T32">
        <f t="shared" si="17"/>
        <v>23.919999999999998</v>
      </c>
      <c r="U32">
        <f t="shared" si="18"/>
        <v>23.919999999999998</v>
      </c>
      <c r="V32">
        <f t="shared" si="19"/>
        <v>23.919999999999998</v>
      </c>
      <c r="W32">
        <f t="shared" si="20"/>
        <v>42.29</v>
      </c>
      <c r="X32">
        <f t="shared" si="21"/>
        <v>42.29</v>
      </c>
      <c r="Y32">
        <f t="shared" si="22"/>
        <v>42.29</v>
      </c>
      <c r="Z32">
        <f t="shared" si="23"/>
        <v>42.29</v>
      </c>
      <c r="AA32">
        <f t="shared" ref="AA32:AA78" si="24">B32-B7</f>
        <v>42.29</v>
      </c>
      <c r="AB32">
        <f>B32-B6</f>
        <v>42.29</v>
      </c>
    </row>
    <row r="33" spans="1:44" x14ac:dyDescent="0.2">
      <c r="A33" s="3" t="s">
        <v>59</v>
      </c>
      <c r="B33" s="4">
        <v>57.39</v>
      </c>
      <c r="C33">
        <f t="shared" si="0"/>
        <v>15.100000000000001</v>
      </c>
      <c r="D33">
        <f t="shared" si="1"/>
        <v>15.100000000000001</v>
      </c>
      <c r="E33">
        <f t="shared" si="2"/>
        <v>15.100000000000001</v>
      </c>
      <c r="F33">
        <f t="shared" si="3"/>
        <v>15.100000000000001</v>
      </c>
      <c r="G33">
        <f t="shared" si="4"/>
        <v>15.100000000000001</v>
      </c>
      <c r="H33">
        <f t="shared" si="5"/>
        <v>15.100000000000001</v>
      </c>
      <c r="I33">
        <f t="shared" si="6"/>
        <v>15.100000000000001</v>
      </c>
      <c r="J33">
        <f t="shared" si="7"/>
        <v>25.64</v>
      </c>
      <c r="K33">
        <f t="shared" si="8"/>
        <v>25.64</v>
      </c>
      <c r="L33">
        <f t="shared" si="9"/>
        <v>25.650000000000002</v>
      </c>
      <c r="M33">
        <f t="shared" si="10"/>
        <v>25.650000000000002</v>
      </c>
      <c r="N33">
        <f t="shared" si="11"/>
        <v>25.650000000000002</v>
      </c>
      <c r="O33">
        <f t="shared" si="12"/>
        <v>25.650000000000002</v>
      </c>
      <c r="P33">
        <f t="shared" si="13"/>
        <v>25.650000000000002</v>
      </c>
      <c r="Q33">
        <f t="shared" si="14"/>
        <v>39.019999999999996</v>
      </c>
      <c r="R33">
        <f t="shared" si="15"/>
        <v>39.019999999999996</v>
      </c>
      <c r="S33">
        <f t="shared" si="16"/>
        <v>39.019999999999996</v>
      </c>
      <c r="T33">
        <f t="shared" si="17"/>
        <v>39.019999999999996</v>
      </c>
      <c r="U33">
        <f t="shared" si="18"/>
        <v>39.019999999999996</v>
      </c>
      <c r="V33">
        <f t="shared" si="19"/>
        <v>39.019999999999996</v>
      </c>
      <c r="W33">
        <f t="shared" si="20"/>
        <v>39.019999999999996</v>
      </c>
      <c r="X33">
        <f t="shared" si="21"/>
        <v>57.39</v>
      </c>
      <c r="Y33">
        <f t="shared" si="22"/>
        <v>57.39</v>
      </c>
      <c r="Z33">
        <f t="shared" si="23"/>
        <v>57.39</v>
      </c>
      <c r="AA33">
        <f t="shared" si="24"/>
        <v>57.39</v>
      </c>
      <c r="AB33">
        <f t="shared" ref="AB33:AB78" si="25">B33-B7</f>
        <v>57.39</v>
      </c>
      <c r="AC33">
        <f>B33-B6</f>
        <v>57.39</v>
      </c>
    </row>
    <row r="34" spans="1:44" x14ac:dyDescent="0.2">
      <c r="A34" s="3" t="s">
        <v>60</v>
      </c>
      <c r="B34" s="4">
        <v>57.39</v>
      </c>
      <c r="C34">
        <f t="shared" si="0"/>
        <v>0</v>
      </c>
      <c r="D34">
        <f t="shared" si="1"/>
        <v>15.100000000000001</v>
      </c>
      <c r="E34">
        <f t="shared" si="2"/>
        <v>15.100000000000001</v>
      </c>
      <c r="F34">
        <f t="shared" si="3"/>
        <v>15.100000000000001</v>
      </c>
      <c r="G34">
        <f t="shared" si="4"/>
        <v>15.100000000000001</v>
      </c>
      <c r="H34">
        <f t="shared" si="5"/>
        <v>15.100000000000001</v>
      </c>
      <c r="I34">
        <f t="shared" si="6"/>
        <v>15.100000000000001</v>
      </c>
      <c r="J34">
        <f t="shared" si="7"/>
        <v>15.100000000000001</v>
      </c>
      <c r="K34">
        <f t="shared" si="8"/>
        <v>25.64</v>
      </c>
      <c r="L34">
        <f t="shared" si="9"/>
        <v>25.64</v>
      </c>
      <c r="M34">
        <f t="shared" si="10"/>
        <v>25.650000000000002</v>
      </c>
      <c r="N34">
        <f t="shared" si="11"/>
        <v>25.650000000000002</v>
      </c>
      <c r="O34">
        <f t="shared" si="12"/>
        <v>25.650000000000002</v>
      </c>
      <c r="P34">
        <f t="shared" si="13"/>
        <v>25.650000000000002</v>
      </c>
      <c r="Q34">
        <f t="shared" si="14"/>
        <v>25.650000000000002</v>
      </c>
      <c r="R34">
        <f t="shared" si="15"/>
        <v>39.019999999999996</v>
      </c>
      <c r="S34">
        <f t="shared" si="16"/>
        <v>39.019999999999996</v>
      </c>
      <c r="T34">
        <f t="shared" si="17"/>
        <v>39.019999999999996</v>
      </c>
      <c r="U34">
        <f t="shared" si="18"/>
        <v>39.019999999999996</v>
      </c>
      <c r="V34">
        <f t="shared" si="19"/>
        <v>39.019999999999996</v>
      </c>
      <c r="W34">
        <f t="shared" si="20"/>
        <v>39.019999999999996</v>
      </c>
      <c r="X34">
        <f t="shared" si="21"/>
        <v>39.019999999999996</v>
      </c>
      <c r="Y34">
        <f t="shared" si="22"/>
        <v>57.39</v>
      </c>
      <c r="Z34">
        <f t="shared" si="23"/>
        <v>57.39</v>
      </c>
      <c r="AA34">
        <f t="shared" si="24"/>
        <v>57.39</v>
      </c>
      <c r="AB34">
        <f t="shared" si="25"/>
        <v>57.39</v>
      </c>
      <c r="AC34">
        <f t="shared" ref="AC34:AC78" si="26">B34-B7</f>
        <v>57.39</v>
      </c>
      <c r="AD34">
        <f>B34-B6</f>
        <v>57.39</v>
      </c>
    </row>
    <row r="35" spans="1:44" x14ac:dyDescent="0.2">
      <c r="A35" s="3" t="s">
        <v>61</v>
      </c>
      <c r="B35" s="4">
        <v>57.4</v>
      </c>
      <c r="C35">
        <f t="shared" si="0"/>
        <v>9.9999999999980105E-3</v>
      </c>
      <c r="D35">
        <f t="shared" si="1"/>
        <v>9.9999999999980105E-3</v>
      </c>
      <c r="E35">
        <f t="shared" si="2"/>
        <v>15.11</v>
      </c>
      <c r="F35">
        <f t="shared" si="3"/>
        <v>15.11</v>
      </c>
      <c r="G35">
        <f t="shared" si="4"/>
        <v>15.11</v>
      </c>
      <c r="H35">
        <f t="shared" si="5"/>
        <v>15.11</v>
      </c>
      <c r="I35">
        <f t="shared" si="6"/>
        <v>15.11</v>
      </c>
      <c r="J35">
        <f t="shared" si="7"/>
        <v>15.11</v>
      </c>
      <c r="K35">
        <f t="shared" si="8"/>
        <v>15.11</v>
      </c>
      <c r="L35">
        <f t="shared" si="9"/>
        <v>25.65</v>
      </c>
      <c r="M35">
        <f t="shared" si="10"/>
        <v>25.65</v>
      </c>
      <c r="N35">
        <f t="shared" si="11"/>
        <v>25.66</v>
      </c>
      <c r="O35">
        <f t="shared" si="12"/>
        <v>25.66</v>
      </c>
      <c r="P35">
        <f t="shared" si="13"/>
        <v>25.66</v>
      </c>
      <c r="Q35">
        <f t="shared" si="14"/>
        <v>25.66</v>
      </c>
      <c r="R35">
        <f t="shared" si="15"/>
        <v>25.66</v>
      </c>
      <c r="S35">
        <f t="shared" si="16"/>
        <v>39.03</v>
      </c>
      <c r="T35">
        <f t="shared" si="17"/>
        <v>39.03</v>
      </c>
      <c r="U35">
        <f t="shared" si="18"/>
        <v>39.03</v>
      </c>
      <c r="V35">
        <f t="shared" si="19"/>
        <v>39.03</v>
      </c>
      <c r="W35">
        <f t="shared" si="20"/>
        <v>39.03</v>
      </c>
      <c r="X35">
        <f t="shared" si="21"/>
        <v>39.03</v>
      </c>
      <c r="Y35">
        <f t="shared" si="22"/>
        <v>39.03</v>
      </c>
      <c r="Z35">
        <f t="shared" si="23"/>
        <v>57.4</v>
      </c>
      <c r="AA35">
        <f t="shared" si="24"/>
        <v>57.4</v>
      </c>
      <c r="AB35">
        <f t="shared" si="25"/>
        <v>57.4</v>
      </c>
      <c r="AC35">
        <f t="shared" si="26"/>
        <v>57.4</v>
      </c>
      <c r="AD35">
        <f t="shared" ref="AD35:AD78" si="27">B35-B7</f>
        <v>57.4</v>
      </c>
      <c r="AE35">
        <f>B35-B6</f>
        <v>57.4</v>
      </c>
    </row>
    <row r="36" spans="1:44" x14ac:dyDescent="0.2">
      <c r="A36" s="3" t="s">
        <v>62</v>
      </c>
      <c r="B36" s="4">
        <v>57.4</v>
      </c>
      <c r="C36">
        <f t="shared" si="0"/>
        <v>0</v>
      </c>
      <c r="D36">
        <f t="shared" si="1"/>
        <v>9.9999999999980105E-3</v>
      </c>
      <c r="E36">
        <f t="shared" si="2"/>
        <v>9.9999999999980105E-3</v>
      </c>
      <c r="F36">
        <f t="shared" si="3"/>
        <v>15.11</v>
      </c>
      <c r="G36">
        <f t="shared" si="4"/>
        <v>15.11</v>
      </c>
      <c r="H36">
        <f t="shared" si="5"/>
        <v>15.11</v>
      </c>
      <c r="I36">
        <f t="shared" si="6"/>
        <v>15.11</v>
      </c>
      <c r="J36">
        <f t="shared" si="7"/>
        <v>15.11</v>
      </c>
      <c r="K36">
        <f t="shared" si="8"/>
        <v>15.11</v>
      </c>
      <c r="L36">
        <f t="shared" si="9"/>
        <v>15.11</v>
      </c>
      <c r="M36">
        <f t="shared" si="10"/>
        <v>25.65</v>
      </c>
      <c r="N36">
        <f t="shared" si="11"/>
        <v>25.65</v>
      </c>
      <c r="O36">
        <f t="shared" si="12"/>
        <v>25.66</v>
      </c>
      <c r="P36">
        <f t="shared" si="13"/>
        <v>25.66</v>
      </c>
      <c r="Q36">
        <f t="shared" si="14"/>
        <v>25.66</v>
      </c>
      <c r="R36">
        <f t="shared" si="15"/>
        <v>25.66</v>
      </c>
      <c r="S36">
        <f t="shared" si="16"/>
        <v>25.66</v>
      </c>
      <c r="T36">
        <f t="shared" si="17"/>
        <v>39.03</v>
      </c>
      <c r="U36">
        <f t="shared" si="18"/>
        <v>39.03</v>
      </c>
      <c r="V36">
        <f t="shared" si="19"/>
        <v>39.03</v>
      </c>
      <c r="W36">
        <f t="shared" si="20"/>
        <v>39.03</v>
      </c>
      <c r="X36">
        <f t="shared" si="21"/>
        <v>39.03</v>
      </c>
      <c r="Y36">
        <f t="shared" si="22"/>
        <v>39.03</v>
      </c>
      <c r="Z36">
        <f t="shared" si="23"/>
        <v>39.03</v>
      </c>
      <c r="AA36">
        <f t="shared" si="24"/>
        <v>57.4</v>
      </c>
      <c r="AB36">
        <f t="shared" si="25"/>
        <v>57.4</v>
      </c>
      <c r="AC36">
        <f t="shared" si="26"/>
        <v>57.4</v>
      </c>
      <c r="AD36">
        <f t="shared" si="27"/>
        <v>57.4</v>
      </c>
      <c r="AE36">
        <f t="shared" ref="AE36:AE78" si="28">B36-B7</f>
        <v>57.4</v>
      </c>
      <c r="AF36">
        <f>$B36-$B$6</f>
        <v>57.4</v>
      </c>
    </row>
    <row r="37" spans="1:44" x14ac:dyDescent="0.2">
      <c r="A37" s="3" t="s">
        <v>63</v>
      </c>
      <c r="B37" s="4">
        <v>57.4</v>
      </c>
      <c r="C37">
        <f t="shared" si="0"/>
        <v>0</v>
      </c>
      <c r="D37">
        <f t="shared" si="1"/>
        <v>0</v>
      </c>
      <c r="E37">
        <f t="shared" si="2"/>
        <v>9.9999999999980105E-3</v>
      </c>
      <c r="F37">
        <f t="shared" si="3"/>
        <v>9.9999999999980105E-3</v>
      </c>
      <c r="G37">
        <f t="shared" si="4"/>
        <v>15.11</v>
      </c>
      <c r="H37">
        <f t="shared" si="5"/>
        <v>15.11</v>
      </c>
      <c r="I37">
        <f t="shared" si="6"/>
        <v>15.11</v>
      </c>
      <c r="J37">
        <f t="shared" si="7"/>
        <v>15.11</v>
      </c>
      <c r="K37">
        <f t="shared" si="8"/>
        <v>15.11</v>
      </c>
      <c r="L37">
        <f t="shared" si="9"/>
        <v>15.11</v>
      </c>
      <c r="M37">
        <f t="shared" si="10"/>
        <v>15.11</v>
      </c>
      <c r="N37">
        <f t="shared" si="11"/>
        <v>25.65</v>
      </c>
      <c r="O37">
        <f t="shared" si="12"/>
        <v>25.65</v>
      </c>
      <c r="P37">
        <f t="shared" si="13"/>
        <v>25.66</v>
      </c>
      <c r="Q37">
        <f t="shared" si="14"/>
        <v>25.66</v>
      </c>
      <c r="R37">
        <f t="shared" si="15"/>
        <v>25.66</v>
      </c>
      <c r="S37">
        <f t="shared" si="16"/>
        <v>25.66</v>
      </c>
      <c r="T37">
        <f t="shared" si="17"/>
        <v>25.66</v>
      </c>
      <c r="U37">
        <f t="shared" si="18"/>
        <v>39.03</v>
      </c>
      <c r="V37">
        <f t="shared" si="19"/>
        <v>39.03</v>
      </c>
      <c r="W37">
        <f t="shared" si="20"/>
        <v>39.03</v>
      </c>
      <c r="X37">
        <f t="shared" si="21"/>
        <v>39.03</v>
      </c>
      <c r="Y37">
        <f t="shared" si="22"/>
        <v>39.03</v>
      </c>
      <c r="Z37">
        <f t="shared" si="23"/>
        <v>39.03</v>
      </c>
      <c r="AA37">
        <f t="shared" si="24"/>
        <v>39.03</v>
      </c>
      <c r="AB37">
        <f t="shared" si="25"/>
        <v>57.4</v>
      </c>
      <c r="AC37">
        <f t="shared" si="26"/>
        <v>57.4</v>
      </c>
      <c r="AD37">
        <f t="shared" si="27"/>
        <v>57.4</v>
      </c>
      <c r="AE37">
        <f t="shared" si="28"/>
        <v>57.4</v>
      </c>
      <c r="AF37">
        <f t="shared" ref="AF37:AF78" si="29">B37-B7</f>
        <v>57.4</v>
      </c>
      <c r="AG37">
        <f>B37-B6</f>
        <v>57.4</v>
      </c>
    </row>
    <row r="38" spans="1:44" x14ac:dyDescent="0.2">
      <c r="A38" s="3" t="s">
        <v>64</v>
      </c>
      <c r="B38" s="4">
        <v>57.4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9.9999999999980105E-3</v>
      </c>
      <c r="G38">
        <f t="shared" si="4"/>
        <v>9.9999999999980105E-3</v>
      </c>
      <c r="H38">
        <f t="shared" si="5"/>
        <v>15.11</v>
      </c>
      <c r="I38">
        <f t="shared" si="6"/>
        <v>15.11</v>
      </c>
      <c r="J38">
        <f t="shared" si="7"/>
        <v>15.11</v>
      </c>
      <c r="K38">
        <f t="shared" si="8"/>
        <v>15.11</v>
      </c>
      <c r="L38">
        <f t="shared" si="9"/>
        <v>15.11</v>
      </c>
      <c r="M38">
        <f t="shared" si="10"/>
        <v>15.11</v>
      </c>
      <c r="N38">
        <f t="shared" si="11"/>
        <v>15.11</v>
      </c>
      <c r="O38">
        <f t="shared" si="12"/>
        <v>25.65</v>
      </c>
      <c r="P38">
        <f t="shared" si="13"/>
        <v>25.65</v>
      </c>
      <c r="Q38">
        <f t="shared" si="14"/>
        <v>25.66</v>
      </c>
      <c r="R38">
        <f t="shared" si="15"/>
        <v>25.66</v>
      </c>
      <c r="S38">
        <f t="shared" si="16"/>
        <v>25.66</v>
      </c>
      <c r="T38">
        <f t="shared" si="17"/>
        <v>25.66</v>
      </c>
      <c r="U38">
        <f t="shared" si="18"/>
        <v>25.66</v>
      </c>
      <c r="V38">
        <f t="shared" si="19"/>
        <v>39.03</v>
      </c>
      <c r="W38">
        <f t="shared" si="20"/>
        <v>39.03</v>
      </c>
      <c r="X38">
        <f t="shared" si="21"/>
        <v>39.03</v>
      </c>
      <c r="Y38">
        <f t="shared" si="22"/>
        <v>39.03</v>
      </c>
      <c r="Z38">
        <f t="shared" si="23"/>
        <v>39.03</v>
      </c>
      <c r="AA38">
        <f t="shared" si="24"/>
        <v>39.03</v>
      </c>
      <c r="AB38">
        <f t="shared" si="25"/>
        <v>39.03</v>
      </c>
      <c r="AC38">
        <f t="shared" si="26"/>
        <v>57.4</v>
      </c>
      <c r="AD38">
        <f t="shared" si="27"/>
        <v>57.4</v>
      </c>
      <c r="AE38">
        <f t="shared" si="28"/>
        <v>57.4</v>
      </c>
      <c r="AF38">
        <f t="shared" si="29"/>
        <v>57.4</v>
      </c>
      <c r="AG38">
        <f t="shared" ref="AG38:AG78" si="30">B38-B7</f>
        <v>57.4</v>
      </c>
      <c r="AH38">
        <f>B38-B6</f>
        <v>57.4</v>
      </c>
    </row>
    <row r="39" spans="1:44" x14ac:dyDescent="0.2">
      <c r="A39" s="3" t="s">
        <v>65</v>
      </c>
      <c r="B39" s="4">
        <v>57.4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9.9999999999980105E-3</v>
      </c>
      <c r="H39">
        <f t="shared" si="5"/>
        <v>9.9999999999980105E-3</v>
      </c>
      <c r="I39">
        <f t="shared" si="6"/>
        <v>15.11</v>
      </c>
      <c r="J39">
        <f t="shared" si="7"/>
        <v>15.11</v>
      </c>
      <c r="K39">
        <f t="shared" si="8"/>
        <v>15.11</v>
      </c>
      <c r="L39">
        <f t="shared" si="9"/>
        <v>15.11</v>
      </c>
      <c r="M39">
        <f t="shared" si="10"/>
        <v>15.11</v>
      </c>
      <c r="N39">
        <f t="shared" si="11"/>
        <v>15.11</v>
      </c>
      <c r="O39">
        <f t="shared" si="12"/>
        <v>15.11</v>
      </c>
      <c r="P39">
        <f t="shared" si="13"/>
        <v>25.65</v>
      </c>
      <c r="Q39">
        <f t="shared" si="14"/>
        <v>25.65</v>
      </c>
      <c r="R39">
        <f t="shared" si="15"/>
        <v>25.66</v>
      </c>
      <c r="S39">
        <f t="shared" si="16"/>
        <v>25.66</v>
      </c>
      <c r="T39">
        <f t="shared" si="17"/>
        <v>25.66</v>
      </c>
      <c r="U39">
        <f t="shared" si="18"/>
        <v>25.66</v>
      </c>
      <c r="V39">
        <f t="shared" si="19"/>
        <v>25.66</v>
      </c>
      <c r="W39">
        <f t="shared" si="20"/>
        <v>39.03</v>
      </c>
      <c r="X39">
        <f t="shared" si="21"/>
        <v>39.03</v>
      </c>
      <c r="Y39">
        <f t="shared" si="22"/>
        <v>39.03</v>
      </c>
      <c r="Z39">
        <f t="shared" si="23"/>
        <v>39.03</v>
      </c>
      <c r="AA39">
        <f t="shared" si="24"/>
        <v>39.03</v>
      </c>
      <c r="AB39">
        <f t="shared" si="25"/>
        <v>39.03</v>
      </c>
      <c r="AC39">
        <f t="shared" si="26"/>
        <v>39.03</v>
      </c>
      <c r="AD39">
        <f t="shared" si="27"/>
        <v>57.4</v>
      </c>
      <c r="AE39">
        <f t="shared" si="28"/>
        <v>57.4</v>
      </c>
      <c r="AF39">
        <f t="shared" si="29"/>
        <v>57.4</v>
      </c>
      <c r="AG39">
        <f t="shared" si="30"/>
        <v>57.4</v>
      </c>
      <c r="AH39">
        <f t="shared" ref="AH39:AH78" si="31">B39-B7</f>
        <v>57.4</v>
      </c>
      <c r="AI39">
        <f>B39-B6</f>
        <v>57.4</v>
      </c>
    </row>
    <row r="40" spans="1:44" x14ac:dyDescent="0.2">
      <c r="A40" s="3" t="s">
        <v>66</v>
      </c>
      <c r="B40" s="4">
        <v>75.12</v>
      </c>
      <c r="C40">
        <f t="shared" si="0"/>
        <v>17.720000000000006</v>
      </c>
      <c r="D40">
        <f t="shared" si="1"/>
        <v>17.720000000000006</v>
      </c>
      <c r="E40">
        <f t="shared" si="2"/>
        <v>17.720000000000006</v>
      </c>
      <c r="F40">
        <f t="shared" si="3"/>
        <v>17.720000000000006</v>
      </c>
      <c r="G40">
        <f t="shared" si="4"/>
        <v>17.720000000000006</v>
      </c>
      <c r="H40">
        <f t="shared" si="5"/>
        <v>17.730000000000004</v>
      </c>
      <c r="I40">
        <f t="shared" si="6"/>
        <v>17.730000000000004</v>
      </c>
      <c r="J40">
        <f t="shared" si="7"/>
        <v>32.830000000000005</v>
      </c>
      <c r="K40">
        <f t="shared" si="8"/>
        <v>32.830000000000005</v>
      </c>
      <c r="L40">
        <f t="shared" si="9"/>
        <v>32.830000000000005</v>
      </c>
      <c r="M40">
        <f t="shared" si="10"/>
        <v>32.830000000000005</v>
      </c>
      <c r="N40">
        <f t="shared" si="11"/>
        <v>32.830000000000005</v>
      </c>
      <c r="O40">
        <f t="shared" si="12"/>
        <v>32.830000000000005</v>
      </c>
      <c r="P40">
        <f t="shared" si="13"/>
        <v>32.830000000000005</v>
      </c>
      <c r="Q40">
        <f t="shared" si="14"/>
        <v>43.370000000000005</v>
      </c>
      <c r="R40">
        <f t="shared" si="15"/>
        <v>43.370000000000005</v>
      </c>
      <c r="S40">
        <f t="shared" si="16"/>
        <v>43.38000000000001</v>
      </c>
      <c r="T40">
        <f t="shared" si="17"/>
        <v>43.38000000000001</v>
      </c>
      <c r="U40">
        <f t="shared" si="18"/>
        <v>43.38000000000001</v>
      </c>
      <c r="V40">
        <f t="shared" si="19"/>
        <v>43.38000000000001</v>
      </c>
      <c r="W40">
        <f t="shared" si="20"/>
        <v>43.38000000000001</v>
      </c>
      <c r="X40">
        <f t="shared" si="21"/>
        <v>56.75</v>
      </c>
      <c r="Y40">
        <f t="shared" si="22"/>
        <v>56.75</v>
      </c>
      <c r="Z40">
        <f t="shared" si="23"/>
        <v>56.75</v>
      </c>
      <c r="AA40">
        <f t="shared" si="24"/>
        <v>56.75</v>
      </c>
      <c r="AB40">
        <f t="shared" si="25"/>
        <v>56.75</v>
      </c>
      <c r="AC40">
        <f t="shared" si="26"/>
        <v>56.75</v>
      </c>
      <c r="AD40">
        <f t="shared" si="27"/>
        <v>56.75</v>
      </c>
      <c r="AE40">
        <f t="shared" si="28"/>
        <v>75.12</v>
      </c>
      <c r="AF40">
        <f t="shared" si="29"/>
        <v>75.12</v>
      </c>
      <c r="AG40">
        <f t="shared" si="30"/>
        <v>75.12</v>
      </c>
      <c r="AH40">
        <f t="shared" si="31"/>
        <v>75.12</v>
      </c>
      <c r="AI40">
        <f t="shared" ref="AI40:AI78" si="32">B40-B7</f>
        <v>75.12</v>
      </c>
      <c r="AJ40">
        <f>B40-B6</f>
        <v>75.12</v>
      </c>
    </row>
    <row r="41" spans="1:44" x14ac:dyDescent="0.2">
      <c r="A41" s="3" t="s">
        <v>67</v>
      </c>
      <c r="B41" s="4">
        <v>75.12</v>
      </c>
      <c r="C41">
        <f t="shared" si="0"/>
        <v>0</v>
      </c>
      <c r="D41">
        <f t="shared" si="1"/>
        <v>17.720000000000006</v>
      </c>
      <c r="E41">
        <f t="shared" si="2"/>
        <v>17.720000000000006</v>
      </c>
      <c r="F41">
        <f t="shared" si="3"/>
        <v>17.720000000000006</v>
      </c>
      <c r="G41">
        <f t="shared" si="4"/>
        <v>17.720000000000006</v>
      </c>
      <c r="H41">
        <f t="shared" si="5"/>
        <v>17.720000000000006</v>
      </c>
      <c r="I41">
        <f t="shared" si="6"/>
        <v>17.730000000000004</v>
      </c>
      <c r="J41">
        <f t="shared" si="7"/>
        <v>17.730000000000004</v>
      </c>
      <c r="K41">
        <f t="shared" si="8"/>
        <v>32.830000000000005</v>
      </c>
      <c r="L41">
        <f t="shared" si="9"/>
        <v>32.830000000000005</v>
      </c>
      <c r="M41">
        <f t="shared" si="10"/>
        <v>32.830000000000005</v>
      </c>
      <c r="N41">
        <f t="shared" si="11"/>
        <v>32.830000000000005</v>
      </c>
      <c r="O41">
        <f t="shared" si="12"/>
        <v>32.830000000000005</v>
      </c>
      <c r="P41">
        <f t="shared" si="13"/>
        <v>32.830000000000005</v>
      </c>
      <c r="Q41">
        <f t="shared" si="14"/>
        <v>32.830000000000005</v>
      </c>
      <c r="R41">
        <f t="shared" si="15"/>
        <v>43.370000000000005</v>
      </c>
      <c r="S41">
        <f t="shared" si="16"/>
        <v>43.370000000000005</v>
      </c>
      <c r="T41">
        <f t="shared" si="17"/>
        <v>43.38000000000001</v>
      </c>
      <c r="U41">
        <f t="shared" si="18"/>
        <v>43.38000000000001</v>
      </c>
      <c r="V41">
        <f t="shared" si="19"/>
        <v>43.38000000000001</v>
      </c>
      <c r="W41">
        <f t="shared" si="20"/>
        <v>43.38000000000001</v>
      </c>
      <c r="X41">
        <f t="shared" si="21"/>
        <v>43.38000000000001</v>
      </c>
      <c r="Y41">
        <f t="shared" si="22"/>
        <v>56.75</v>
      </c>
      <c r="Z41">
        <f t="shared" si="23"/>
        <v>56.75</v>
      </c>
      <c r="AA41">
        <f t="shared" si="24"/>
        <v>56.75</v>
      </c>
      <c r="AB41">
        <f t="shared" si="25"/>
        <v>56.75</v>
      </c>
      <c r="AC41">
        <f t="shared" si="26"/>
        <v>56.75</v>
      </c>
      <c r="AD41">
        <f t="shared" si="27"/>
        <v>56.75</v>
      </c>
      <c r="AE41">
        <f t="shared" si="28"/>
        <v>56.75</v>
      </c>
      <c r="AF41">
        <f t="shared" si="29"/>
        <v>75.12</v>
      </c>
      <c r="AG41">
        <f t="shared" si="30"/>
        <v>75.12</v>
      </c>
      <c r="AH41">
        <f t="shared" si="31"/>
        <v>75.12</v>
      </c>
      <c r="AI41">
        <f t="shared" si="32"/>
        <v>75.12</v>
      </c>
      <c r="AJ41">
        <f t="shared" ref="AJ41:AJ78" si="33">B41-B7</f>
        <v>75.12</v>
      </c>
      <c r="AK41">
        <f>B41-B6</f>
        <v>75.12</v>
      </c>
    </row>
    <row r="42" spans="1:44" x14ac:dyDescent="0.2">
      <c r="A42" s="3" t="s">
        <v>68</v>
      </c>
      <c r="B42" s="4">
        <v>75.12</v>
      </c>
      <c r="C42">
        <f t="shared" si="0"/>
        <v>0</v>
      </c>
      <c r="D42">
        <f t="shared" si="1"/>
        <v>0</v>
      </c>
      <c r="E42">
        <f t="shared" si="2"/>
        <v>17.720000000000006</v>
      </c>
      <c r="F42">
        <f t="shared" si="3"/>
        <v>17.720000000000006</v>
      </c>
      <c r="G42">
        <f t="shared" si="4"/>
        <v>17.720000000000006</v>
      </c>
      <c r="H42">
        <f t="shared" si="5"/>
        <v>17.720000000000006</v>
      </c>
      <c r="I42">
        <f t="shared" si="6"/>
        <v>17.720000000000006</v>
      </c>
      <c r="J42">
        <f t="shared" si="7"/>
        <v>17.730000000000004</v>
      </c>
      <c r="K42">
        <f t="shared" si="8"/>
        <v>17.730000000000004</v>
      </c>
      <c r="L42">
        <f t="shared" si="9"/>
        <v>32.830000000000005</v>
      </c>
      <c r="M42">
        <f t="shared" si="10"/>
        <v>32.830000000000005</v>
      </c>
      <c r="N42">
        <f t="shared" si="11"/>
        <v>32.830000000000005</v>
      </c>
      <c r="O42">
        <f t="shared" si="12"/>
        <v>32.830000000000005</v>
      </c>
      <c r="P42">
        <f t="shared" si="13"/>
        <v>32.830000000000005</v>
      </c>
      <c r="Q42">
        <f t="shared" si="14"/>
        <v>32.830000000000005</v>
      </c>
      <c r="R42">
        <f t="shared" si="15"/>
        <v>32.830000000000005</v>
      </c>
      <c r="S42">
        <f t="shared" si="16"/>
        <v>43.370000000000005</v>
      </c>
      <c r="T42">
        <f t="shared" si="17"/>
        <v>43.370000000000005</v>
      </c>
      <c r="U42">
        <f t="shared" si="18"/>
        <v>43.38000000000001</v>
      </c>
      <c r="V42">
        <f t="shared" si="19"/>
        <v>43.38000000000001</v>
      </c>
      <c r="W42">
        <f t="shared" si="20"/>
        <v>43.38000000000001</v>
      </c>
      <c r="X42">
        <f t="shared" si="21"/>
        <v>43.38000000000001</v>
      </c>
      <c r="Y42">
        <f t="shared" si="22"/>
        <v>43.38000000000001</v>
      </c>
      <c r="Z42">
        <f t="shared" si="23"/>
        <v>56.75</v>
      </c>
      <c r="AA42">
        <f t="shared" si="24"/>
        <v>56.75</v>
      </c>
      <c r="AB42">
        <f t="shared" si="25"/>
        <v>56.75</v>
      </c>
      <c r="AC42">
        <f t="shared" si="26"/>
        <v>56.75</v>
      </c>
      <c r="AD42">
        <f t="shared" si="27"/>
        <v>56.75</v>
      </c>
      <c r="AE42">
        <f t="shared" si="28"/>
        <v>56.75</v>
      </c>
      <c r="AF42">
        <f t="shared" si="29"/>
        <v>56.75</v>
      </c>
      <c r="AG42">
        <f t="shared" si="30"/>
        <v>75.12</v>
      </c>
      <c r="AH42">
        <f t="shared" si="31"/>
        <v>75.12</v>
      </c>
      <c r="AI42">
        <f t="shared" si="32"/>
        <v>75.12</v>
      </c>
      <c r="AJ42">
        <f t="shared" si="33"/>
        <v>75.12</v>
      </c>
      <c r="AK42">
        <f t="shared" ref="AK42:AK78" si="34">B42-B7</f>
        <v>75.12</v>
      </c>
      <c r="AL42">
        <f>B42-B6</f>
        <v>75.12</v>
      </c>
    </row>
    <row r="43" spans="1:44" x14ac:dyDescent="0.2">
      <c r="A43" s="3" t="s">
        <v>69</v>
      </c>
      <c r="B43" s="4">
        <v>75.12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17.720000000000006</v>
      </c>
      <c r="G43">
        <f t="shared" si="4"/>
        <v>17.720000000000006</v>
      </c>
      <c r="H43">
        <f t="shared" si="5"/>
        <v>17.720000000000006</v>
      </c>
      <c r="I43">
        <f t="shared" si="6"/>
        <v>17.720000000000006</v>
      </c>
      <c r="J43">
        <f t="shared" si="7"/>
        <v>17.720000000000006</v>
      </c>
      <c r="K43">
        <f t="shared" si="8"/>
        <v>17.730000000000004</v>
      </c>
      <c r="L43">
        <f t="shared" si="9"/>
        <v>17.730000000000004</v>
      </c>
      <c r="M43">
        <f t="shared" si="10"/>
        <v>32.830000000000005</v>
      </c>
      <c r="N43">
        <f t="shared" si="11"/>
        <v>32.830000000000005</v>
      </c>
      <c r="O43">
        <f t="shared" si="12"/>
        <v>32.830000000000005</v>
      </c>
      <c r="P43">
        <f t="shared" si="13"/>
        <v>32.830000000000005</v>
      </c>
      <c r="Q43">
        <f t="shared" si="14"/>
        <v>32.830000000000005</v>
      </c>
      <c r="R43">
        <f t="shared" si="15"/>
        <v>32.830000000000005</v>
      </c>
      <c r="S43">
        <f t="shared" si="16"/>
        <v>32.830000000000005</v>
      </c>
      <c r="T43">
        <f t="shared" si="17"/>
        <v>43.370000000000005</v>
      </c>
      <c r="U43">
        <f t="shared" si="18"/>
        <v>43.370000000000005</v>
      </c>
      <c r="V43">
        <f t="shared" si="19"/>
        <v>43.38000000000001</v>
      </c>
      <c r="W43">
        <f t="shared" si="20"/>
        <v>43.38000000000001</v>
      </c>
      <c r="X43">
        <f t="shared" si="21"/>
        <v>43.38000000000001</v>
      </c>
      <c r="Y43">
        <f t="shared" si="22"/>
        <v>43.38000000000001</v>
      </c>
      <c r="Z43">
        <f t="shared" si="23"/>
        <v>43.38000000000001</v>
      </c>
      <c r="AA43">
        <f t="shared" si="24"/>
        <v>56.75</v>
      </c>
      <c r="AB43">
        <f t="shared" si="25"/>
        <v>56.75</v>
      </c>
      <c r="AC43">
        <f t="shared" si="26"/>
        <v>56.75</v>
      </c>
      <c r="AD43">
        <f t="shared" si="27"/>
        <v>56.75</v>
      </c>
      <c r="AE43">
        <f t="shared" si="28"/>
        <v>56.75</v>
      </c>
      <c r="AF43">
        <f t="shared" si="29"/>
        <v>56.75</v>
      </c>
      <c r="AG43">
        <f t="shared" si="30"/>
        <v>56.75</v>
      </c>
      <c r="AH43">
        <f t="shared" si="31"/>
        <v>75.12</v>
      </c>
      <c r="AI43">
        <f t="shared" si="32"/>
        <v>75.12</v>
      </c>
      <c r="AJ43">
        <f t="shared" si="33"/>
        <v>75.12</v>
      </c>
      <c r="AK43">
        <f t="shared" si="34"/>
        <v>75.12</v>
      </c>
      <c r="AL43">
        <f t="shared" ref="AL43:AL78" si="35">B43-B7</f>
        <v>75.12</v>
      </c>
      <c r="AM43">
        <f>B43-B6</f>
        <v>75.12</v>
      </c>
    </row>
    <row r="44" spans="1:44" x14ac:dyDescent="0.2">
      <c r="A44" s="3" t="s">
        <v>70</v>
      </c>
      <c r="B44" s="4">
        <v>75.13</v>
      </c>
      <c r="C44">
        <f t="shared" si="0"/>
        <v>9.9999999999909051E-3</v>
      </c>
      <c r="D44">
        <f t="shared" si="1"/>
        <v>9.9999999999909051E-3</v>
      </c>
      <c r="E44">
        <f t="shared" si="2"/>
        <v>9.9999999999909051E-3</v>
      </c>
      <c r="F44">
        <f t="shared" si="3"/>
        <v>9.9999999999909051E-3</v>
      </c>
      <c r="G44">
        <f t="shared" si="4"/>
        <v>17.729999999999997</v>
      </c>
      <c r="H44">
        <f t="shared" si="5"/>
        <v>17.729999999999997</v>
      </c>
      <c r="I44">
        <f t="shared" si="6"/>
        <v>17.729999999999997</v>
      </c>
      <c r="J44">
        <f t="shared" si="7"/>
        <v>17.729999999999997</v>
      </c>
      <c r="K44">
        <f t="shared" si="8"/>
        <v>17.729999999999997</v>
      </c>
      <c r="L44">
        <f t="shared" si="9"/>
        <v>17.739999999999995</v>
      </c>
      <c r="M44">
        <f t="shared" si="10"/>
        <v>17.739999999999995</v>
      </c>
      <c r="N44">
        <f t="shared" si="11"/>
        <v>32.839999999999996</v>
      </c>
      <c r="O44">
        <f t="shared" si="12"/>
        <v>32.839999999999996</v>
      </c>
      <c r="P44">
        <f t="shared" si="13"/>
        <v>32.839999999999996</v>
      </c>
      <c r="Q44">
        <f t="shared" si="14"/>
        <v>32.839999999999996</v>
      </c>
      <c r="R44">
        <f t="shared" si="15"/>
        <v>32.839999999999996</v>
      </c>
      <c r="S44">
        <f t="shared" si="16"/>
        <v>32.839999999999996</v>
      </c>
      <c r="T44">
        <f t="shared" si="17"/>
        <v>32.839999999999996</v>
      </c>
      <c r="U44">
        <f t="shared" si="18"/>
        <v>43.379999999999995</v>
      </c>
      <c r="V44">
        <f t="shared" si="19"/>
        <v>43.379999999999995</v>
      </c>
      <c r="W44">
        <f t="shared" si="20"/>
        <v>43.39</v>
      </c>
      <c r="X44">
        <f t="shared" si="21"/>
        <v>43.39</v>
      </c>
      <c r="Y44">
        <f t="shared" si="22"/>
        <v>43.39</v>
      </c>
      <c r="Z44">
        <f t="shared" si="23"/>
        <v>43.39</v>
      </c>
      <c r="AA44">
        <f t="shared" si="24"/>
        <v>43.39</v>
      </c>
      <c r="AB44">
        <f t="shared" si="25"/>
        <v>56.759999999999991</v>
      </c>
      <c r="AC44">
        <f t="shared" si="26"/>
        <v>56.759999999999991</v>
      </c>
      <c r="AD44">
        <f t="shared" si="27"/>
        <v>56.759999999999991</v>
      </c>
      <c r="AE44">
        <f t="shared" si="28"/>
        <v>56.759999999999991</v>
      </c>
      <c r="AF44">
        <f t="shared" si="29"/>
        <v>56.759999999999991</v>
      </c>
      <c r="AG44">
        <f t="shared" si="30"/>
        <v>56.759999999999991</v>
      </c>
      <c r="AH44">
        <f t="shared" si="31"/>
        <v>56.759999999999991</v>
      </c>
      <c r="AI44">
        <f t="shared" si="32"/>
        <v>75.13</v>
      </c>
      <c r="AJ44">
        <f t="shared" si="33"/>
        <v>75.13</v>
      </c>
      <c r="AK44">
        <f t="shared" si="34"/>
        <v>75.13</v>
      </c>
      <c r="AL44">
        <f t="shared" si="35"/>
        <v>75.13</v>
      </c>
      <c r="AM44">
        <f t="shared" ref="AM44:AM78" si="36">B44-B7</f>
        <v>75.13</v>
      </c>
      <c r="AN44">
        <f>B44-B6</f>
        <v>75.13</v>
      </c>
    </row>
    <row r="45" spans="1:44" x14ac:dyDescent="0.2">
      <c r="A45" s="3" t="s">
        <v>71</v>
      </c>
      <c r="B45" s="4">
        <v>75.13</v>
      </c>
      <c r="C45">
        <f t="shared" si="0"/>
        <v>0</v>
      </c>
      <c r="D45">
        <f t="shared" si="1"/>
        <v>9.9999999999909051E-3</v>
      </c>
      <c r="E45">
        <f t="shared" si="2"/>
        <v>9.9999999999909051E-3</v>
      </c>
      <c r="F45">
        <f t="shared" si="3"/>
        <v>9.9999999999909051E-3</v>
      </c>
      <c r="G45">
        <f t="shared" si="4"/>
        <v>9.9999999999909051E-3</v>
      </c>
      <c r="H45">
        <f t="shared" si="5"/>
        <v>17.729999999999997</v>
      </c>
      <c r="I45">
        <f t="shared" si="6"/>
        <v>17.729999999999997</v>
      </c>
      <c r="J45">
        <f t="shared" si="7"/>
        <v>17.729999999999997</v>
      </c>
      <c r="K45">
        <f t="shared" si="8"/>
        <v>17.729999999999997</v>
      </c>
      <c r="L45">
        <f t="shared" si="9"/>
        <v>17.729999999999997</v>
      </c>
      <c r="M45">
        <f t="shared" si="10"/>
        <v>17.739999999999995</v>
      </c>
      <c r="N45">
        <f t="shared" si="11"/>
        <v>17.739999999999995</v>
      </c>
      <c r="O45">
        <f t="shared" si="12"/>
        <v>32.839999999999996</v>
      </c>
      <c r="P45">
        <f t="shared" si="13"/>
        <v>32.839999999999996</v>
      </c>
      <c r="Q45">
        <f t="shared" si="14"/>
        <v>32.839999999999996</v>
      </c>
      <c r="R45">
        <f t="shared" si="15"/>
        <v>32.839999999999996</v>
      </c>
      <c r="S45">
        <f t="shared" si="16"/>
        <v>32.839999999999996</v>
      </c>
      <c r="T45">
        <f t="shared" si="17"/>
        <v>32.839999999999996</v>
      </c>
      <c r="U45">
        <f t="shared" si="18"/>
        <v>32.839999999999996</v>
      </c>
      <c r="V45">
        <f t="shared" si="19"/>
        <v>43.379999999999995</v>
      </c>
      <c r="W45">
        <f t="shared" si="20"/>
        <v>43.379999999999995</v>
      </c>
      <c r="X45">
        <f t="shared" si="21"/>
        <v>43.39</v>
      </c>
      <c r="Y45">
        <f t="shared" si="22"/>
        <v>43.39</v>
      </c>
      <c r="Z45">
        <f t="shared" si="23"/>
        <v>43.39</v>
      </c>
      <c r="AA45">
        <f t="shared" si="24"/>
        <v>43.39</v>
      </c>
      <c r="AB45">
        <f t="shared" si="25"/>
        <v>43.39</v>
      </c>
      <c r="AC45">
        <f t="shared" si="26"/>
        <v>56.759999999999991</v>
      </c>
      <c r="AD45">
        <f t="shared" si="27"/>
        <v>56.759999999999991</v>
      </c>
      <c r="AE45">
        <f t="shared" si="28"/>
        <v>56.759999999999991</v>
      </c>
      <c r="AF45">
        <f t="shared" si="29"/>
        <v>56.759999999999991</v>
      </c>
      <c r="AG45">
        <f t="shared" si="30"/>
        <v>56.759999999999991</v>
      </c>
      <c r="AH45">
        <f t="shared" si="31"/>
        <v>56.759999999999991</v>
      </c>
      <c r="AI45">
        <f t="shared" si="32"/>
        <v>56.759999999999991</v>
      </c>
      <c r="AJ45">
        <f t="shared" si="33"/>
        <v>75.13</v>
      </c>
      <c r="AK45">
        <f t="shared" si="34"/>
        <v>75.13</v>
      </c>
      <c r="AL45">
        <f t="shared" si="35"/>
        <v>75.13</v>
      </c>
      <c r="AM45">
        <f t="shared" si="36"/>
        <v>75.13</v>
      </c>
      <c r="AN45">
        <f t="shared" ref="AN45:AN78" si="37">B45-B7</f>
        <v>75.13</v>
      </c>
      <c r="AO45">
        <f>B45-B6</f>
        <v>75.13</v>
      </c>
    </row>
    <row r="46" spans="1:44" x14ac:dyDescent="0.2">
      <c r="A46" s="3" t="s">
        <v>72</v>
      </c>
      <c r="B46" s="4">
        <v>75.13</v>
      </c>
      <c r="C46">
        <f t="shared" si="0"/>
        <v>0</v>
      </c>
      <c r="D46">
        <f t="shared" si="1"/>
        <v>0</v>
      </c>
      <c r="E46">
        <f t="shared" si="2"/>
        <v>9.9999999999909051E-3</v>
      </c>
      <c r="F46">
        <f t="shared" si="3"/>
        <v>9.9999999999909051E-3</v>
      </c>
      <c r="G46">
        <f t="shared" si="4"/>
        <v>9.9999999999909051E-3</v>
      </c>
      <c r="H46">
        <f t="shared" si="5"/>
        <v>9.9999999999909051E-3</v>
      </c>
      <c r="I46">
        <f t="shared" si="6"/>
        <v>17.729999999999997</v>
      </c>
      <c r="J46">
        <f t="shared" si="7"/>
        <v>17.729999999999997</v>
      </c>
      <c r="K46">
        <f t="shared" si="8"/>
        <v>17.729999999999997</v>
      </c>
      <c r="L46">
        <f t="shared" si="9"/>
        <v>17.729999999999997</v>
      </c>
      <c r="M46">
        <f t="shared" si="10"/>
        <v>17.729999999999997</v>
      </c>
      <c r="N46">
        <f t="shared" si="11"/>
        <v>17.739999999999995</v>
      </c>
      <c r="O46">
        <f t="shared" si="12"/>
        <v>17.739999999999995</v>
      </c>
      <c r="P46">
        <f t="shared" si="13"/>
        <v>32.839999999999996</v>
      </c>
      <c r="Q46">
        <f t="shared" si="14"/>
        <v>32.839999999999996</v>
      </c>
      <c r="R46">
        <f t="shared" si="15"/>
        <v>32.839999999999996</v>
      </c>
      <c r="S46">
        <f t="shared" si="16"/>
        <v>32.839999999999996</v>
      </c>
      <c r="T46">
        <f t="shared" si="17"/>
        <v>32.839999999999996</v>
      </c>
      <c r="U46">
        <f t="shared" si="18"/>
        <v>32.839999999999996</v>
      </c>
      <c r="V46">
        <f t="shared" si="19"/>
        <v>32.839999999999996</v>
      </c>
      <c r="W46">
        <f t="shared" si="20"/>
        <v>43.379999999999995</v>
      </c>
      <c r="X46">
        <f t="shared" si="21"/>
        <v>43.379999999999995</v>
      </c>
      <c r="Y46">
        <f t="shared" si="22"/>
        <v>43.39</v>
      </c>
      <c r="Z46">
        <f t="shared" si="23"/>
        <v>43.39</v>
      </c>
      <c r="AA46">
        <f t="shared" si="24"/>
        <v>43.39</v>
      </c>
      <c r="AB46">
        <f t="shared" si="25"/>
        <v>43.39</v>
      </c>
      <c r="AC46">
        <f t="shared" si="26"/>
        <v>43.39</v>
      </c>
      <c r="AD46">
        <f t="shared" si="27"/>
        <v>56.759999999999991</v>
      </c>
      <c r="AE46">
        <f t="shared" si="28"/>
        <v>56.759999999999991</v>
      </c>
      <c r="AF46">
        <f t="shared" si="29"/>
        <v>56.759999999999991</v>
      </c>
      <c r="AG46">
        <f t="shared" si="30"/>
        <v>56.759999999999991</v>
      </c>
      <c r="AH46">
        <f t="shared" si="31"/>
        <v>56.759999999999991</v>
      </c>
      <c r="AI46">
        <f t="shared" si="32"/>
        <v>56.759999999999991</v>
      </c>
      <c r="AJ46">
        <f t="shared" si="33"/>
        <v>56.759999999999991</v>
      </c>
      <c r="AK46">
        <f t="shared" si="34"/>
        <v>75.13</v>
      </c>
      <c r="AL46">
        <f t="shared" si="35"/>
        <v>75.13</v>
      </c>
      <c r="AM46">
        <f t="shared" si="36"/>
        <v>75.13</v>
      </c>
      <c r="AN46">
        <f t="shared" si="37"/>
        <v>75.13</v>
      </c>
      <c r="AO46">
        <f t="shared" ref="AO46:AO78" si="38">B46-B7</f>
        <v>75.13</v>
      </c>
      <c r="AP46">
        <f>B46-B6</f>
        <v>75.13</v>
      </c>
    </row>
    <row r="47" spans="1:44" x14ac:dyDescent="0.2">
      <c r="A47" s="3" t="s">
        <v>73</v>
      </c>
      <c r="B47" s="4">
        <v>93.54</v>
      </c>
      <c r="C47">
        <f t="shared" si="0"/>
        <v>18.410000000000011</v>
      </c>
      <c r="D47">
        <f t="shared" si="1"/>
        <v>18.410000000000011</v>
      </c>
      <c r="E47">
        <f t="shared" si="2"/>
        <v>18.410000000000011</v>
      </c>
      <c r="F47">
        <f t="shared" si="3"/>
        <v>18.420000000000002</v>
      </c>
      <c r="G47">
        <f t="shared" si="4"/>
        <v>18.420000000000002</v>
      </c>
      <c r="H47">
        <f t="shared" si="5"/>
        <v>18.420000000000002</v>
      </c>
      <c r="I47">
        <f t="shared" si="6"/>
        <v>18.420000000000002</v>
      </c>
      <c r="J47">
        <f t="shared" si="7"/>
        <v>36.140000000000008</v>
      </c>
      <c r="K47">
        <f t="shared" si="8"/>
        <v>36.140000000000008</v>
      </c>
      <c r="L47">
        <f t="shared" si="9"/>
        <v>36.140000000000008</v>
      </c>
      <c r="M47">
        <f t="shared" si="10"/>
        <v>36.140000000000008</v>
      </c>
      <c r="N47">
        <f t="shared" si="11"/>
        <v>36.140000000000008</v>
      </c>
      <c r="O47">
        <f t="shared" si="12"/>
        <v>36.150000000000006</v>
      </c>
      <c r="P47">
        <f t="shared" si="13"/>
        <v>36.150000000000006</v>
      </c>
      <c r="Q47">
        <f t="shared" si="14"/>
        <v>51.250000000000007</v>
      </c>
      <c r="R47">
        <f t="shared" si="15"/>
        <v>51.250000000000007</v>
      </c>
      <c r="S47">
        <f t="shared" si="16"/>
        <v>51.250000000000007</v>
      </c>
      <c r="T47">
        <f t="shared" si="17"/>
        <v>51.250000000000007</v>
      </c>
      <c r="U47">
        <f t="shared" si="18"/>
        <v>51.250000000000007</v>
      </c>
      <c r="V47">
        <f t="shared" si="19"/>
        <v>51.250000000000007</v>
      </c>
      <c r="W47">
        <f t="shared" si="20"/>
        <v>51.250000000000007</v>
      </c>
      <c r="X47">
        <f t="shared" si="21"/>
        <v>61.790000000000006</v>
      </c>
      <c r="Y47">
        <f t="shared" si="22"/>
        <v>61.790000000000006</v>
      </c>
      <c r="Z47">
        <f t="shared" si="23"/>
        <v>61.800000000000011</v>
      </c>
      <c r="AA47">
        <f t="shared" si="24"/>
        <v>61.800000000000011</v>
      </c>
      <c r="AB47">
        <f t="shared" si="25"/>
        <v>61.800000000000011</v>
      </c>
      <c r="AC47">
        <f t="shared" si="26"/>
        <v>61.800000000000011</v>
      </c>
      <c r="AD47">
        <f t="shared" si="27"/>
        <v>61.800000000000011</v>
      </c>
      <c r="AE47">
        <f t="shared" si="28"/>
        <v>75.17</v>
      </c>
      <c r="AF47">
        <f t="shared" si="29"/>
        <v>75.17</v>
      </c>
      <c r="AG47">
        <f t="shared" si="30"/>
        <v>75.17</v>
      </c>
      <c r="AH47">
        <f t="shared" si="31"/>
        <v>75.17</v>
      </c>
      <c r="AI47">
        <f t="shared" si="32"/>
        <v>75.17</v>
      </c>
      <c r="AJ47">
        <f t="shared" si="33"/>
        <v>75.17</v>
      </c>
      <c r="AK47">
        <f t="shared" si="34"/>
        <v>75.17</v>
      </c>
      <c r="AL47">
        <f t="shared" si="35"/>
        <v>93.54</v>
      </c>
      <c r="AM47">
        <f t="shared" si="36"/>
        <v>93.54</v>
      </c>
      <c r="AN47">
        <f t="shared" si="37"/>
        <v>93.54</v>
      </c>
      <c r="AO47">
        <f t="shared" si="38"/>
        <v>93.54</v>
      </c>
      <c r="AP47">
        <f t="shared" ref="AP47:AP78" si="39">B47-B7</f>
        <v>93.54</v>
      </c>
      <c r="AQ47">
        <f>B47-B6</f>
        <v>93.54</v>
      </c>
    </row>
    <row r="48" spans="1:44" x14ac:dyDescent="0.2">
      <c r="A48" s="3" t="s">
        <v>74</v>
      </c>
      <c r="B48" s="4">
        <v>93.54</v>
      </c>
      <c r="C48">
        <f t="shared" si="0"/>
        <v>0</v>
      </c>
      <c r="D48">
        <f t="shared" si="1"/>
        <v>18.410000000000011</v>
      </c>
      <c r="E48">
        <f t="shared" si="2"/>
        <v>18.410000000000011</v>
      </c>
      <c r="F48">
        <f t="shared" si="3"/>
        <v>18.410000000000011</v>
      </c>
      <c r="G48">
        <f t="shared" si="4"/>
        <v>18.420000000000002</v>
      </c>
      <c r="H48">
        <f t="shared" si="5"/>
        <v>18.420000000000002</v>
      </c>
      <c r="I48">
        <f t="shared" si="6"/>
        <v>18.420000000000002</v>
      </c>
      <c r="J48">
        <f t="shared" si="7"/>
        <v>18.420000000000002</v>
      </c>
      <c r="K48">
        <f t="shared" si="8"/>
        <v>36.140000000000008</v>
      </c>
      <c r="L48">
        <f t="shared" si="9"/>
        <v>36.140000000000008</v>
      </c>
      <c r="M48">
        <f t="shared" si="10"/>
        <v>36.140000000000008</v>
      </c>
      <c r="N48">
        <f t="shared" si="11"/>
        <v>36.140000000000008</v>
      </c>
      <c r="O48">
        <f t="shared" si="12"/>
        <v>36.140000000000008</v>
      </c>
      <c r="P48">
        <f t="shared" si="13"/>
        <v>36.150000000000006</v>
      </c>
      <c r="Q48">
        <f t="shared" si="14"/>
        <v>36.150000000000006</v>
      </c>
      <c r="R48">
        <f t="shared" si="15"/>
        <v>51.250000000000007</v>
      </c>
      <c r="S48">
        <f t="shared" si="16"/>
        <v>51.250000000000007</v>
      </c>
      <c r="T48">
        <f t="shared" si="17"/>
        <v>51.250000000000007</v>
      </c>
      <c r="U48">
        <f t="shared" si="18"/>
        <v>51.250000000000007</v>
      </c>
      <c r="V48">
        <f t="shared" si="19"/>
        <v>51.250000000000007</v>
      </c>
      <c r="W48">
        <f t="shared" si="20"/>
        <v>51.250000000000007</v>
      </c>
      <c r="X48">
        <f t="shared" si="21"/>
        <v>51.250000000000007</v>
      </c>
      <c r="Y48">
        <f t="shared" si="22"/>
        <v>61.790000000000006</v>
      </c>
      <c r="Z48">
        <f t="shared" si="23"/>
        <v>61.790000000000006</v>
      </c>
      <c r="AA48">
        <f t="shared" si="24"/>
        <v>61.800000000000011</v>
      </c>
      <c r="AB48">
        <f t="shared" si="25"/>
        <v>61.800000000000011</v>
      </c>
      <c r="AC48">
        <f t="shared" si="26"/>
        <v>61.800000000000011</v>
      </c>
      <c r="AD48">
        <f t="shared" si="27"/>
        <v>61.800000000000011</v>
      </c>
      <c r="AE48">
        <f t="shared" si="28"/>
        <v>61.800000000000011</v>
      </c>
      <c r="AF48">
        <f t="shared" si="29"/>
        <v>75.17</v>
      </c>
      <c r="AG48">
        <f t="shared" si="30"/>
        <v>75.17</v>
      </c>
      <c r="AH48">
        <f t="shared" si="31"/>
        <v>75.17</v>
      </c>
      <c r="AI48">
        <f t="shared" si="32"/>
        <v>75.17</v>
      </c>
      <c r="AJ48">
        <f t="shared" si="33"/>
        <v>75.17</v>
      </c>
      <c r="AK48">
        <f t="shared" si="34"/>
        <v>75.17</v>
      </c>
      <c r="AL48">
        <f t="shared" si="35"/>
        <v>75.17</v>
      </c>
      <c r="AM48">
        <f t="shared" si="36"/>
        <v>93.54</v>
      </c>
      <c r="AN48">
        <f t="shared" si="37"/>
        <v>93.54</v>
      </c>
      <c r="AO48">
        <f t="shared" si="38"/>
        <v>93.54</v>
      </c>
      <c r="AP48">
        <f t="shared" si="39"/>
        <v>93.54</v>
      </c>
      <c r="AQ48">
        <f t="shared" ref="AQ48:AQ78" si="40">B48-B7</f>
        <v>93.54</v>
      </c>
      <c r="AR48">
        <f>B48-B6</f>
        <v>93.54</v>
      </c>
    </row>
    <row r="49" spans="1:60" x14ac:dyDescent="0.2">
      <c r="A49" s="3" t="s">
        <v>75</v>
      </c>
      <c r="B49" s="4">
        <v>93.54</v>
      </c>
      <c r="C49">
        <f t="shared" si="0"/>
        <v>0</v>
      </c>
      <c r="D49">
        <f t="shared" si="1"/>
        <v>0</v>
      </c>
      <c r="E49">
        <f t="shared" si="2"/>
        <v>18.410000000000011</v>
      </c>
      <c r="F49">
        <f t="shared" si="3"/>
        <v>18.410000000000011</v>
      </c>
      <c r="G49">
        <f t="shared" si="4"/>
        <v>18.410000000000011</v>
      </c>
      <c r="H49">
        <f t="shared" si="5"/>
        <v>18.420000000000002</v>
      </c>
      <c r="I49">
        <f t="shared" si="6"/>
        <v>18.420000000000002</v>
      </c>
      <c r="J49">
        <f t="shared" si="7"/>
        <v>18.420000000000002</v>
      </c>
      <c r="K49">
        <f t="shared" si="8"/>
        <v>18.420000000000002</v>
      </c>
      <c r="L49">
        <f t="shared" si="9"/>
        <v>36.140000000000008</v>
      </c>
      <c r="M49">
        <f t="shared" si="10"/>
        <v>36.140000000000008</v>
      </c>
      <c r="N49">
        <f t="shared" si="11"/>
        <v>36.140000000000008</v>
      </c>
      <c r="O49">
        <f t="shared" si="12"/>
        <v>36.140000000000008</v>
      </c>
      <c r="P49">
        <f t="shared" si="13"/>
        <v>36.140000000000008</v>
      </c>
      <c r="Q49">
        <f t="shared" si="14"/>
        <v>36.150000000000006</v>
      </c>
      <c r="R49">
        <f t="shared" si="15"/>
        <v>36.150000000000006</v>
      </c>
      <c r="S49">
        <f t="shared" si="16"/>
        <v>51.250000000000007</v>
      </c>
      <c r="T49">
        <f t="shared" si="17"/>
        <v>51.250000000000007</v>
      </c>
      <c r="U49">
        <f t="shared" si="18"/>
        <v>51.250000000000007</v>
      </c>
      <c r="V49">
        <f t="shared" si="19"/>
        <v>51.250000000000007</v>
      </c>
      <c r="W49">
        <f t="shared" si="20"/>
        <v>51.250000000000007</v>
      </c>
      <c r="X49">
        <f t="shared" si="21"/>
        <v>51.250000000000007</v>
      </c>
      <c r="Y49">
        <f t="shared" si="22"/>
        <v>51.250000000000007</v>
      </c>
      <c r="Z49">
        <f t="shared" si="23"/>
        <v>61.790000000000006</v>
      </c>
      <c r="AA49">
        <f t="shared" si="24"/>
        <v>61.790000000000006</v>
      </c>
      <c r="AB49">
        <f t="shared" si="25"/>
        <v>61.800000000000011</v>
      </c>
      <c r="AC49">
        <f t="shared" si="26"/>
        <v>61.800000000000011</v>
      </c>
      <c r="AD49">
        <f t="shared" si="27"/>
        <v>61.800000000000011</v>
      </c>
      <c r="AE49">
        <f t="shared" si="28"/>
        <v>61.800000000000011</v>
      </c>
      <c r="AF49">
        <f t="shared" si="29"/>
        <v>61.800000000000011</v>
      </c>
      <c r="AG49">
        <f t="shared" si="30"/>
        <v>75.17</v>
      </c>
      <c r="AH49">
        <f t="shared" si="31"/>
        <v>75.17</v>
      </c>
      <c r="AI49">
        <f t="shared" si="32"/>
        <v>75.17</v>
      </c>
      <c r="AJ49">
        <f t="shared" si="33"/>
        <v>75.17</v>
      </c>
      <c r="AK49">
        <f t="shared" si="34"/>
        <v>75.17</v>
      </c>
      <c r="AL49">
        <f t="shared" si="35"/>
        <v>75.17</v>
      </c>
      <c r="AM49">
        <f t="shared" si="36"/>
        <v>75.17</v>
      </c>
      <c r="AN49">
        <f t="shared" si="37"/>
        <v>93.54</v>
      </c>
      <c r="AO49">
        <f t="shared" si="38"/>
        <v>93.54</v>
      </c>
      <c r="AP49">
        <f t="shared" si="39"/>
        <v>93.54</v>
      </c>
      <c r="AQ49">
        <f t="shared" si="40"/>
        <v>93.54</v>
      </c>
      <c r="AR49">
        <f t="shared" ref="AR49:AR78" si="41">B49-B7</f>
        <v>93.54</v>
      </c>
      <c r="AS49">
        <f>B49-B6</f>
        <v>93.54</v>
      </c>
    </row>
    <row r="50" spans="1:60" x14ac:dyDescent="0.2">
      <c r="A50" s="3" t="s">
        <v>76</v>
      </c>
      <c r="B50" s="4">
        <v>93.54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18.410000000000011</v>
      </c>
      <c r="G50">
        <f t="shared" si="4"/>
        <v>18.410000000000011</v>
      </c>
      <c r="H50">
        <f t="shared" si="5"/>
        <v>18.410000000000011</v>
      </c>
      <c r="I50">
        <f t="shared" si="6"/>
        <v>18.420000000000002</v>
      </c>
      <c r="J50">
        <f t="shared" si="7"/>
        <v>18.420000000000002</v>
      </c>
      <c r="K50">
        <f t="shared" si="8"/>
        <v>18.420000000000002</v>
      </c>
      <c r="L50">
        <f t="shared" si="9"/>
        <v>18.420000000000002</v>
      </c>
      <c r="M50">
        <f t="shared" si="10"/>
        <v>36.140000000000008</v>
      </c>
      <c r="N50">
        <f t="shared" si="11"/>
        <v>36.140000000000008</v>
      </c>
      <c r="O50">
        <f t="shared" si="12"/>
        <v>36.140000000000008</v>
      </c>
      <c r="P50">
        <f t="shared" si="13"/>
        <v>36.140000000000008</v>
      </c>
      <c r="Q50">
        <f t="shared" si="14"/>
        <v>36.140000000000008</v>
      </c>
      <c r="R50">
        <f t="shared" si="15"/>
        <v>36.150000000000006</v>
      </c>
      <c r="S50">
        <f t="shared" si="16"/>
        <v>36.150000000000006</v>
      </c>
      <c r="T50">
        <f t="shared" si="17"/>
        <v>51.250000000000007</v>
      </c>
      <c r="U50">
        <f t="shared" si="18"/>
        <v>51.250000000000007</v>
      </c>
      <c r="V50">
        <f t="shared" si="19"/>
        <v>51.250000000000007</v>
      </c>
      <c r="W50">
        <f t="shared" si="20"/>
        <v>51.250000000000007</v>
      </c>
      <c r="X50">
        <f t="shared" si="21"/>
        <v>51.250000000000007</v>
      </c>
      <c r="Y50">
        <f t="shared" si="22"/>
        <v>51.250000000000007</v>
      </c>
      <c r="Z50">
        <f t="shared" si="23"/>
        <v>51.250000000000007</v>
      </c>
      <c r="AA50">
        <f t="shared" si="24"/>
        <v>61.790000000000006</v>
      </c>
      <c r="AB50">
        <f t="shared" si="25"/>
        <v>61.790000000000006</v>
      </c>
      <c r="AC50">
        <f t="shared" si="26"/>
        <v>61.800000000000011</v>
      </c>
      <c r="AD50">
        <f t="shared" si="27"/>
        <v>61.800000000000011</v>
      </c>
      <c r="AE50">
        <f t="shared" si="28"/>
        <v>61.800000000000011</v>
      </c>
      <c r="AF50">
        <f t="shared" si="29"/>
        <v>61.800000000000011</v>
      </c>
      <c r="AG50">
        <f t="shared" si="30"/>
        <v>61.800000000000011</v>
      </c>
      <c r="AH50">
        <f t="shared" si="31"/>
        <v>75.17</v>
      </c>
      <c r="AI50">
        <f t="shared" si="32"/>
        <v>75.17</v>
      </c>
      <c r="AJ50">
        <f t="shared" si="33"/>
        <v>75.17</v>
      </c>
      <c r="AK50">
        <f t="shared" si="34"/>
        <v>75.17</v>
      </c>
      <c r="AL50">
        <f t="shared" si="35"/>
        <v>75.17</v>
      </c>
      <c r="AM50">
        <f t="shared" si="36"/>
        <v>75.17</v>
      </c>
      <c r="AN50">
        <f t="shared" si="37"/>
        <v>75.17</v>
      </c>
      <c r="AO50">
        <f t="shared" si="38"/>
        <v>93.54</v>
      </c>
      <c r="AP50">
        <f t="shared" si="39"/>
        <v>93.54</v>
      </c>
      <c r="AQ50">
        <f t="shared" si="40"/>
        <v>93.54</v>
      </c>
      <c r="AR50">
        <f t="shared" si="41"/>
        <v>93.54</v>
      </c>
      <c r="AS50">
        <f t="shared" ref="AS50:AS78" si="42">B50-B7</f>
        <v>93.54</v>
      </c>
      <c r="AT50">
        <f>B50-B6</f>
        <v>93.54</v>
      </c>
    </row>
    <row r="51" spans="1:60" x14ac:dyDescent="0.2">
      <c r="A51" s="3" t="s">
        <v>77</v>
      </c>
      <c r="B51" s="4">
        <v>93.54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18.410000000000011</v>
      </c>
      <c r="H51">
        <f t="shared" si="5"/>
        <v>18.410000000000011</v>
      </c>
      <c r="I51">
        <f t="shared" si="6"/>
        <v>18.410000000000011</v>
      </c>
      <c r="J51">
        <f t="shared" si="7"/>
        <v>18.420000000000002</v>
      </c>
      <c r="K51">
        <f t="shared" si="8"/>
        <v>18.420000000000002</v>
      </c>
      <c r="L51">
        <f t="shared" si="9"/>
        <v>18.420000000000002</v>
      </c>
      <c r="M51">
        <f t="shared" si="10"/>
        <v>18.420000000000002</v>
      </c>
      <c r="N51">
        <f t="shared" si="11"/>
        <v>36.140000000000008</v>
      </c>
      <c r="O51">
        <f t="shared" si="12"/>
        <v>36.140000000000008</v>
      </c>
      <c r="P51">
        <f t="shared" si="13"/>
        <v>36.140000000000008</v>
      </c>
      <c r="Q51">
        <f t="shared" si="14"/>
        <v>36.140000000000008</v>
      </c>
      <c r="R51">
        <f t="shared" si="15"/>
        <v>36.140000000000008</v>
      </c>
      <c r="S51">
        <f t="shared" si="16"/>
        <v>36.150000000000006</v>
      </c>
      <c r="T51">
        <f t="shared" si="17"/>
        <v>36.150000000000006</v>
      </c>
      <c r="U51">
        <f t="shared" si="18"/>
        <v>51.250000000000007</v>
      </c>
      <c r="V51">
        <f t="shared" si="19"/>
        <v>51.250000000000007</v>
      </c>
      <c r="W51">
        <f t="shared" si="20"/>
        <v>51.250000000000007</v>
      </c>
      <c r="X51">
        <f t="shared" si="21"/>
        <v>51.250000000000007</v>
      </c>
      <c r="Y51">
        <f t="shared" si="22"/>
        <v>51.250000000000007</v>
      </c>
      <c r="Z51">
        <f t="shared" si="23"/>
        <v>51.250000000000007</v>
      </c>
      <c r="AA51">
        <f t="shared" si="24"/>
        <v>51.250000000000007</v>
      </c>
      <c r="AB51">
        <f t="shared" si="25"/>
        <v>61.790000000000006</v>
      </c>
      <c r="AC51">
        <f t="shared" si="26"/>
        <v>61.790000000000006</v>
      </c>
      <c r="AD51">
        <f t="shared" si="27"/>
        <v>61.800000000000011</v>
      </c>
      <c r="AE51">
        <f t="shared" si="28"/>
        <v>61.800000000000011</v>
      </c>
      <c r="AF51">
        <f t="shared" si="29"/>
        <v>61.800000000000011</v>
      </c>
      <c r="AG51">
        <f t="shared" si="30"/>
        <v>61.800000000000011</v>
      </c>
      <c r="AH51">
        <f t="shared" si="31"/>
        <v>61.800000000000011</v>
      </c>
      <c r="AI51">
        <f t="shared" si="32"/>
        <v>75.17</v>
      </c>
      <c r="AJ51">
        <f t="shared" si="33"/>
        <v>75.17</v>
      </c>
      <c r="AK51">
        <f t="shared" si="34"/>
        <v>75.17</v>
      </c>
      <c r="AL51">
        <f t="shared" si="35"/>
        <v>75.17</v>
      </c>
      <c r="AM51">
        <f t="shared" si="36"/>
        <v>75.17</v>
      </c>
      <c r="AN51">
        <f t="shared" si="37"/>
        <v>75.17</v>
      </c>
      <c r="AO51">
        <f t="shared" si="38"/>
        <v>75.17</v>
      </c>
      <c r="AP51">
        <f t="shared" si="39"/>
        <v>93.54</v>
      </c>
      <c r="AQ51">
        <f t="shared" si="40"/>
        <v>93.54</v>
      </c>
      <c r="AR51">
        <f t="shared" si="41"/>
        <v>93.54</v>
      </c>
      <c r="AS51">
        <f t="shared" si="42"/>
        <v>93.54</v>
      </c>
      <c r="AT51">
        <f t="shared" ref="AT51:AT78" si="43">B51-B7</f>
        <v>93.54</v>
      </c>
      <c r="AU51">
        <f>B51-B6</f>
        <v>93.54</v>
      </c>
    </row>
    <row r="52" spans="1:60" x14ac:dyDescent="0.2">
      <c r="A52" s="3" t="s">
        <v>78</v>
      </c>
      <c r="B52" s="4">
        <v>93.54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18.410000000000011</v>
      </c>
      <c r="I52">
        <f t="shared" si="6"/>
        <v>18.410000000000011</v>
      </c>
      <c r="J52">
        <f t="shared" si="7"/>
        <v>18.410000000000011</v>
      </c>
      <c r="K52">
        <f t="shared" si="8"/>
        <v>18.420000000000002</v>
      </c>
      <c r="L52">
        <f t="shared" si="9"/>
        <v>18.420000000000002</v>
      </c>
      <c r="M52">
        <f t="shared" si="10"/>
        <v>18.420000000000002</v>
      </c>
      <c r="N52">
        <f t="shared" si="11"/>
        <v>18.420000000000002</v>
      </c>
      <c r="O52">
        <f t="shared" si="12"/>
        <v>36.140000000000008</v>
      </c>
      <c r="P52">
        <f t="shared" si="13"/>
        <v>36.140000000000008</v>
      </c>
      <c r="Q52">
        <f t="shared" si="14"/>
        <v>36.140000000000008</v>
      </c>
      <c r="R52">
        <f t="shared" si="15"/>
        <v>36.140000000000008</v>
      </c>
      <c r="S52">
        <f t="shared" si="16"/>
        <v>36.140000000000008</v>
      </c>
      <c r="T52">
        <f t="shared" si="17"/>
        <v>36.150000000000006</v>
      </c>
      <c r="U52">
        <f t="shared" si="18"/>
        <v>36.150000000000006</v>
      </c>
      <c r="V52">
        <f t="shared" si="19"/>
        <v>51.250000000000007</v>
      </c>
      <c r="W52">
        <f t="shared" si="20"/>
        <v>51.250000000000007</v>
      </c>
      <c r="X52">
        <f t="shared" si="21"/>
        <v>51.250000000000007</v>
      </c>
      <c r="Y52">
        <f t="shared" si="22"/>
        <v>51.250000000000007</v>
      </c>
      <c r="Z52">
        <f t="shared" si="23"/>
        <v>51.250000000000007</v>
      </c>
      <c r="AA52">
        <f t="shared" si="24"/>
        <v>51.250000000000007</v>
      </c>
      <c r="AB52">
        <f t="shared" si="25"/>
        <v>51.250000000000007</v>
      </c>
      <c r="AC52">
        <f t="shared" si="26"/>
        <v>61.790000000000006</v>
      </c>
      <c r="AD52">
        <f t="shared" si="27"/>
        <v>61.790000000000006</v>
      </c>
      <c r="AE52">
        <f t="shared" si="28"/>
        <v>61.800000000000011</v>
      </c>
      <c r="AF52">
        <f t="shared" si="29"/>
        <v>61.800000000000011</v>
      </c>
      <c r="AG52">
        <f t="shared" si="30"/>
        <v>61.800000000000011</v>
      </c>
      <c r="AH52">
        <f t="shared" si="31"/>
        <v>61.800000000000011</v>
      </c>
      <c r="AI52">
        <f t="shared" si="32"/>
        <v>61.800000000000011</v>
      </c>
      <c r="AJ52">
        <f t="shared" si="33"/>
        <v>75.17</v>
      </c>
      <c r="AK52">
        <f t="shared" si="34"/>
        <v>75.17</v>
      </c>
      <c r="AL52">
        <f t="shared" si="35"/>
        <v>75.17</v>
      </c>
      <c r="AM52">
        <f t="shared" si="36"/>
        <v>75.17</v>
      </c>
      <c r="AN52">
        <f t="shared" si="37"/>
        <v>75.17</v>
      </c>
      <c r="AO52">
        <f t="shared" si="38"/>
        <v>75.17</v>
      </c>
      <c r="AP52">
        <f t="shared" si="39"/>
        <v>75.17</v>
      </c>
      <c r="AQ52">
        <f t="shared" si="40"/>
        <v>93.54</v>
      </c>
      <c r="AR52">
        <f t="shared" si="41"/>
        <v>93.54</v>
      </c>
      <c r="AS52">
        <f t="shared" si="42"/>
        <v>93.54</v>
      </c>
      <c r="AT52">
        <f t="shared" si="43"/>
        <v>93.54</v>
      </c>
      <c r="AU52">
        <f t="shared" ref="AU52:AU78" si="44">B52-B7</f>
        <v>93.54</v>
      </c>
      <c r="AV52">
        <f>B52-B6</f>
        <v>93.54</v>
      </c>
    </row>
    <row r="53" spans="1:60" x14ac:dyDescent="0.2">
      <c r="A53" s="3" t="s">
        <v>79</v>
      </c>
      <c r="B53" s="4">
        <v>93.54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18.410000000000011</v>
      </c>
      <c r="J53">
        <f t="shared" si="7"/>
        <v>18.410000000000011</v>
      </c>
      <c r="K53">
        <f t="shared" si="8"/>
        <v>18.410000000000011</v>
      </c>
      <c r="L53">
        <f t="shared" si="9"/>
        <v>18.420000000000002</v>
      </c>
      <c r="M53">
        <f t="shared" si="10"/>
        <v>18.420000000000002</v>
      </c>
      <c r="N53">
        <f t="shared" si="11"/>
        <v>18.420000000000002</v>
      </c>
      <c r="O53">
        <f t="shared" si="12"/>
        <v>18.420000000000002</v>
      </c>
      <c r="P53">
        <f t="shared" si="13"/>
        <v>36.140000000000008</v>
      </c>
      <c r="Q53">
        <f t="shared" si="14"/>
        <v>36.140000000000008</v>
      </c>
      <c r="R53">
        <f t="shared" si="15"/>
        <v>36.140000000000008</v>
      </c>
      <c r="S53">
        <f t="shared" si="16"/>
        <v>36.140000000000008</v>
      </c>
      <c r="T53">
        <f t="shared" si="17"/>
        <v>36.140000000000008</v>
      </c>
      <c r="U53">
        <f t="shared" si="18"/>
        <v>36.150000000000006</v>
      </c>
      <c r="V53">
        <f t="shared" si="19"/>
        <v>36.150000000000006</v>
      </c>
      <c r="W53">
        <f t="shared" si="20"/>
        <v>51.250000000000007</v>
      </c>
      <c r="X53">
        <f t="shared" si="21"/>
        <v>51.250000000000007</v>
      </c>
      <c r="Y53">
        <f t="shared" si="22"/>
        <v>51.250000000000007</v>
      </c>
      <c r="Z53">
        <f t="shared" si="23"/>
        <v>51.250000000000007</v>
      </c>
      <c r="AA53">
        <f t="shared" si="24"/>
        <v>51.250000000000007</v>
      </c>
      <c r="AB53">
        <f t="shared" si="25"/>
        <v>51.250000000000007</v>
      </c>
      <c r="AC53">
        <f t="shared" si="26"/>
        <v>51.250000000000007</v>
      </c>
      <c r="AD53">
        <f t="shared" si="27"/>
        <v>61.790000000000006</v>
      </c>
      <c r="AE53">
        <f t="shared" si="28"/>
        <v>61.790000000000006</v>
      </c>
      <c r="AF53">
        <f t="shared" si="29"/>
        <v>61.800000000000011</v>
      </c>
      <c r="AG53">
        <f t="shared" si="30"/>
        <v>61.800000000000011</v>
      </c>
      <c r="AH53">
        <f t="shared" si="31"/>
        <v>61.800000000000011</v>
      </c>
      <c r="AI53">
        <f t="shared" si="32"/>
        <v>61.800000000000011</v>
      </c>
      <c r="AJ53">
        <f t="shared" si="33"/>
        <v>61.800000000000011</v>
      </c>
      <c r="AK53">
        <f t="shared" si="34"/>
        <v>75.17</v>
      </c>
      <c r="AL53">
        <f t="shared" si="35"/>
        <v>75.17</v>
      </c>
      <c r="AM53">
        <f t="shared" si="36"/>
        <v>75.17</v>
      </c>
      <c r="AN53">
        <f t="shared" si="37"/>
        <v>75.17</v>
      </c>
      <c r="AO53">
        <f t="shared" si="38"/>
        <v>75.17</v>
      </c>
      <c r="AP53">
        <f t="shared" si="39"/>
        <v>75.17</v>
      </c>
      <c r="AQ53">
        <f t="shared" si="40"/>
        <v>75.17</v>
      </c>
      <c r="AR53">
        <f t="shared" si="41"/>
        <v>93.54</v>
      </c>
      <c r="AS53">
        <f t="shared" si="42"/>
        <v>93.54</v>
      </c>
      <c r="AT53">
        <f t="shared" si="43"/>
        <v>93.54</v>
      </c>
      <c r="AU53">
        <f t="shared" si="44"/>
        <v>93.54</v>
      </c>
      <c r="AV53">
        <f t="shared" ref="AV53:AV78" si="45">B53-B7</f>
        <v>93.54</v>
      </c>
      <c r="AW53">
        <f>B53-B6</f>
        <v>93.54</v>
      </c>
    </row>
    <row r="54" spans="1:60" x14ac:dyDescent="0.2">
      <c r="A54" s="3" t="s">
        <v>80</v>
      </c>
      <c r="B54" s="4">
        <v>131.25</v>
      </c>
      <c r="C54">
        <f t="shared" si="0"/>
        <v>37.709999999999994</v>
      </c>
      <c r="D54">
        <f t="shared" si="1"/>
        <v>37.709999999999994</v>
      </c>
      <c r="E54">
        <f t="shared" si="2"/>
        <v>37.709999999999994</v>
      </c>
      <c r="F54">
        <f t="shared" si="3"/>
        <v>37.709999999999994</v>
      </c>
      <c r="G54">
        <f t="shared" si="4"/>
        <v>37.709999999999994</v>
      </c>
      <c r="H54">
        <f t="shared" si="5"/>
        <v>37.709999999999994</v>
      </c>
      <c r="I54">
        <f t="shared" si="6"/>
        <v>37.709999999999994</v>
      </c>
      <c r="J54">
        <f t="shared" si="7"/>
        <v>56.120000000000005</v>
      </c>
      <c r="K54">
        <f t="shared" si="8"/>
        <v>56.120000000000005</v>
      </c>
      <c r="L54">
        <f t="shared" si="9"/>
        <v>56.120000000000005</v>
      </c>
      <c r="M54">
        <f t="shared" si="10"/>
        <v>56.129999999999995</v>
      </c>
      <c r="N54">
        <f t="shared" si="11"/>
        <v>56.129999999999995</v>
      </c>
      <c r="O54">
        <f t="shared" si="12"/>
        <v>56.129999999999995</v>
      </c>
      <c r="P54">
        <f t="shared" si="13"/>
        <v>56.129999999999995</v>
      </c>
      <c r="Q54">
        <f t="shared" si="14"/>
        <v>73.849999999999994</v>
      </c>
      <c r="R54">
        <f t="shared" si="15"/>
        <v>73.849999999999994</v>
      </c>
      <c r="S54">
        <f t="shared" si="16"/>
        <v>73.849999999999994</v>
      </c>
      <c r="T54">
        <f t="shared" si="17"/>
        <v>73.849999999999994</v>
      </c>
      <c r="U54">
        <f t="shared" si="18"/>
        <v>73.849999999999994</v>
      </c>
      <c r="V54">
        <f t="shared" si="19"/>
        <v>73.86</v>
      </c>
      <c r="W54">
        <f t="shared" si="20"/>
        <v>73.86</v>
      </c>
      <c r="X54">
        <f t="shared" si="21"/>
        <v>88.960000000000008</v>
      </c>
      <c r="Y54">
        <f t="shared" si="22"/>
        <v>88.960000000000008</v>
      </c>
      <c r="Z54">
        <f t="shared" si="23"/>
        <v>88.960000000000008</v>
      </c>
      <c r="AA54">
        <f t="shared" si="24"/>
        <v>88.960000000000008</v>
      </c>
      <c r="AB54">
        <f t="shared" si="25"/>
        <v>88.960000000000008</v>
      </c>
      <c r="AC54">
        <f t="shared" si="26"/>
        <v>88.960000000000008</v>
      </c>
      <c r="AD54">
        <f t="shared" si="27"/>
        <v>88.960000000000008</v>
      </c>
      <c r="AE54">
        <f t="shared" si="28"/>
        <v>99.5</v>
      </c>
      <c r="AF54">
        <f t="shared" si="29"/>
        <v>99.5</v>
      </c>
      <c r="AG54">
        <f t="shared" si="30"/>
        <v>99.51</v>
      </c>
      <c r="AH54">
        <f t="shared" si="31"/>
        <v>99.51</v>
      </c>
      <c r="AI54">
        <f t="shared" si="32"/>
        <v>99.51</v>
      </c>
      <c r="AJ54">
        <f t="shared" si="33"/>
        <v>99.51</v>
      </c>
      <c r="AK54">
        <f t="shared" si="34"/>
        <v>99.51</v>
      </c>
      <c r="AL54">
        <f t="shared" si="35"/>
        <v>112.88</v>
      </c>
      <c r="AM54">
        <f t="shared" si="36"/>
        <v>112.88</v>
      </c>
      <c r="AN54">
        <f t="shared" si="37"/>
        <v>112.88</v>
      </c>
      <c r="AO54">
        <f t="shared" si="38"/>
        <v>112.88</v>
      </c>
      <c r="AP54">
        <f t="shared" si="39"/>
        <v>112.88</v>
      </c>
      <c r="AQ54">
        <f t="shared" si="40"/>
        <v>112.88</v>
      </c>
      <c r="AR54">
        <f t="shared" si="41"/>
        <v>112.88</v>
      </c>
      <c r="AS54">
        <f t="shared" si="42"/>
        <v>131.25</v>
      </c>
      <c r="AT54">
        <f t="shared" si="43"/>
        <v>131.25</v>
      </c>
      <c r="AU54">
        <f t="shared" si="44"/>
        <v>131.25</v>
      </c>
      <c r="AV54">
        <f t="shared" si="45"/>
        <v>131.25</v>
      </c>
      <c r="AW54">
        <f t="shared" ref="AW54:AW78" si="46">B54-B7</f>
        <v>131.25</v>
      </c>
      <c r="AX54">
        <f>B54-B6</f>
        <v>131.25</v>
      </c>
    </row>
    <row r="55" spans="1:60" x14ac:dyDescent="0.2">
      <c r="A55" s="3" t="s">
        <v>81</v>
      </c>
      <c r="B55" s="4">
        <v>131.25</v>
      </c>
      <c r="C55">
        <f t="shared" si="0"/>
        <v>0</v>
      </c>
      <c r="D55">
        <f t="shared" si="1"/>
        <v>37.709999999999994</v>
      </c>
      <c r="E55">
        <f t="shared" si="2"/>
        <v>37.709999999999994</v>
      </c>
      <c r="F55">
        <f t="shared" si="3"/>
        <v>37.709999999999994</v>
      </c>
      <c r="G55">
        <f t="shared" si="4"/>
        <v>37.709999999999994</v>
      </c>
      <c r="H55">
        <f t="shared" si="5"/>
        <v>37.709999999999994</v>
      </c>
      <c r="I55">
        <f t="shared" si="6"/>
        <v>37.709999999999994</v>
      </c>
      <c r="J55">
        <f t="shared" si="7"/>
        <v>37.709999999999994</v>
      </c>
      <c r="K55">
        <f t="shared" si="8"/>
        <v>56.120000000000005</v>
      </c>
      <c r="L55">
        <f t="shared" si="9"/>
        <v>56.120000000000005</v>
      </c>
      <c r="M55">
        <f t="shared" si="10"/>
        <v>56.120000000000005</v>
      </c>
      <c r="N55">
        <f t="shared" si="11"/>
        <v>56.129999999999995</v>
      </c>
      <c r="O55">
        <f t="shared" si="12"/>
        <v>56.129999999999995</v>
      </c>
      <c r="P55">
        <f t="shared" si="13"/>
        <v>56.129999999999995</v>
      </c>
      <c r="Q55">
        <f t="shared" si="14"/>
        <v>56.129999999999995</v>
      </c>
      <c r="R55">
        <f t="shared" si="15"/>
        <v>73.849999999999994</v>
      </c>
      <c r="S55">
        <f t="shared" si="16"/>
        <v>73.849999999999994</v>
      </c>
      <c r="T55">
        <f t="shared" si="17"/>
        <v>73.849999999999994</v>
      </c>
      <c r="U55">
        <f t="shared" si="18"/>
        <v>73.849999999999994</v>
      </c>
      <c r="V55">
        <f t="shared" si="19"/>
        <v>73.849999999999994</v>
      </c>
      <c r="W55">
        <f t="shared" si="20"/>
        <v>73.86</v>
      </c>
      <c r="X55">
        <f t="shared" si="21"/>
        <v>73.86</v>
      </c>
      <c r="Y55">
        <f t="shared" si="22"/>
        <v>88.960000000000008</v>
      </c>
      <c r="Z55">
        <f t="shared" si="23"/>
        <v>88.960000000000008</v>
      </c>
      <c r="AA55">
        <f t="shared" si="24"/>
        <v>88.960000000000008</v>
      </c>
      <c r="AB55">
        <f t="shared" si="25"/>
        <v>88.960000000000008</v>
      </c>
      <c r="AC55">
        <f t="shared" si="26"/>
        <v>88.960000000000008</v>
      </c>
      <c r="AD55">
        <f t="shared" si="27"/>
        <v>88.960000000000008</v>
      </c>
      <c r="AE55">
        <f t="shared" si="28"/>
        <v>88.960000000000008</v>
      </c>
      <c r="AF55">
        <f t="shared" si="29"/>
        <v>99.5</v>
      </c>
      <c r="AG55">
        <f t="shared" si="30"/>
        <v>99.5</v>
      </c>
      <c r="AH55">
        <f t="shared" si="31"/>
        <v>99.51</v>
      </c>
      <c r="AI55">
        <f t="shared" si="32"/>
        <v>99.51</v>
      </c>
      <c r="AJ55">
        <f t="shared" si="33"/>
        <v>99.51</v>
      </c>
      <c r="AK55">
        <f t="shared" si="34"/>
        <v>99.51</v>
      </c>
      <c r="AL55">
        <f t="shared" si="35"/>
        <v>99.51</v>
      </c>
      <c r="AM55">
        <f t="shared" si="36"/>
        <v>112.88</v>
      </c>
      <c r="AN55">
        <f t="shared" si="37"/>
        <v>112.88</v>
      </c>
      <c r="AO55">
        <f t="shared" si="38"/>
        <v>112.88</v>
      </c>
      <c r="AP55">
        <f t="shared" si="39"/>
        <v>112.88</v>
      </c>
      <c r="AQ55">
        <f t="shared" si="40"/>
        <v>112.88</v>
      </c>
      <c r="AR55">
        <f t="shared" si="41"/>
        <v>112.88</v>
      </c>
      <c r="AS55">
        <f t="shared" si="42"/>
        <v>112.88</v>
      </c>
      <c r="AT55">
        <f t="shared" si="43"/>
        <v>131.25</v>
      </c>
      <c r="AU55">
        <f t="shared" si="44"/>
        <v>131.25</v>
      </c>
      <c r="AV55">
        <f t="shared" si="45"/>
        <v>131.25</v>
      </c>
      <c r="AW55">
        <f t="shared" si="46"/>
        <v>131.25</v>
      </c>
      <c r="AX55">
        <f t="shared" ref="AX55:AX78" si="47">B55-B7</f>
        <v>131.25</v>
      </c>
      <c r="AY55">
        <f>B55-B6</f>
        <v>131.25</v>
      </c>
    </row>
    <row r="56" spans="1:60" x14ac:dyDescent="0.2">
      <c r="A56" s="3" t="s">
        <v>82</v>
      </c>
      <c r="B56" s="4">
        <v>131.25</v>
      </c>
      <c r="C56">
        <f t="shared" si="0"/>
        <v>0</v>
      </c>
      <c r="D56">
        <f t="shared" si="1"/>
        <v>0</v>
      </c>
      <c r="E56">
        <f t="shared" si="2"/>
        <v>37.709999999999994</v>
      </c>
      <c r="F56">
        <f t="shared" si="3"/>
        <v>37.709999999999994</v>
      </c>
      <c r="G56">
        <f t="shared" si="4"/>
        <v>37.709999999999994</v>
      </c>
      <c r="H56">
        <f t="shared" si="5"/>
        <v>37.709999999999994</v>
      </c>
      <c r="I56">
        <f t="shared" si="6"/>
        <v>37.709999999999994</v>
      </c>
      <c r="J56">
        <f t="shared" si="7"/>
        <v>37.709999999999994</v>
      </c>
      <c r="K56">
        <f t="shared" si="8"/>
        <v>37.709999999999994</v>
      </c>
      <c r="L56">
        <f t="shared" si="9"/>
        <v>56.120000000000005</v>
      </c>
      <c r="M56">
        <f t="shared" si="10"/>
        <v>56.120000000000005</v>
      </c>
      <c r="N56">
        <f t="shared" si="11"/>
        <v>56.120000000000005</v>
      </c>
      <c r="O56">
        <f t="shared" si="12"/>
        <v>56.129999999999995</v>
      </c>
      <c r="P56">
        <f t="shared" si="13"/>
        <v>56.129999999999995</v>
      </c>
      <c r="Q56">
        <f t="shared" si="14"/>
        <v>56.129999999999995</v>
      </c>
      <c r="R56">
        <f t="shared" si="15"/>
        <v>56.129999999999995</v>
      </c>
      <c r="S56">
        <f t="shared" si="16"/>
        <v>73.849999999999994</v>
      </c>
      <c r="T56">
        <f t="shared" si="17"/>
        <v>73.849999999999994</v>
      </c>
      <c r="U56">
        <f t="shared" si="18"/>
        <v>73.849999999999994</v>
      </c>
      <c r="V56">
        <f t="shared" si="19"/>
        <v>73.849999999999994</v>
      </c>
      <c r="W56">
        <f t="shared" si="20"/>
        <v>73.849999999999994</v>
      </c>
      <c r="X56">
        <f t="shared" si="21"/>
        <v>73.86</v>
      </c>
      <c r="Y56">
        <f t="shared" si="22"/>
        <v>73.86</v>
      </c>
      <c r="Z56">
        <f t="shared" si="23"/>
        <v>88.960000000000008</v>
      </c>
      <c r="AA56">
        <f t="shared" si="24"/>
        <v>88.960000000000008</v>
      </c>
      <c r="AB56">
        <f t="shared" si="25"/>
        <v>88.960000000000008</v>
      </c>
      <c r="AC56">
        <f t="shared" si="26"/>
        <v>88.960000000000008</v>
      </c>
      <c r="AD56">
        <f t="shared" si="27"/>
        <v>88.960000000000008</v>
      </c>
      <c r="AE56">
        <f t="shared" si="28"/>
        <v>88.960000000000008</v>
      </c>
      <c r="AF56">
        <f t="shared" si="29"/>
        <v>88.960000000000008</v>
      </c>
      <c r="AG56">
        <f t="shared" si="30"/>
        <v>99.5</v>
      </c>
      <c r="AH56">
        <f t="shared" si="31"/>
        <v>99.5</v>
      </c>
      <c r="AI56">
        <f t="shared" si="32"/>
        <v>99.51</v>
      </c>
      <c r="AJ56">
        <f t="shared" si="33"/>
        <v>99.51</v>
      </c>
      <c r="AK56">
        <f t="shared" si="34"/>
        <v>99.51</v>
      </c>
      <c r="AL56">
        <f t="shared" si="35"/>
        <v>99.51</v>
      </c>
      <c r="AM56">
        <f t="shared" si="36"/>
        <v>99.51</v>
      </c>
      <c r="AN56">
        <f t="shared" si="37"/>
        <v>112.88</v>
      </c>
      <c r="AO56">
        <f t="shared" si="38"/>
        <v>112.88</v>
      </c>
      <c r="AP56">
        <f t="shared" si="39"/>
        <v>112.88</v>
      </c>
      <c r="AQ56">
        <f t="shared" si="40"/>
        <v>112.88</v>
      </c>
      <c r="AR56">
        <f t="shared" si="41"/>
        <v>112.88</v>
      </c>
      <c r="AS56">
        <f t="shared" si="42"/>
        <v>112.88</v>
      </c>
      <c r="AT56">
        <f t="shared" si="43"/>
        <v>112.88</v>
      </c>
      <c r="AU56">
        <f t="shared" si="44"/>
        <v>131.25</v>
      </c>
      <c r="AV56">
        <f t="shared" si="45"/>
        <v>131.25</v>
      </c>
      <c r="AW56">
        <f t="shared" si="46"/>
        <v>131.25</v>
      </c>
      <c r="AX56">
        <f t="shared" si="47"/>
        <v>131.25</v>
      </c>
      <c r="AY56">
        <f t="shared" ref="AY56:AY78" si="48">B56-B7</f>
        <v>131.25</v>
      </c>
      <c r="AZ56">
        <f>B56-B6</f>
        <v>131.25</v>
      </c>
    </row>
    <row r="57" spans="1:60" x14ac:dyDescent="0.2">
      <c r="A57" s="3" t="s">
        <v>83</v>
      </c>
      <c r="B57" s="4">
        <v>131.25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37.709999999999994</v>
      </c>
      <c r="G57">
        <f t="shared" si="4"/>
        <v>37.709999999999994</v>
      </c>
      <c r="H57">
        <f t="shared" si="5"/>
        <v>37.709999999999994</v>
      </c>
      <c r="I57">
        <f t="shared" si="6"/>
        <v>37.709999999999994</v>
      </c>
      <c r="J57">
        <f t="shared" si="7"/>
        <v>37.709999999999994</v>
      </c>
      <c r="K57">
        <f t="shared" si="8"/>
        <v>37.709999999999994</v>
      </c>
      <c r="L57">
        <f t="shared" si="9"/>
        <v>37.709999999999994</v>
      </c>
      <c r="M57">
        <f t="shared" si="10"/>
        <v>56.120000000000005</v>
      </c>
      <c r="N57">
        <f t="shared" si="11"/>
        <v>56.120000000000005</v>
      </c>
      <c r="O57">
        <f t="shared" si="12"/>
        <v>56.120000000000005</v>
      </c>
      <c r="P57">
        <f t="shared" si="13"/>
        <v>56.129999999999995</v>
      </c>
      <c r="Q57">
        <f t="shared" si="14"/>
        <v>56.129999999999995</v>
      </c>
      <c r="R57">
        <f t="shared" si="15"/>
        <v>56.129999999999995</v>
      </c>
      <c r="S57">
        <f t="shared" si="16"/>
        <v>56.129999999999995</v>
      </c>
      <c r="T57">
        <f t="shared" si="17"/>
        <v>73.849999999999994</v>
      </c>
      <c r="U57">
        <f t="shared" si="18"/>
        <v>73.849999999999994</v>
      </c>
      <c r="V57">
        <f t="shared" si="19"/>
        <v>73.849999999999994</v>
      </c>
      <c r="W57">
        <f t="shared" si="20"/>
        <v>73.849999999999994</v>
      </c>
      <c r="X57">
        <f t="shared" si="21"/>
        <v>73.849999999999994</v>
      </c>
      <c r="Y57">
        <f t="shared" si="22"/>
        <v>73.86</v>
      </c>
      <c r="Z57">
        <f t="shared" si="23"/>
        <v>73.86</v>
      </c>
      <c r="AA57">
        <f t="shared" si="24"/>
        <v>88.960000000000008</v>
      </c>
      <c r="AB57">
        <f t="shared" si="25"/>
        <v>88.960000000000008</v>
      </c>
      <c r="AC57">
        <f t="shared" si="26"/>
        <v>88.960000000000008</v>
      </c>
      <c r="AD57">
        <f t="shared" si="27"/>
        <v>88.960000000000008</v>
      </c>
      <c r="AE57">
        <f t="shared" si="28"/>
        <v>88.960000000000008</v>
      </c>
      <c r="AF57">
        <f t="shared" si="29"/>
        <v>88.960000000000008</v>
      </c>
      <c r="AG57">
        <f t="shared" si="30"/>
        <v>88.960000000000008</v>
      </c>
      <c r="AH57">
        <f t="shared" si="31"/>
        <v>99.5</v>
      </c>
      <c r="AI57">
        <f t="shared" si="32"/>
        <v>99.5</v>
      </c>
      <c r="AJ57">
        <f t="shared" si="33"/>
        <v>99.51</v>
      </c>
      <c r="AK57">
        <f t="shared" si="34"/>
        <v>99.51</v>
      </c>
      <c r="AL57">
        <f t="shared" si="35"/>
        <v>99.51</v>
      </c>
      <c r="AM57">
        <f t="shared" si="36"/>
        <v>99.51</v>
      </c>
      <c r="AN57">
        <f t="shared" si="37"/>
        <v>99.51</v>
      </c>
      <c r="AO57">
        <f t="shared" si="38"/>
        <v>112.88</v>
      </c>
      <c r="AP57">
        <f t="shared" si="39"/>
        <v>112.88</v>
      </c>
      <c r="AQ57">
        <f t="shared" si="40"/>
        <v>112.88</v>
      </c>
      <c r="AR57">
        <f t="shared" si="41"/>
        <v>112.88</v>
      </c>
      <c r="AS57">
        <f t="shared" si="42"/>
        <v>112.88</v>
      </c>
      <c r="AT57">
        <f t="shared" si="43"/>
        <v>112.88</v>
      </c>
      <c r="AU57">
        <f t="shared" si="44"/>
        <v>112.88</v>
      </c>
      <c r="AV57">
        <f t="shared" si="45"/>
        <v>131.25</v>
      </c>
      <c r="AW57">
        <f t="shared" si="46"/>
        <v>131.25</v>
      </c>
      <c r="AX57">
        <f t="shared" si="47"/>
        <v>131.25</v>
      </c>
      <c r="AY57">
        <f t="shared" si="48"/>
        <v>131.25</v>
      </c>
      <c r="AZ57">
        <f t="shared" ref="AZ57:AZ78" si="49">B57-B7</f>
        <v>131.25</v>
      </c>
      <c r="BA57">
        <f>B57-B6</f>
        <v>131.25</v>
      </c>
    </row>
    <row r="58" spans="1:60" x14ac:dyDescent="0.2">
      <c r="A58" s="3" t="s">
        <v>84</v>
      </c>
      <c r="B58" s="4">
        <v>131.25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37.709999999999994</v>
      </c>
      <c r="H58">
        <f t="shared" si="5"/>
        <v>37.709999999999994</v>
      </c>
      <c r="I58">
        <f t="shared" si="6"/>
        <v>37.709999999999994</v>
      </c>
      <c r="J58">
        <f t="shared" si="7"/>
        <v>37.709999999999994</v>
      </c>
      <c r="K58">
        <f t="shared" si="8"/>
        <v>37.709999999999994</v>
      </c>
      <c r="L58">
        <f t="shared" si="9"/>
        <v>37.709999999999994</v>
      </c>
      <c r="M58">
        <f t="shared" si="10"/>
        <v>37.709999999999994</v>
      </c>
      <c r="N58">
        <f t="shared" si="11"/>
        <v>56.120000000000005</v>
      </c>
      <c r="O58">
        <f t="shared" si="12"/>
        <v>56.120000000000005</v>
      </c>
      <c r="P58">
        <f t="shared" si="13"/>
        <v>56.120000000000005</v>
      </c>
      <c r="Q58">
        <f t="shared" si="14"/>
        <v>56.129999999999995</v>
      </c>
      <c r="R58">
        <f t="shared" si="15"/>
        <v>56.129999999999995</v>
      </c>
      <c r="S58">
        <f t="shared" si="16"/>
        <v>56.129999999999995</v>
      </c>
      <c r="T58">
        <f t="shared" si="17"/>
        <v>56.129999999999995</v>
      </c>
      <c r="U58">
        <f t="shared" si="18"/>
        <v>73.849999999999994</v>
      </c>
      <c r="V58">
        <f t="shared" si="19"/>
        <v>73.849999999999994</v>
      </c>
      <c r="W58">
        <f t="shared" si="20"/>
        <v>73.849999999999994</v>
      </c>
      <c r="X58">
        <f t="shared" si="21"/>
        <v>73.849999999999994</v>
      </c>
      <c r="Y58">
        <f t="shared" si="22"/>
        <v>73.849999999999994</v>
      </c>
      <c r="Z58">
        <f t="shared" si="23"/>
        <v>73.86</v>
      </c>
      <c r="AA58">
        <f t="shared" si="24"/>
        <v>73.86</v>
      </c>
      <c r="AB58">
        <f t="shared" si="25"/>
        <v>88.960000000000008</v>
      </c>
      <c r="AC58">
        <f t="shared" si="26"/>
        <v>88.960000000000008</v>
      </c>
      <c r="AD58">
        <f t="shared" si="27"/>
        <v>88.960000000000008</v>
      </c>
      <c r="AE58">
        <f t="shared" si="28"/>
        <v>88.960000000000008</v>
      </c>
      <c r="AF58">
        <f t="shared" si="29"/>
        <v>88.960000000000008</v>
      </c>
      <c r="AG58">
        <f t="shared" si="30"/>
        <v>88.960000000000008</v>
      </c>
      <c r="AH58">
        <f t="shared" si="31"/>
        <v>88.960000000000008</v>
      </c>
      <c r="AI58">
        <f t="shared" si="32"/>
        <v>99.5</v>
      </c>
      <c r="AJ58">
        <f t="shared" si="33"/>
        <v>99.5</v>
      </c>
      <c r="AK58">
        <f t="shared" si="34"/>
        <v>99.51</v>
      </c>
      <c r="AL58">
        <f t="shared" si="35"/>
        <v>99.51</v>
      </c>
      <c r="AM58">
        <f t="shared" si="36"/>
        <v>99.51</v>
      </c>
      <c r="AN58">
        <f t="shared" si="37"/>
        <v>99.51</v>
      </c>
      <c r="AO58">
        <f t="shared" si="38"/>
        <v>99.51</v>
      </c>
      <c r="AP58">
        <f t="shared" si="39"/>
        <v>112.88</v>
      </c>
      <c r="AQ58">
        <f t="shared" si="40"/>
        <v>112.88</v>
      </c>
      <c r="AR58">
        <f t="shared" si="41"/>
        <v>112.88</v>
      </c>
      <c r="AS58">
        <f t="shared" si="42"/>
        <v>112.88</v>
      </c>
      <c r="AT58">
        <f t="shared" si="43"/>
        <v>112.88</v>
      </c>
      <c r="AU58">
        <f t="shared" si="44"/>
        <v>112.88</v>
      </c>
      <c r="AV58">
        <f t="shared" si="45"/>
        <v>112.88</v>
      </c>
      <c r="AW58">
        <f t="shared" si="46"/>
        <v>131.25</v>
      </c>
      <c r="AX58">
        <f t="shared" si="47"/>
        <v>131.25</v>
      </c>
      <c r="AY58">
        <f t="shared" si="48"/>
        <v>131.25</v>
      </c>
      <c r="AZ58">
        <f t="shared" si="49"/>
        <v>131.25</v>
      </c>
      <c r="BA58">
        <f t="shared" ref="BA58:BA78" si="50">B58-B7</f>
        <v>131.25</v>
      </c>
      <c r="BB58">
        <f>B58-B6</f>
        <v>131.25</v>
      </c>
    </row>
    <row r="59" spans="1:60" x14ac:dyDescent="0.2">
      <c r="A59" s="3" t="s">
        <v>85</v>
      </c>
      <c r="B59" s="4">
        <v>131.25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5"/>
        <v>37.709999999999994</v>
      </c>
      <c r="I59">
        <f t="shared" si="6"/>
        <v>37.709999999999994</v>
      </c>
      <c r="J59">
        <f t="shared" si="7"/>
        <v>37.709999999999994</v>
      </c>
      <c r="K59">
        <f t="shared" si="8"/>
        <v>37.709999999999994</v>
      </c>
      <c r="L59">
        <f t="shared" si="9"/>
        <v>37.709999999999994</v>
      </c>
      <c r="M59">
        <f t="shared" si="10"/>
        <v>37.709999999999994</v>
      </c>
      <c r="N59">
        <f t="shared" si="11"/>
        <v>37.709999999999994</v>
      </c>
      <c r="O59">
        <f t="shared" si="12"/>
        <v>56.120000000000005</v>
      </c>
      <c r="P59">
        <f t="shared" si="13"/>
        <v>56.120000000000005</v>
      </c>
      <c r="Q59">
        <f t="shared" si="14"/>
        <v>56.120000000000005</v>
      </c>
      <c r="R59">
        <f t="shared" si="15"/>
        <v>56.129999999999995</v>
      </c>
      <c r="S59">
        <f t="shared" si="16"/>
        <v>56.129999999999995</v>
      </c>
      <c r="T59">
        <f t="shared" si="17"/>
        <v>56.129999999999995</v>
      </c>
      <c r="U59">
        <f t="shared" si="18"/>
        <v>56.129999999999995</v>
      </c>
      <c r="V59">
        <f t="shared" si="19"/>
        <v>73.849999999999994</v>
      </c>
      <c r="W59">
        <f t="shared" si="20"/>
        <v>73.849999999999994</v>
      </c>
      <c r="X59">
        <f t="shared" si="21"/>
        <v>73.849999999999994</v>
      </c>
      <c r="Y59">
        <f t="shared" si="22"/>
        <v>73.849999999999994</v>
      </c>
      <c r="Z59">
        <f t="shared" si="23"/>
        <v>73.849999999999994</v>
      </c>
      <c r="AA59">
        <f t="shared" si="24"/>
        <v>73.86</v>
      </c>
      <c r="AB59">
        <f t="shared" si="25"/>
        <v>73.86</v>
      </c>
      <c r="AC59">
        <f t="shared" si="26"/>
        <v>88.960000000000008</v>
      </c>
      <c r="AD59">
        <f t="shared" si="27"/>
        <v>88.960000000000008</v>
      </c>
      <c r="AE59">
        <f t="shared" si="28"/>
        <v>88.960000000000008</v>
      </c>
      <c r="AF59">
        <f t="shared" si="29"/>
        <v>88.960000000000008</v>
      </c>
      <c r="AG59">
        <f t="shared" si="30"/>
        <v>88.960000000000008</v>
      </c>
      <c r="AH59">
        <f t="shared" si="31"/>
        <v>88.960000000000008</v>
      </c>
      <c r="AI59">
        <f t="shared" si="32"/>
        <v>88.960000000000008</v>
      </c>
      <c r="AJ59">
        <f t="shared" si="33"/>
        <v>99.5</v>
      </c>
      <c r="AK59">
        <f t="shared" si="34"/>
        <v>99.5</v>
      </c>
      <c r="AL59">
        <f t="shared" si="35"/>
        <v>99.51</v>
      </c>
      <c r="AM59">
        <f t="shared" si="36"/>
        <v>99.51</v>
      </c>
      <c r="AN59">
        <f t="shared" si="37"/>
        <v>99.51</v>
      </c>
      <c r="AO59">
        <f t="shared" si="38"/>
        <v>99.51</v>
      </c>
      <c r="AP59">
        <f t="shared" si="39"/>
        <v>99.51</v>
      </c>
      <c r="AQ59">
        <f t="shared" si="40"/>
        <v>112.88</v>
      </c>
      <c r="AR59">
        <f t="shared" si="41"/>
        <v>112.88</v>
      </c>
      <c r="AS59">
        <f t="shared" si="42"/>
        <v>112.88</v>
      </c>
      <c r="AT59">
        <f t="shared" si="43"/>
        <v>112.88</v>
      </c>
      <c r="AU59">
        <f t="shared" si="44"/>
        <v>112.88</v>
      </c>
      <c r="AV59">
        <f t="shared" si="45"/>
        <v>112.88</v>
      </c>
      <c r="AW59">
        <f t="shared" si="46"/>
        <v>112.88</v>
      </c>
      <c r="AX59">
        <f t="shared" si="47"/>
        <v>131.25</v>
      </c>
      <c r="AY59">
        <f t="shared" si="48"/>
        <v>131.25</v>
      </c>
      <c r="AZ59">
        <f t="shared" si="49"/>
        <v>131.25</v>
      </c>
      <c r="BA59">
        <f t="shared" si="50"/>
        <v>131.25</v>
      </c>
      <c r="BB59">
        <f t="shared" ref="BB59:BB78" si="51">B59-B7</f>
        <v>131.25</v>
      </c>
      <c r="BC59">
        <f>B59-B6</f>
        <v>131.25</v>
      </c>
    </row>
    <row r="60" spans="1:60" x14ac:dyDescent="0.2">
      <c r="A60" s="3" t="s">
        <v>86</v>
      </c>
      <c r="B60" s="4">
        <v>131.25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37.709999999999994</v>
      </c>
      <c r="J60">
        <f t="shared" si="7"/>
        <v>37.709999999999994</v>
      </c>
      <c r="K60">
        <f t="shared" si="8"/>
        <v>37.709999999999994</v>
      </c>
      <c r="L60">
        <f t="shared" si="9"/>
        <v>37.709999999999994</v>
      </c>
      <c r="M60">
        <f t="shared" si="10"/>
        <v>37.709999999999994</v>
      </c>
      <c r="N60">
        <f t="shared" si="11"/>
        <v>37.709999999999994</v>
      </c>
      <c r="O60">
        <f t="shared" si="12"/>
        <v>37.709999999999994</v>
      </c>
      <c r="P60">
        <f t="shared" si="13"/>
        <v>56.120000000000005</v>
      </c>
      <c r="Q60">
        <f t="shared" si="14"/>
        <v>56.120000000000005</v>
      </c>
      <c r="R60">
        <f t="shared" si="15"/>
        <v>56.120000000000005</v>
      </c>
      <c r="S60">
        <f t="shared" si="16"/>
        <v>56.129999999999995</v>
      </c>
      <c r="T60">
        <f t="shared" si="17"/>
        <v>56.129999999999995</v>
      </c>
      <c r="U60">
        <f t="shared" si="18"/>
        <v>56.129999999999995</v>
      </c>
      <c r="V60">
        <f t="shared" si="19"/>
        <v>56.129999999999995</v>
      </c>
      <c r="W60">
        <f t="shared" si="20"/>
        <v>73.849999999999994</v>
      </c>
      <c r="X60">
        <f t="shared" si="21"/>
        <v>73.849999999999994</v>
      </c>
      <c r="Y60">
        <f t="shared" si="22"/>
        <v>73.849999999999994</v>
      </c>
      <c r="Z60">
        <f t="shared" si="23"/>
        <v>73.849999999999994</v>
      </c>
      <c r="AA60">
        <f t="shared" si="24"/>
        <v>73.849999999999994</v>
      </c>
      <c r="AB60">
        <f t="shared" si="25"/>
        <v>73.86</v>
      </c>
      <c r="AC60">
        <f t="shared" si="26"/>
        <v>73.86</v>
      </c>
      <c r="AD60">
        <f t="shared" si="27"/>
        <v>88.960000000000008</v>
      </c>
      <c r="AE60">
        <f t="shared" si="28"/>
        <v>88.960000000000008</v>
      </c>
      <c r="AF60">
        <f t="shared" si="29"/>
        <v>88.960000000000008</v>
      </c>
      <c r="AG60">
        <f t="shared" si="30"/>
        <v>88.960000000000008</v>
      </c>
      <c r="AH60">
        <f t="shared" si="31"/>
        <v>88.960000000000008</v>
      </c>
      <c r="AI60">
        <f t="shared" si="32"/>
        <v>88.960000000000008</v>
      </c>
      <c r="AJ60">
        <f t="shared" si="33"/>
        <v>88.960000000000008</v>
      </c>
      <c r="AK60">
        <f t="shared" si="34"/>
        <v>99.5</v>
      </c>
      <c r="AL60">
        <f t="shared" si="35"/>
        <v>99.5</v>
      </c>
      <c r="AM60">
        <f t="shared" si="36"/>
        <v>99.51</v>
      </c>
      <c r="AN60">
        <f t="shared" si="37"/>
        <v>99.51</v>
      </c>
      <c r="AO60">
        <f t="shared" si="38"/>
        <v>99.51</v>
      </c>
      <c r="AP60">
        <f t="shared" si="39"/>
        <v>99.51</v>
      </c>
      <c r="AQ60">
        <f t="shared" si="40"/>
        <v>99.51</v>
      </c>
      <c r="AR60">
        <f t="shared" si="41"/>
        <v>112.88</v>
      </c>
      <c r="AS60">
        <f t="shared" si="42"/>
        <v>112.88</v>
      </c>
      <c r="AT60">
        <f t="shared" si="43"/>
        <v>112.88</v>
      </c>
      <c r="AU60">
        <f t="shared" si="44"/>
        <v>112.88</v>
      </c>
      <c r="AV60">
        <f t="shared" si="45"/>
        <v>112.88</v>
      </c>
      <c r="AW60">
        <f t="shared" si="46"/>
        <v>112.88</v>
      </c>
      <c r="AX60">
        <f t="shared" si="47"/>
        <v>112.88</v>
      </c>
      <c r="AY60">
        <f t="shared" si="48"/>
        <v>131.25</v>
      </c>
      <c r="AZ60">
        <f t="shared" si="49"/>
        <v>131.25</v>
      </c>
      <c r="BA60">
        <f t="shared" si="50"/>
        <v>131.25</v>
      </c>
      <c r="BB60">
        <f t="shared" si="51"/>
        <v>131.25</v>
      </c>
      <c r="BC60">
        <f t="shared" ref="BC60:BC78" si="52">B60-B7</f>
        <v>131.25</v>
      </c>
      <c r="BD60">
        <f>B60-B6</f>
        <v>131.25</v>
      </c>
    </row>
    <row r="61" spans="1:60" x14ac:dyDescent="0.2">
      <c r="A61" s="3" t="s">
        <v>87</v>
      </c>
      <c r="B61" s="4">
        <v>167.74</v>
      </c>
      <c r="C61">
        <f t="shared" si="0"/>
        <v>36.490000000000009</v>
      </c>
      <c r="D61">
        <f t="shared" si="1"/>
        <v>36.490000000000009</v>
      </c>
      <c r="E61">
        <f t="shared" si="2"/>
        <v>36.490000000000009</v>
      </c>
      <c r="F61">
        <f t="shared" si="3"/>
        <v>36.490000000000009</v>
      </c>
      <c r="G61">
        <f t="shared" si="4"/>
        <v>36.490000000000009</v>
      </c>
      <c r="H61">
        <f t="shared" si="5"/>
        <v>36.490000000000009</v>
      </c>
      <c r="I61">
        <f t="shared" si="6"/>
        <v>36.490000000000009</v>
      </c>
      <c r="J61">
        <f t="shared" si="7"/>
        <v>74.2</v>
      </c>
      <c r="K61">
        <f t="shared" si="8"/>
        <v>74.2</v>
      </c>
      <c r="L61">
        <f t="shared" si="9"/>
        <v>74.2</v>
      </c>
      <c r="M61">
        <f t="shared" si="10"/>
        <v>74.2</v>
      </c>
      <c r="N61">
        <f t="shared" si="11"/>
        <v>74.2</v>
      </c>
      <c r="O61">
        <f t="shared" si="12"/>
        <v>74.2</v>
      </c>
      <c r="P61">
        <f t="shared" si="13"/>
        <v>74.2</v>
      </c>
      <c r="Q61">
        <f t="shared" si="14"/>
        <v>92.610000000000014</v>
      </c>
      <c r="R61">
        <f t="shared" si="15"/>
        <v>92.610000000000014</v>
      </c>
      <c r="S61">
        <f t="shared" si="16"/>
        <v>92.610000000000014</v>
      </c>
      <c r="T61">
        <f t="shared" si="17"/>
        <v>92.62</v>
      </c>
      <c r="U61">
        <f t="shared" si="18"/>
        <v>92.62</v>
      </c>
      <c r="V61">
        <f t="shared" si="19"/>
        <v>92.62</v>
      </c>
      <c r="W61">
        <f t="shared" si="20"/>
        <v>92.62</v>
      </c>
      <c r="X61">
        <f t="shared" si="21"/>
        <v>110.34</v>
      </c>
      <c r="Y61">
        <f t="shared" si="22"/>
        <v>110.34</v>
      </c>
      <c r="Z61">
        <f t="shared" si="23"/>
        <v>110.34</v>
      </c>
      <c r="AA61">
        <f t="shared" si="24"/>
        <v>110.34</v>
      </c>
      <c r="AB61">
        <f t="shared" si="25"/>
        <v>110.34</v>
      </c>
      <c r="AC61">
        <f t="shared" si="26"/>
        <v>110.35000000000001</v>
      </c>
      <c r="AD61">
        <f t="shared" si="27"/>
        <v>110.35000000000001</v>
      </c>
      <c r="AE61">
        <f t="shared" si="28"/>
        <v>125.45000000000002</v>
      </c>
      <c r="AF61">
        <f t="shared" si="29"/>
        <v>125.45000000000002</v>
      </c>
      <c r="AG61">
        <f t="shared" si="30"/>
        <v>125.45000000000002</v>
      </c>
      <c r="AH61">
        <f t="shared" si="31"/>
        <v>125.45000000000002</v>
      </c>
      <c r="AI61">
        <f t="shared" si="32"/>
        <v>125.45000000000002</v>
      </c>
      <c r="AJ61">
        <f t="shared" si="33"/>
        <v>125.45000000000002</v>
      </c>
      <c r="AK61">
        <f t="shared" si="34"/>
        <v>125.45000000000002</v>
      </c>
      <c r="AL61">
        <f t="shared" si="35"/>
        <v>135.99</v>
      </c>
      <c r="AM61">
        <f t="shared" si="36"/>
        <v>135.99</v>
      </c>
      <c r="AN61">
        <f t="shared" si="37"/>
        <v>136</v>
      </c>
      <c r="AO61">
        <f t="shared" si="38"/>
        <v>136</v>
      </c>
      <c r="AP61">
        <f t="shared" si="39"/>
        <v>136</v>
      </c>
      <c r="AQ61">
        <f t="shared" si="40"/>
        <v>136</v>
      </c>
      <c r="AR61">
        <f t="shared" si="41"/>
        <v>136</v>
      </c>
      <c r="AS61">
        <f t="shared" si="42"/>
        <v>149.37</v>
      </c>
      <c r="AT61">
        <f t="shared" si="43"/>
        <v>149.37</v>
      </c>
      <c r="AU61">
        <f t="shared" si="44"/>
        <v>149.37</v>
      </c>
      <c r="AV61">
        <f t="shared" si="45"/>
        <v>149.37</v>
      </c>
      <c r="AW61">
        <f t="shared" si="46"/>
        <v>149.37</v>
      </c>
      <c r="AX61">
        <f t="shared" si="47"/>
        <v>149.37</v>
      </c>
      <c r="AY61">
        <f t="shared" si="48"/>
        <v>149.37</v>
      </c>
      <c r="AZ61">
        <f t="shared" si="49"/>
        <v>167.74</v>
      </c>
      <c r="BA61">
        <f t="shared" si="50"/>
        <v>167.74</v>
      </c>
      <c r="BB61">
        <f t="shared" si="51"/>
        <v>167.74</v>
      </c>
      <c r="BC61">
        <f t="shared" si="52"/>
        <v>167.74</v>
      </c>
      <c r="BD61">
        <f t="shared" ref="BD61:BD78" si="53">B61-B7</f>
        <v>167.74</v>
      </c>
      <c r="BE61">
        <f>B61-B6</f>
        <v>167.74</v>
      </c>
    </row>
    <row r="62" spans="1:60" x14ac:dyDescent="0.2">
      <c r="A62" s="3" t="s">
        <v>88</v>
      </c>
      <c r="B62" s="4">
        <v>167.74</v>
      </c>
      <c r="C62">
        <f t="shared" si="0"/>
        <v>0</v>
      </c>
      <c r="D62">
        <f t="shared" si="1"/>
        <v>36.490000000000009</v>
      </c>
      <c r="E62">
        <f t="shared" si="2"/>
        <v>36.490000000000009</v>
      </c>
      <c r="F62">
        <f t="shared" si="3"/>
        <v>36.490000000000009</v>
      </c>
      <c r="G62">
        <f t="shared" si="4"/>
        <v>36.490000000000009</v>
      </c>
      <c r="H62">
        <f t="shared" si="5"/>
        <v>36.490000000000009</v>
      </c>
      <c r="I62">
        <f t="shared" si="6"/>
        <v>36.490000000000009</v>
      </c>
      <c r="J62">
        <f t="shared" si="7"/>
        <v>36.490000000000009</v>
      </c>
      <c r="K62">
        <f t="shared" si="8"/>
        <v>74.2</v>
      </c>
      <c r="L62">
        <f t="shared" si="9"/>
        <v>74.2</v>
      </c>
      <c r="M62">
        <f t="shared" si="10"/>
        <v>74.2</v>
      </c>
      <c r="N62">
        <f t="shared" si="11"/>
        <v>74.2</v>
      </c>
      <c r="O62">
        <f t="shared" si="12"/>
        <v>74.2</v>
      </c>
      <c r="P62">
        <f t="shared" si="13"/>
        <v>74.2</v>
      </c>
      <c r="Q62">
        <f t="shared" si="14"/>
        <v>74.2</v>
      </c>
      <c r="R62">
        <f t="shared" si="15"/>
        <v>92.610000000000014</v>
      </c>
      <c r="S62">
        <f t="shared" si="16"/>
        <v>92.610000000000014</v>
      </c>
      <c r="T62">
        <f t="shared" si="17"/>
        <v>92.610000000000014</v>
      </c>
      <c r="U62">
        <f t="shared" si="18"/>
        <v>92.62</v>
      </c>
      <c r="V62">
        <f t="shared" si="19"/>
        <v>92.62</v>
      </c>
      <c r="W62">
        <f t="shared" si="20"/>
        <v>92.62</v>
      </c>
      <c r="X62">
        <f t="shared" si="21"/>
        <v>92.62</v>
      </c>
      <c r="Y62">
        <f t="shared" si="22"/>
        <v>110.34</v>
      </c>
      <c r="Z62">
        <f t="shared" si="23"/>
        <v>110.34</v>
      </c>
      <c r="AA62">
        <f t="shared" si="24"/>
        <v>110.34</v>
      </c>
      <c r="AB62">
        <f t="shared" si="25"/>
        <v>110.34</v>
      </c>
      <c r="AC62">
        <f t="shared" si="26"/>
        <v>110.34</v>
      </c>
      <c r="AD62">
        <f t="shared" si="27"/>
        <v>110.35000000000001</v>
      </c>
      <c r="AE62">
        <f t="shared" si="28"/>
        <v>110.35000000000001</v>
      </c>
      <c r="AF62">
        <f t="shared" si="29"/>
        <v>125.45000000000002</v>
      </c>
      <c r="AG62">
        <f t="shared" si="30"/>
        <v>125.45000000000002</v>
      </c>
      <c r="AH62">
        <f t="shared" si="31"/>
        <v>125.45000000000002</v>
      </c>
      <c r="AI62">
        <f t="shared" si="32"/>
        <v>125.45000000000002</v>
      </c>
      <c r="AJ62">
        <f t="shared" si="33"/>
        <v>125.45000000000002</v>
      </c>
      <c r="AK62">
        <f t="shared" si="34"/>
        <v>125.45000000000002</v>
      </c>
      <c r="AL62">
        <f t="shared" si="35"/>
        <v>125.45000000000002</v>
      </c>
      <c r="AM62">
        <f t="shared" si="36"/>
        <v>135.99</v>
      </c>
      <c r="AN62">
        <f t="shared" si="37"/>
        <v>135.99</v>
      </c>
      <c r="AO62">
        <f t="shared" si="38"/>
        <v>136</v>
      </c>
      <c r="AP62">
        <f t="shared" si="39"/>
        <v>136</v>
      </c>
      <c r="AQ62">
        <f t="shared" si="40"/>
        <v>136</v>
      </c>
      <c r="AR62">
        <f t="shared" si="41"/>
        <v>136</v>
      </c>
      <c r="AS62">
        <f t="shared" si="42"/>
        <v>136</v>
      </c>
      <c r="AT62">
        <f t="shared" si="43"/>
        <v>149.37</v>
      </c>
      <c r="AU62">
        <f t="shared" si="44"/>
        <v>149.37</v>
      </c>
      <c r="AV62">
        <f t="shared" si="45"/>
        <v>149.37</v>
      </c>
      <c r="AW62">
        <f t="shared" si="46"/>
        <v>149.37</v>
      </c>
      <c r="AX62">
        <f t="shared" si="47"/>
        <v>149.37</v>
      </c>
      <c r="AY62">
        <f t="shared" si="48"/>
        <v>149.37</v>
      </c>
      <c r="AZ62">
        <f t="shared" si="49"/>
        <v>149.37</v>
      </c>
      <c r="BA62">
        <f t="shared" si="50"/>
        <v>167.74</v>
      </c>
      <c r="BB62">
        <f t="shared" si="51"/>
        <v>167.74</v>
      </c>
      <c r="BC62">
        <f t="shared" si="52"/>
        <v>167.74</v>
      </c>
      <c r="BD62">
        <f t="shared" si="53"/>
        <v>167.74</v>
      </c>
      <c r="BE62">
        <f t="shared" ref="BE62:BE78" si="54">B62-B7</f>
        <v>167.74</v>
      </c>
      <c r="BF62">
        <f>B62-B6</f>
        <v>167.74</v>
      </c>
    </row>
    <row r="63" spans="1:60" x14ac:dyDescent="0.2">
      <c r="A63" s="3" t="s">
        <v>89</v>
      </c>
      <c r="B63" s="4">
        <v>167.75</v>
      </c>
      <c r="C63">
        <f t="shared" si="0"/>
        <v>9.9999999999909051E-3</v>
      </c>
      <c r="D63">
        <f t="shared" si="1"/>
        <v>9.9999999999909051E-3</v>
      </c>
      <c r="E63">
        <f t="shared" si="2"/>
        <v>36.5</v>
      </c>
      <c r="F63">
        <f t="shared" si="3"/>
        <v>36.5</v>
      </c>
      <c r="G63">
        <f t="shared" si="4"/>
        <v>36.5</v>
      </c>
      <c r="H63">
        <f t="shared" si="5"/>
        <v>36.5</v>
      </c>
      <c r="I63">
        <f t="shared" si="6"/>
        <v>36.5</v>
      </c>
      <c r="J63">
        <f t="shared" si="7"/>
        <v>36.5</v>
      </c>
      <c r="K63">
        <f t="shared" si="8"/>
        <v>36.5</v>
      </c>
      <c r="L63">
        <f t="shared" si="9"/>
        <v>74.209999999999994</v>
      </c>
      <c r="M63">
        <f t="shared" si="10"/>
        <v>74.209999999999994</v>
      </c>
      <c r="N63">
        <f t="shared" si="11"/>
        <v>74.209999999999994</v>
      </c>
      <c r="O63">
        <f t="shared" si="12"/>
        <v>74.209999999999994</v>
      </c>
      <c r="P63">
        <f t="shared" si="13"/>
        <v>74.209999999999994</v>
      </c>
      <c r="Q63">
        <f t="shared" si="14"/>
        <v>74.209999999999994</v>
      </c>
      <c r="R63">
        <f t="shared" si="15"/>
        <v>74.209999999999994</v>
      </c>
      <c r="S63">
        <f t="shared" si="16"/>
        <v>92.62</v>
      </c>
      <c r="T63">
        <f t="shared" si="17"/>
        <v>92.62</v>
      </c>
      <c r="U63">
        <f t="shared" si="18"/>
        <v>92.62</v>
      </c>
      <c r="V63">
        <f t="shared" si="19"/>
        <v>92.63</v>
      </c>
      <c r="W63">
        <f t="shared" si="20"/>
        <v>92.63</v>
      </c>
      <c r="X63">
        <f t="shared" si="21"/>
        <v>92.63</v>
      </c>
      <c r="Y63">
        <f t="shared" si="22"/>
        <v>92.63</v>
      </c>
      <c r="Z63">
        <f t="shared" si="23"/>
        <v>110.35</v>
      </c>
      <c r="AA63">
        <f t="shared" si="24"/>
        <v>110.35</v>
      </c>
      <c r="AB63">
        <f t="shared" si="25"/>
        <v>110.35</v>
      </c>
      <c r="AC63">
        <f t="shared" si="26"/>
        <v>110.35</v>
      </c>
      <c r="AD63">
        <f t="shared" si="27"/>
        <v>110.35</v>
      </c>
      <c r="AE63">
        <f t="shared" si="28"/>
        <v>110.36</v>
      </c>
      <c r="AF63">
        <f t="shared" si="29"/>
        <v>110.36</v>
      </c>
      <c r="AG63">
        <f t="shared" si="30"/>
        <v>125.46000000000001</v>
      </c>
      <c r="AH63">
        <f t="shared" si="31"/>
        <v>125.46000000000001</v>
      </c>
      <c r="AI63">
        <f t="shared" si="32"/>
        <v>125.46000000000001</v>
      </c>
      <c r="AJ63">
        <f t="shared" si="33"/>
        <v>125.46000000000001</v>
      </c>
      <c r="AK63">
        <f t="shared" si="34"/>
        <v>125.46000000000001</v>
      </c>
      <c r="AL63">
        <f t="shared" si="35"/>
        <v>125.46000000000001</v>
      </c>
      <c r="AM63">
        <f t="shared" si="36"/>
        <v>125.46000000000001</v>
      </c>
      <c r="AN63">
        <f t="shared" si="37"/>
        <v>136</v>
      </c>
      <c r="AO63">
        <f t="shared" si="38"/>
        <v>136</v>
      </c>
      <c r="AP63">
        <f t="shared" si="39"/>
        <v>136.01</v>
      </c>
      <c r="AQ63">
        <f t="shared" si="40"/>
        <v>136.01</v>
      </c>
      <c r="AR63">
        <f t="shared" si="41"/>
        <v>136.01</v>
      </c>
      <c r="AS63">
        <f t="shared" si="42"/>
        <v>136.01</v>
      </c>
      <c r="AT63">
        <f t="shared" si="43"/>
        <v>136.01</v>
      </c>
      <c r="AU63">
        <f t="shared" si="44"/>
        <v>149.38</v>
      </c>
      <c r="AV63">
        <f t="shared" si="45"/>
        <v>149.38</v>
      </c>
      <c r="AW63">
        <f t="shared" si="46"/>
        <v>149.38</v>
      </c>
      <c r="AX63">
        <f t="shared" si="47"/>
        <v>149.38</v>
      </c>
      <c r="AY63">
        <f t="shared" si="48"/>
        <v>149.38</v>
      </c>
      <c r="AZ63">
        <f t="shared" si="49"/>
        <v>149.38</v>
      </c>
      <c r="BA63">
        <f t="shared" si="50"/>
        <v>149.38</v>
      </c>
      <c r="BB63">
        <f t="shared" si="51"/>
        <v>167.75</v>
      </c>
      <c r="BC63">
        <f t="shared" si="52"/>
        <v>167.75</v>
      </c>
      <c r="BD63">
        <f t="shared" si="53"/>
        <v>167.75</v>
      </c>
      <c r="BE63">
        <f t="shared" si="54"/>
        <v>167.75</v>
      </c>
      <c r="BF63">
        <f t="shared" ref="BF63:BF78" si="55">B63-B7</f>
        <v>167.75</v>
      </c>
      <c r="BG63">
        <f>B63-B6</f>
        <v>167.75</v>
      </c>
    </row>
    <row r="64" spans="1:60" x14ac:dyDescent="0.2">
      <c r="A64" s="3" t="s">
        <v>90</v>
      </c>
      <c r="B64" s="4">
        <v>167.75</v>
      </c>
      <c r="C64">
        <f t="shared" si="0"/>
        <v>0</v>
      </c>
      <c r="D64">
        <f t="shared" si="1"/>
        <v>9.9999999999909051E-3</v>
      </c>
      <c r="E64">
        <f t="shared" si="2"/>
        <v>9.9999999999909051E-3</v>
      </c>
      <c r="F64">
        <f t="shared" si="3"/>
        <v>36.5</v>
      </c>
      <c r="G64">
        <f t="shared" si="4"/>
        <v>36.5</v>
      </c>
      <c r="H64">
        <f t="shared" si="5"/>
        <v>36.5</v>
      </c>
      <c r="I64">
        <f t="shared" si="6"/>
        <v>36.5</v>
      </c>
      <c r="J64">
        <f t="shared" si="7"/>
        <v>36.5</v>
      </c>
      <c r="K64">
        <f t="shared" si="8"/>
        <v>36.5</v>
      </c>
      <c r="L64">
        <f t="shared" si="9"/>
        <v>36.5</v>
      </c>
      <c r="M64">
        <f t="shared" si="10"/>
        <v>74.209999999999994</v>
      </c>
      <c r="N64">
        <f t="shared" si="11"/>
        <v>74.209999999999994</v>
      </c>
      <c r="O64">
        <f t="shared" si="12"/>
        <v>74.209999999999994</v>
      </c>
      <c r="P64">
        <f t="shared" si="13"/>
        <v>74.209999999999994</v>
      </c>
      <c r="Q64">
        <f t="shared" si="14"/>
        <v>74.209999999999994</v>
      </c>
      <c r="R64">
        <f t="shared" si="15"/>
        <v>74.209999999999994</v>
      </c>
      <c r="S64">
        <f t="shared" si="16"/>
        <v>74.209999999999994</v>
      </c>
      <c r="T64">
        <f t="shared" si="17"/>
        <v>92.62</v>
      </c>
      <c r="U64">
        <f t="shared" si="18"/>
        <v>92.62</v>
      </c>
      <c r="V64">
        <f t="shared" si="19"/>
        <v>92.62</v>
      </c>
      <c r="W64">
        <f t="shared" si="20"/>
        <v>92.63</v>
      </c>
      <c r="X64">
        <f t="shared" si="21"/>
        <v>92.63</v>
      </c>
      <c r="Y64">
        <f t="shared" si="22"/>
        <v>92.63</v>
      </c>
      <c r="Z64">
        <f t="shared" si="23"/>
        <v>92.63</v>
      </c>
      <c r="AA64">
        <f t="shared" si="24"/>
        <v>110.35</v>
      </c>
      <c r="AB64">
        <f t="shared" si="25"/>
        <v>110.35</v>
      </c>
      <c r="AC64">
        <f t="shared" si="26"/>
        <v>110.35</v>
      </c>
      <c r="AD64">
        <f t="shared" si="27"/>
        <v>110.35</v>
      </c>
      <c r="AE64">
        <f t="shared" si="28"/>
        <v>110.35</v>
      </c>
      <c r="AF64">
        <f t="shared" si="29"/>
        <v>110.36</v>
      </c>
      <c r="AG64">
        <f t="shared" si="30"/>
        <v>110.36</v>
      </c>
      <c r="AH64">
        <f t="shared" si="31"/>
        <v>125.46000000000001</v>
      </c>
      <c r="AI64">
        <f t="shared" si="32"/>
        <v>125.46000000000001</v>
      </c>
      <c r="AJ64">
        <f t="shared" si="33"/>
        <v>125.46000000000001</v>
      </c>
      <c r="AK64">
        <f t="shared" si="34"/>
        <v>125.46000000000001</v>
      </c>
      <c r="AL64">
        <f t="shared" si="35"/>
        <v>125.46000000000001</v>
      </c>
      <c r="AM64">
        <f t="shared" si="36"/>
        <v>125.46000000000001</v>
      </c>
      <c r="AN64">
        <f t="shared" si="37"/>
        <v>125.46000000000001</v>
      </c>
      <c r="AO64">
        <f t="shared" si="38"/>
        <v>136</v>
      </c>
      <c r="AP64">
        <f t="shared" si="39"/>
        <v>136</v>
      </c>
      <c r="AQ64">
        <f t="shared" si="40"/>
        <v>136.01</v>
      </c>
      <c r="AR64">
        <f t="shared" si="41"/>
        <v>136.01</v>
      </c>
      <c r="AS64">
        <f t="shared" si="42"/>
        <v>136.01</v>
      </c>
      <c r="AT64">
        <f t="shared" si="43"/>
        <v>136.01</v>
      </c>
      <c r="AU64">
        <f t="shared" si="44"/>
        <v>136.01</v>
      </c>
      <c r="AV64">
        <f t="shared" si="45"/>
        <v>149.38</v>
      </c>
      <c r="AW64">
        <f t="shared" si="46"/>
        <v>149.38</v>
      </c>
      <c r="AX64">
        <f t="shared" si="47"/>
        <v>149.38</v>
      </c>
      <c r="AY64">
        <f t="shared" si="48"/>
        <v>149.38</v>
      </c>
      <c r="AZ64">
        <f t="shared" si="49"/>
        <v>149.38</v>
      </c>
      <c r="BA64">
        <f t="shared" si="50"/>
        <v>149.38</v>
      </c>
      <c r="BB64">
        <f t="shared" si="51"/>
        <v>149.38</v>
      </c>
      <c r="BC64">
        <f t="shared" si="52"/>
        <v>167.75</v>
      </c>
      <c r="BD64">
        <f t="shared" si="53"/>
        <v>167.75</v>
      </c>
      <c r="BE64">
        <f t="shared" si="54"/>
        <v>167.75</v>
      </c>
      <c r="BF64">
        <f t="shared" si="55"/>
        <v>167.75</v>
      </c>
      <c r="BG64">
        <f t="shared" ref="BG64:BG78" si="56">B64-B7</f>
        <v>167.75</v>
      </c>
      <c r="BH64">
        <f>B64-B6</f>
        <v>167.75</v>
      </c>
    </row>
    <row r="65" spans="1:74" x14ac:dyDescent="0.2">
      <c r="A65" s="3" t="s">
        <v>91</v>
      </c>
      <c r="B65" s="4">
        <v>167.75</v>
      </c>
      <c r="C65">
        <f t="shared" si="0"/>
        <v>0</v>
      </c>
      <c r="D65">
        <f t="shared" si="1"/>
        <v>0</v>
      </c>
      <c r="E65">
        <f t="shared" si="2"/>
        <v>9.9999999999909051E-3</v>
      </c>
      <c r="F65">
        <f t="shared" si="3"/>
        <v>9.9999999999909051E-3</v>
      </c>
      <c r="G65">
        <f t="shared" si="4"/>
        <v>36.5</v>
      </c>
      <c r="H65">
        <f t="shared" si="5"/>
        <v>36.5</v>
      </c>
      <c r="I65">
        <f t="shared" si="6"/>
        <v>36.5</v>
      </c>
      <c r="J65">
        <f t="shared" si="7"/>
        <v>36.5</v>
      </c>
      <c r="K65">
        <f t="shared" si="8"/>
        <v>36.5</v>
      </c>
      <c r="L65">
        <f t="shared" si="9"/>
        <v>36.5</v>
      </c>
      <c r="M65">
        <f t="shared" si="10"/>
        <v>36.5</v>
      </c>
      <c r="N65">
        <f t="shared" si="11"/>
        <v>74.209999999999994</v>
      </c>
      <c r="O65">
        <f t="shared" si="12"/>
        <v>74.209999999999994</v>
      </c>
      <c r="P65">
        <f t="shared" si="13"/>
        <v>74.209999999999994</v>
      </c>
      <c r="Q65">
        <f t="shared" si="14"/>
        <v>74.209999999999994</v>
      </c>
      <c r="R65">
        <f t="shared" si="15"/>
        <v>74.209999999999994</v>
      </c>
      <c r="S65">
        <f t="shared" si="16"/>
        <v>74.209999999999994</v>
      </c>
      <c r="T65">
        <f t="shared" si="17"/>
        <v>74.209999999999994</v>
      </c>
      <c r="U65">
        <f t="shared" si="18"/>
        <v>92.62</v>
      </c>
      <c r="V65">
        <f t="shared" si="19"/>
        <v>92.62</v>
      </c>
      <c r="W65">
        <f t="shared" si="20"/>
        <v>92.62</v>
      </c>
      <c r="X65">
        <f t="shared" si="21"/>
        <v>92.63</v>
      </c>
      <c r="Y65">
        <f t="shared" si="22"/>
        <v>92.63</v>
      </c>
      <c r="Z65">
        <f t="shared" si="23"/>
        <v>92.63</v>
      </c>
      <c r="AA65">
        <f t="shared" si="24"/>
        <v>92.63</v>
      </c>
      <c r="AB65">
        <f t="shared" si="25"/>
        <v>110.35</v>
      </c>
      <c r="AC65">
        <f t="shared" si="26"/>
        <v>110.35</v>
      </c>
      <c r="AD65">
        <f t="shared" si="27"/>
        <v>110.35</v>
      </c>
      <c r="AE65">
        <f t="shared" si="28"/>
        <v>110.35</v>
      </c>
      <c r="AF65">
        <f t="shared" si="29"/>
        <v>110.35</v>
      </c>
      <c r="AG65">
        <f t="shared" si="30"/>
        <v>110.36</v>
      </c>
      <c r="AH65">
        <f t="shared" si="31"/>
        <v>110.36</v>
      </c>
      <c r="AI65">
        <f t="shared" si="32"/>
        <v>125.46000000000001</v>
      </c>
      <c r="AJ65">
        <f t="shared" si="33"/>
        <v>125.46000000000001</v>
      </c>
      <c r="AK65">
        <f t="shared" si="34"/>
        <v>125.46000000000001</v>
      </c>
      <c r="AL65">
        <f t="shared" si="35"/>
        <v>125.46000000000001</v>
      </c>
      <c r="AM65">
        <f t="shared" si="36"/>
        <v>125.46000000000001</v>
      </c>
      <c r="AN65">
        <f t="shared" si="37"/>
        <v>125.46000000000001</v>
      </c>
      <c r="AO65">
        <f t="shared" si="38"/>
        <v>125.46000000000001</v>
      </c>
      <c r="AP65">
        <f t="shared" si="39"/>
        <v>136</v>
      </c>
      <c r="AQ65">
        <f t="shared" si="40"/>
        <v>136</v>
      </c>
      <c r="AR65">
        <f t="shared" si="41"/>
        <v>136.01</v>
      </c>
      <c r="AS65">
        <f t="shared" si="42"/>
        <v>136.01</v>
      </c>
      <c r="AT65">
        <f t="shared" si="43"/>
        <v>136.01</v>
      </c>
      <c r="AU65">
        <f t="shared" si="44"/>
        <v>136.01</v>
      </c>
      <c r="AV65">
        <f t="shared" si="45"/>
        <v>136.01</v>
      </c>
      <c r="AW65">
        <f t="shared" si="46"/>
        <v>149.38</v>
      </c>
      <c r="AX65">
        <f t="shared" si="47"/>
        <v>149.38</v>
      </c>
      <c r="AY65">
        <f t="shared" si="48"/>
        <v>149.38</v>
      </c>
      <c r="AZ65">
        <f t="shared" si="49"/>
        <v>149.38</v>
      </c>
      <c r="BA65">
        <f t="shared" si="50"/>
        <v>149.38</v>
      </c>
      <c r="BB65">
        <f t="shared" si="51"/>
        <v>149.38</v>
      </c>
      <c r="BC65">
        <f t="shared" si="52"/>
        <v>149.38</v>
      </c>
      <c r="BD65">
        <f t="shared" si="53"/>
        <v>167.75</v>
      </c>
      <c r="BE65">
        <f t="shared" si="54"/>
        <v>167.75</v>
      </c>
      <c r="BF65">
        <f t="shared" si="55"/>
        <v>167.75</v>
      </c>
      <c r="BG65">
        <f t="shared" si="56"/>
        <v>167.75</v>
      </c>
      <c r="BH65">
        <f t="shared" ref="BH65:BH78" si="57">B65-B7</f>
        <v>167.75</v>
      </c>
      <c r="BI65">
        <f>B65-B6</f>
        <v>167.75</v>
      </c>
    </row>
    <row r="66" spans="1:74" x14ac:dyDescent="0.2">
      <c r="A66" s="3" t="s">
        <v>92</v>
      </c>
      <c r="B66" s="4">
        <v>167.75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9.9999999999909051E-3</v>
      </c>
      <c r="G66">
        <f t="shared" si="4"/>
        <v>9.9999999999909051E-3</v>
      </c>
      <c r="H66">
        <f t="shared" si="5"/>
        <v>36.5</v>
      </c>
      <c r="I66">
        <f t="shared" si="6"/>
        <v>36.5</v>
      </c>
      <c r="J66">
        <f t="shared" si="7"/>
        <v>36.5</v>
      </c>
      <c r="K66">
        <f t="shared" si="8"/>
        <v>36.5</v>
      </c>
      <c r="L66">
        <f t="shared" si="9"/>
        <v>36.5</v>
      </c>
      <c r="M66">
        <f t="shared" si="10"/>
        <v>36.5</v>
      </c>
      <c r="N66">
        <f t="shared" si="11"/>
        <v>36.5</v>
      </c>
      <c r="O66">
        <f t="shared" si="12"/>
        <v>74.209999999999994</v>
      </c>
      <c r="P66">
        <f t="shared" si="13"/>
        <v>74.209999999999994</v>
      </c>
      <c r="Q66">
        <f t="shared" si="14"/>
        <v>74.209999999999994</v>
      </c>
      <c r="R66">
        <f t="shared" si="15"/>
        <v>74.209999999999994</v>
      </c>
      <c r="S66">
        <f t="shared" si="16"/>
        <v>74.209999999999994</v>
      </c>
      <c r="T66">
        <f t="shared" si="17"/>
        <v>74.209999999999994</v>
      </c>
      <c r="U66">
        <f t="shared" si="18"/>
        <v>74.209999999999994</v>
      </c>
      <c r="V66">
        <f t="shared" si="19"/>
        <v>92.62</v>
      </c>
      <c r="W66">
        <f t="shared" si="20"/>
        <v>92.62</v>
      </c>
      <c r="X66">
        <f t="shared" si="21"/>
        <v>92.62</v>
      </c>
      <c r="Y66">
        <f t="shared" si="22"/>
        <v>92.63</v>
      </c>
      <c r="Z66">
        <f t="shared" si="23"/>
        <v>92.63</v>
      </c>
      <c r="AA66">
        <f t="shared" si="24"/>
        <v>92.63</v>
      </c>
      <c r="AB66">
        <f t="shared" si="25"/>
        <v>92.63</v>
      </c>
      <c r="AC66">
        <f t="shared" si="26"/>
        <v>110.35</v>
      </c>
      <c r="AD66">
        <f t="shared" si="27"/>
        <v>110.35</v>
      </c>
      <c r="AE66">
        <f t="shared" si="28"/>
        <v>110.35</v>
      </c>
      <c r="AF66">
        <f t="shared" si="29"/>
        <v>110.35</v>
      </c>
      <c r="AG66">
        <f t="shared" si="30"/>
        <v>110.35</v>
      </c>
      <c r="AH66">
        <f t="shared" si="31"/>
        <v>110.36</v>
      </c>
      <c r="AI66">
        <f t="shared" si="32"/>
        <v>110.36</v>
      </c>
      <c r="AJ66">
        <f t="shared" si="33"/>
        <v>125.46000000000001</v>
      </c>
      <c r="AK66">
        <f t="shared" si="34"/>
        <v>125.46000000000001</v>
      </c>
      <c r="AL66">
        <f t="shared" si="35"/>
        <v>125.46000000000001</v>
      </c>
      <c r="AM66">
        <f t="shared" si="36"/>
        <v>125.46000000000001</v>
      </c>
      <c r="AN66">
        <f t="shared" si="37"/>
        <v>125.46000000000001</v>
      </c>
      <c r="AO66">
        <f t="shared" si="38"/>
        <v>125.46000000000001</v>
      </c>
      <c r="AP66">
        <f t="shared" si="39"/>
        <v>125.46000000000001</v>
      </c>
      <c r="AQ66">
        <f t="shared" si="40"/>
        <v>136</v>
      </c>
      <c r="AR66">
        <f t="shared" si="41"/>
        <v>136</v>
      </c>
      <c r="AS66">
        <f t="shared" si="42"/>
        <v>136.01</v>
      </c>
      <c r="AT66">
        <f t="shared" si="43"/>
        <v>136.01</v>
      </c>
      <c r="AU66">
        <f t="shared" si="44"/>
        <v>136.01</v>
      </c>
      <c r="AV66">
        <f t="shared" si="45"/>
        <v>136.01</v>
      </c>
      <c r="AW66">
        <f t="shared" si="46"/>
        <v>136.01</v>
      </c>
      <c r="AX66">
        <f t="shared" si="47"/>
        <v>149.38</v>
      </c>
      <c r="AY66">
        <f t="shared" si="48"/>
        <v>149.38</v>
      </c>
      <c r="AZ66">
        <f t="shared" si="49"/>
        <v>149.38</v>
      </c>
      <c r="BA66">
        <f t="shared" si="50"/>
        <v>149.38</v>
      </c>
      <c r="BB66">
        <f t="shared" si="51"/>
        <v>149.38</v>
      </c>
      <c r="BC66">
        <f t="shared" si="52"/>
        <v>149.38</v>
      </c>
      <c r="BD66">
        <f t="shared" si="53"/>
        <v>149.38</v>
      </c>
      <c r="BE66">
        <f t="shared" si="54"/>
        <v>167.75</v>
      </c>
      <c r="BF66">
        <f t="shared" si="55"/>
        <v>167.75</v>
      </c>
      <c r="BG66">
        <f t="shared" si="56"/>
        <v>167.75</v>
      </c>
      <c r="BH66">
        <f t="shared" si="57"/>
        <v>167.75</v>
      </c>
      <c r="BI66">
        <f t="shared" ref="BI66:BI78" si="58">B66-B7</f>
        <v>167.75</v>
      </c>
      <c r="BJ66">
        <f>B66-B6</f>
        <v>167.75</v>
      </c>
    </row>
    <row r="67" spans="1:74" x14ac:dyDescent="0.2">
      <c r="A67" s="3" t="s">
        <v>93</v>
      </c>
      <c r="B67" s="4">
        <v>167.75</v>
      </c>
      <c r="C67">
        <f t="shared" si="0"/>
        <v>0</v>
      </c>
      <c r="D67">
        <f t="shared" si="1"/>
        <v>0</v>
      </c>
      <c r="E67">
        <f t="shared" si="2"/>
        <v>0</v>
      </c>
      <c r="F67">
        <f t="shared" si="3"/>
        <v>0</v>
      </c>
      <c r="G67">
        <f t="shared" si="4"/>
        <v>9.9999999999909051E-3</v>
      </c>
      <c r="H67">
        <f t="shared" si="5"/>
        <v>9.9999999999909051E-3</v>
      </c>
      <c r="I67">
        <f t="shared" si="6"/>
        <v>36.5</v>
      </c>
      <c r="J67">
        <f t="shared" si="7"/>
        <v>36.5</v>
      </c>
      <c r="K67">
        <f t="shared" si="8"/>
        <v>36.5</v>
      </c>
      <c r="L67">
        <f t="shared" si="9"/>
        <v>36.5</v>
      </c>
      <c r="M67">
        <f t="shared" si="10"/>
        <v>36.5</v>
      </c>
      <c r="N67">
        <f t="shared" si="11"/>
        <v>36.5</v>
      </c>
      <c r="O67">
        <f t="shared" si="12"/>
        <v>36.5</v>
      </c>
      <c r="P67">
        <f t="shared" si="13"/>
        <v>74.209999999999994</v>
      </c>
      <c r="Q67">
        <f t="shared" si="14"/>
        <v>74.209999999999994</v>
      </c>
      <c r="R67">
        <f t="shared" si="15"/>
        <v>74.209999999999994</v>
      </c>
      <c r="S67">
        <f t="shared" si="16"/>
        <v>74.209999999999994</v>
      </c>
      <c r="T67">
        <f t="shared" si="17"/>
        <v>74.209999999999994</v>
      </c>
      <c r="U67">
        <f t="shared" si="18"/>
        <v>74.209999999999994</v>
      </c>
      <c r="V67">
        <f t="shared" si="19"/>
        <v>74.209999999999994</v>
      </c>
      <c r="W67">
        <f t="shared" si="20"/>
        <v>92.62</v>
      </c>
      <c r="X67">
        <f t="shared" si="21"/>
        <v>92.62</v>
      </c>
      <c r="Y67">
        <f t="shared" si="22"/>
        <v>92.62</v>
      </c>
      <c r="Z67">
        <f t="shared" si="23"/>
        <v>92.63</v>
      </c>
      <c r="AA67">
        <f t="shared" si="24"/>
        <v>92.63</v>
      </c>
      <c r="AB67">
        <f t="shared" si="25"/>
        <v>92.63</v>
      </c>
      <c r="AC67">
        <f t="shared" si="26"/>
        <v>92.63</v>
      </c>
      <c r="AD67">
        <f t="shared" si="27"/>
        <v>110.35</v>
      </c>
      <c r="AE67">
        <f t="shared" si="28"/>
        <v>110.35</v>
      </c>
      <c r="AF67">
        <f t="shared" si="29"/>
        <v>110.35</v>
      </c>
      <c r="AG67">
        <f t="shared" si="30"/>
        <v>110.35</v>
      </c>
      <c r="AH67">
        <f t="shared" si="31"/>
        <v>110.35</v>
      </c>
      <c r="AI67">
        <f t="shared" si="32"/>
        <v>110.36</v>
      </c>
      <c r="AJ67">
        <f t="shared" si="33"/>
        <v>110.36</v>
      </c>
      <c r="AK67">
        <f t="shared" si="34"/>
        <v>125.46000000000001</v>
      </c>
      <c r="AL67">
        <f t="shared" si="35"/>
        <v>125.46000000000001</v>
      </c>
      <c r="AM67">
        <f t="shared" si="36"/>
        <v>125.46000000000001</v>
      </c>
      <c r="AN67">
        <f t="shared" si="37"/>
        <v>125.46000000000001</v>
      </c>
      <c r="AO67">
        <f t="shared" si="38"/>
        <v>125.46000000000001</v>
      </c>
      <c r="AP67">
        <f t="shared" si="39"/>
        <v>125.46000000000001</v>
      </c>
      <c r="AQ67">
        <f t="shared" si="40"/>
        <v>125.46000000000001</v>
      </c>
      <c r="AR67">
        <f t="shared" si="41"/>
        <v>136</v>
      </c>
      <c r="AS67">
        <f t="shared" si="42"/>
        <v>136</v>
      </c>
      <c r="AT67">
        <f t="shared" si="43"/>
        <v>136.01</v>
      </c>
      <c r="AU67">
        <f t="shared" si="44"/>
        <v>136.01</v>
      </c>
      <c r="AV67">
        <f t="shared" si="45"/>
        <v>136.01</v>
      </c>
      <c r="AW67">
        <f t="shared" si="46"/>
        <v>136.01</v>
      </c>
      <c r="AX67">
        <f t="shared" si="47"/>
        <v>136.01</v>
      </c>
      <c r="AY67">
        <f t="shared" si="48"/>
        <v>149.38</v>
      </c>
      <c r="AZ67">
        <f t="shared" si="49"/>
        <v>149.38</v>
      </c>
      <c r="BA67">
        <f t="shared" si="50"/>
        <v>149.38</v>
      </c>
      <c r="BB67">
        <f t="shared" si="51"/>
        <v>149.38</v>
      </c>
      <c r="BC67">
        <f t="shared" si="52"/>
        <v>149.38</v>
      </c>
      <c r="BD67">
        <f t="shared" si="53"/>
        <v>149.38</v>
      </c>
      <c r="BE67">
        <f t="shared" si="54"/>
        <v>149.38</v>
      </c>
      <c r="BF67">
        <f t="shared" si="55"/>
        <v>167.75</v>
      </c>
      <c r="BG67">
        <f t="shared" si="56"/>
        <v>167.75</v>
      </c>
      <c r="BH67">
        <f t="shared" si="57"/>
        <v>167.75</v>
      </c>
      <c r="BI67">
        <f t="shared" si="58"/>
        <v>167.75</v>
      </c>
      <c r="BJ67">
        <f t="shared" ref="BJ67:BJ78" si="59">B67-B7</f>
        <v>167.75</v>
      </c>
      <c r="BK67">
        <f>B67-B6</f>
        <v>167.75</v>
      </c>
    </row>
    <row r="68" spans="1:74" x14ac:dyDescent="0.2">
      <c r="A68" s="3" t="s">
        <v>94</v>
      </c>
      <c r="B68" s="4">
        <v>188.27</v>
      </c>
      <c r="C68">
        <f t="shared" si="0"/>
        <v>20.52000000000001</v>
      </c>
      <c r="D68">
        <f t="shared" si="1"/>
        <v>20.52000000000001</v>
      </c>
      <c r="E68">
        <f t="shared" si="2"/>
        <v>20.52000000000001</v>
      </c>
      <c r="F68">
        <f t="shared" si="3"/>
        <v>20.52000000000001</v>
      </c>
      <c r="G68">
        <f t="shared" si="4"/>
        <v>20.52000000000001</v>
      </c>
      <c r="H68">
        <f t="shared" si="5"/>
        <v>20.53</v>
      </c>
      <c r="I68">
        <f t="shared" si="6"/>
        <v>20.53</v>
      </c>
      <c r="J68">
        <f t="shared" si="7"/>
        <v>57.02000000000001</v>
      </c>
      <c r="K68">
        <f t="shared" si="8"/>
        <v>57.02000000000001</v>
      </c>
      <c r="L68">
        <f t="shared" si="9"/>
        <v>57.02000000000001</v>
      </c>
      <c r="M68">
        <f t="shared" si="10"/>
        <v>57.02000000000001</v>
      </c>
      <c r="N68">
        <f t="shared" si="11"/>
        <v>57.02000000000001</v>
      </c>
      <c r="O68">
        <f t="shared" si="12"/>
        <v>57.02000000000001</v>
      </c>
      <c r="P68">
        <f t="shared" si="13"/>
        <v>57.02000000000001</v>
      </c>
      <c r="Q68">
        <f t="shared" si="14"/>
        <v>94.73</v>
      </c>
      <c r="R68">
        <f t="shared" si="15"/>
        <v>94.73</v>
      </c>
      <c r="S68">
        <f t="shared" si="16"/>
        <v>94.73</v>
      </c>
      <c r="T68">
        <f t="shared" si="17"/>
        <v>94.73</v>
      </c>
      <c r="U68">
        <f t="shared" si="18"/>
        <v>94.73</v>
      </c>
      <c r="V68">
        <f t="shared" si="19"/>
        <v>94.73</v>
      </c>
      <c r="W68">
        <f t="shared" si="20"/>
        <v>94.73</v>
      </c>
      <c r="X68">
        <f t="shared" si="21"/>
        <v>113.14000000000001</v>
      </c>
      <c r="Y68">
        <f t="shared" si="22"/>
        <v>113.14000000000001</v>
      </c>
      <c r="Z68">
        <f t="shared" si="23"/>
        <v>113.14000000000001</v>
      </c>
      <c r="AA68">
        <f t="shared" si="24"/>
        <v>113.15</v>
      </c>
      <c r="AB68">
        <f t="shared" si="25"/>
        <v>113.15</v>
      </c>
      <c r="AC68">
        <f t="shared" si="26"/>
        <v>113.15</v>
      </c>
      <c r="AD68">
        <f t="shared" si="27"/>
        <v>113.15</v>
      </c>
      <c r="AE68">
        <f t="shared" si="28"/>
        <v>130.87</v>
      </c>
      <c r="AF68">
        <f t="shared" si="29"/>
        <v>130.87</v>
      </c>
      <c r="AG68">
        <f t="shared" si="30"/>
        <v>130.87</v>
      </c>
      <c r="AH68">
        <f t="shared" si="31"/>
        <v>130.87</v>
      </c>
      <c r="AI68">
        <f t="shared" si="32"/>
        <v>130.87</v>
      </c>
      <c r="AJ68">
        <f t="shared" si="33"/>
        <v>130.88</v>
      </c>
      <c r="AK68">
        <f t="shared" si="34"/>
        <v>130.88</v>
      </c>
      <c r="AL68">
        <f t="shared" si="35"/>
        <v>145.98000000000002</v>
      </c>
      <c r="AM68">
        <f t="shared" si="36"/>
        <v>145.98000000000002</v>
      </c>
      <c r="AN68">
        <f t="shared" si="37"/>
        <v>145.98000000000002</v>
      </c>
      <c r="AO68">
        <f t="shared" si="38"/>
        <v>145.98000000000002</v>
      </c>
      <c r="AP68">
        <f t="shared" si="39"/>
        <v>145.98000000000002</v>
      </c>
      <c r="AQ68">
        <f t="shared" si="40"/>
        <v>145.98000000000002</v>
      </c>
      <c r="AR68">
        <f t="shared" si="41"/>
        <v>145.98000000000002</v>
      </c>
      <c r="AS68">
        <f t="shared" si="42"/>
        <v>156.52000000000001</v>
      </c>
      <c r="AT68">
        <f t="shared" si="43"/>
        <v>156.52000000000001</v>
      </c>
      <c r="AU68">
        <f t="shared" si="44"/>
        <v>156.53</v>
      </c>
      <c r="AV68">
        <f t="shared" si="45"/>
        <v>156.53</v>
      </c>
      <c r="AW68">
        <f t="shared" si="46"/>
        <v>156.53</v>
      </c>
      <c r="AX68">
        <f t="shared" si="47"/>
        <v>156.53</v>
      </c>
      <c r="AY68">
        <f t="shared" si="48"/>
        <v>156.53</v>
      </c>
      <c r="AZ68">
        <f t="shared" si="49"/>
        <v>169.9</v>
      </c>
      <c r="BA68">
        <f t="shared" si="50"/>
        <v>169.9</v>
      </c>
      <c r="BB68">
        <f t="shared" si="51"/>
        <v>169.9</v>
      </c>
      <c r="BC68">
        <f t="shared" si="52"/>
        <v>169.9</v>
      </c>
      <c r="BD68">
        <f t="shared" si="53"/>
        <v>169.9</v>
      </c>
      <c r="BE68">
        <f t="shared" si="54"/>
        <v>169.9</v>
      </c>
      <c r="BF68">
        <f t="shared" si="55"/>
        <v>169.9</v>
      </c>
      <c r="BG68">
        <f t="shared" si="56"/>
        <v>188.27</v>
      </c>
      <c r="BH68">
        <f t="shared" si="57"/>
        <v>188.27</v>
      </c>
      <c r="BI68">
        <f t="shared" si="58"/>
        <v>188.27</v>
      </c>
      <c r="BJ68">
        <f t="shared" si="59"/>
        <v>188.27</v>
      </c>
      <c r="BK68">
        <f t="shared" ref="BK68:BK78" si="60">B68-B7</f>
        <v>188.27</v>
      </c>
      <c r="BL68">
        <f>B68-B6</f>
        <v>188.27</v>
      </c>
    </row>
    <row r="69" spans="1:74" x14ac:dyDescent="0.2">
      <c r="A69" s="3" t="s">
        <v>95</v>
      </c>
      <c r="B69" s="4">
        <v>188.27</v>
      </c>
      <c r="C69">
        <f t="shared" si="0"/>
        <v>0</v>
      </c>
      <c r="D69">
        <f t="shared" si="1"/>
        <v>20.52000000000001</v>
      </c>
      <c r="E69">
        <f t="shared" si="2"/>
        <v>20.52000000000001</v>
      </c>
      <c r="F69">
        <f t="shared" si="3"/>
        <v>20.52000000000001</v>
      </c>
      <c r="G69">
        <f t="shared" si="4"/>
        <v>20.52000000000001</v>
      </c>
      <c r="H69">
        <f t="shared" si="5"/>
        <v>20.52000000000001</v>
      </c>
      <c r="I69">
        <f t="shared" si="6"/>
        <v>20.53</v>
      </c>
      <c r="J69">
        <f t="shared" si="7"/>
        <v>20.53</v>
      </c>
      <c r="K69">
        <f t="shared" si="8"/>
        <v>57.02000000000001</v>
      </c>
      <c r="L69">
        <f t="shared" si="9"/>
        <v>57.02000000000001</v>
      </c>
      <c r="M69">
        <f t="shared" si="10"/>
        <v>57.02000000000001</v>
      </c>
      <c r="N69">
        <f t="shared" si="11"/>
        <v>57.02000000000001</v>
      </c>
      <c r="O69">
        <f t="shared" si="12"/>
        <v>57.02000000000001</v>
      </c>
      <c r="P69">
        <f t="shared" si="13"/>
        <v>57.02000000000001</v>
      </c>
      <c r="Q69">
        <f t="shared" si="14"/>
        <v>57.02000000000001</v>
      </c>
      <c r="R69">
        <f t="shared" si="15"/>
        <v>94.73</v>
      </c>
      <c r="S69">
        <f t="shared" si="16"/>
        <v>94.73</v>
      </c>
      <c r="T69">
        <f t="shared" si="17"/>
        <v>94.73</v>
      </c>
      <c r="U69">
        <f t="shared" si="18"/>
        <v>94.73</v>
      </c>
      <c r="V69">
        <f t="shared" si="19"/>
        <v>94.73</v>
      </c>
      <c r="W69">
        <f t="shared" si="20"/>
        <v>94.73</v>
      </c>
      <c r="X69">
        <f t="shared" si="21"/>
        <v>94.73</v>
      </c>
      <c r="Y69">
        <f t="shared" si="22"/>
        <v>113.14000000000001</v>
      </c>
      <c r="Z69">
        <f t="shared" si="23"/>
        <v>113.14000000000001</v>
      </c>
      <c r="AA69">
        <f t="shared" si="24"/>
        <v>113.14000000000001</v>
      </c>
      <c r="AB69">
        <f t="shared" si="25"/>
        <v>113.15</v>
      </c>
      <c r="AC69">
        <f t="shared" si="26"/>
        <v>113.15</v>
      </c>
      <c r="AD69">
        <f t="shared" si="27"/>
        <v>113.15</v>
      </c>
      <c r="AE69">
        <f t="shared" si="28"/>
        <v>113.15</v>
      </c>
      <c r="AF69">
        <f t="shared" si="29"/>
        <v>130.87</v>
      </c>
      <c r="AG69">
        <f t="shared" si="30"/>
        <v>130.87</v>
      </c>
      <c r="AH69">
        <f t="shared" si="31"/>
        <v>130.87</v>
      </c>
      <c r="AI69">
        <f t="shared" si="32"/>
        <v>130.87</v>
      </c>
      <c r="AJ69">
        <f t="shared" si="33"/>
        <v>130.87</v>
      </c>
      <c r="AK69">
        <f t="shared" si="34"/>
        <v>130.88</v>
      </c>
      <c r="AL69">
        <f t="shared" si="35"/>
        <v>130.88</v>
      </c>
      <c r="AM69">
        <f t="shared" si="36"/>
        <v>145.98000000000002</v>
      </c>
      <c r="AN69">
        <f t="shared" si="37"/>
        <v>145.98000000000002</v>
      </c>
      <c r="AO69">
        <f t="shared" si="38"/>
        <v>145.98000000000002</v>
      </c>
      <c r="AP69">
        <f t="shared" si="39"/>
        <v>145.98000000000002</v>
      </c>
      <c r="AQ69">
        <f t="shared" si="40"/>
        <v>145.98000000000002</v>
      </c>
      <c r="AR69">
        <f t="shared" si="41"/>
        <v>145.98000000000002</v>
      </c>
      <c r="AS69">
        <f t="shared" si="42"/>
        <v>145.98000000000002</v>
      </c>
      <c r="AT69">
        <f t="shared" si="43"/>
        <v>156.52000000000001</v>
      </c>
      <c r="AU69">
        <f t="shared" si="44"/>
        <v>156.52000000000001</v>
      </c>
      <c r="AV69">
        <f t="shared" si="45"/>
        <v>156.53</v>
      </c>
      <c r="AW69">
        <f t="shared" si="46"/>
        <v>156.53</v>
      </c>
      <c r="AX69">
        <f t="shared" si="47"/>
        <v>156.53</v>
      </c>
      <c r="AY69">
        <f t="shared" si="48"/>
        <v>156.53</v>
      </c>
      <c r="AZ69">
        <f t="shared" si="49"/>
        <v>156.53</v>
      </c>
      <c r="BA69">
        <f t="shared" si="50"/>
        <v>169.9</v>
      </c>
      <c r="BB69">
        <f t="shared" si="51"/>
        <v>169.9</v>
      </c>
      <c r="BC69">
        <f t="shared" si="52"/>
        <v>169.9</v>
      </c>
      <c r="BD69">
        <f t="shared" si="53"/>
        <v>169.9</v>
      </c>
      <c r="BE69">
        <f t="shared" si="54"/>
        <v>169.9</v>
      </c>
      <c r="BF69">
        <f t="shared" si="55"/>
        <v>169.9</v>
      </c>
      <c r="BG69">
        <f t="shared" si="56"/>
        <v>169.9</v>
      </c>
      <c r="BH69">
        <f t="shared" si="57"/>
        <v>188.27</v>
      </c>
      <c r="BI69">
        <f t="shared" si="58"/>
        <v>188.27</v>
      </c>
      <c r="BJ69">
        <f t="shared" si="59"/>
        <v>188.27</v>
      </c>
      <c r="BK69">
        <f t="shared" si="60"/>
        <v>188.27</v>
      </c>
      <c r="BL69">
        <f t="shared" ref="BL69:BL78" si="61">B69-B7</f>
        <v>188.27</v>
      </c>
      <c r="BM69">
        <f>B69-B6</f>
        <v>188.27</v>
      </c>
    </row>
    <row r="70" spans="1:74" x14ac:dyDescent="0.2">
      <c r="A70" s="3" t="s">
        <v>96</v>
      </c>
      <c r="B70" s="4">
        <v>188.27</v>
      </c>
      <c r="C70">
        <f t="shared" si="0"/>
        <v>0</v>
      </c>
      <c r="D70">
        <f t="shared" si="1"/>
        <v>0</v>
      </c>
      <c r="E70">
        <f t="shared" si="2"/>
        <v>20.52000000000001</v>
      </c>
      <c r="F70">
        <f t="shared" si="3"/>
        <v>20.52000000000001</v>
      </c>
      <c r="G70">
        <f t="shared" si="4"/>
        <v>20.52000000000001</v>
      </c>
      <c r="H70">
        <f t="shared" si="5"/>
        <v>20.52000000000001</v>
      </c>
      <c r="I70">
        <f t="shared" si="6"/>
        <v>20.52000000000001</v>
      </c>
      <c r="J70">
        <f t="shared" si="7"/>
        <v>20.53</v>
      </c>
      <c r="K70">
        <f t="shared" si="8"/>
        <v>20.53</v>
      </c>
      <c r="L70">
        <f t="shared" si="9"/>
        <v>57.02000000000001</v>
      </c>
      <c r="M70">
        <f t="shared" si="10"/>
        <v>57.02000000000001</v>
      </c>
      <c r="N70">
        <f t="shared" si="11"/>
        <v>57.02000000000001</v>
      </c>
      <c r="O70">
        <f t="shared" si="12"/>
        <v>57.02000000000001</v>
      </c>
      <c r="P70">
        <f t="shared" si="13"/>
        <v>57.02000000000001</v>
      </c>
      <c r="Q70">
        <f t="shared" si="14"/>
        <v>57.02000000000001</v>
      </c>
      <c r="R70">
        <f t="shared" si="15"/>
        <v>57.02000000000001</v>
      </c>
      <c r="S70">
        <f t="shared" si="16"/>
        <v>94.73</v>
      </c>
      <c r="T70">
        <f t="shared" si="17"/>
        <v>94.73</v>
      </c>
      <c r="U70">
        <f t="shared" si="18"/>
        <v>94.73</v>
      </c>
      <c r="V70">
        <f t="shared" si="19"/>
        <v>94.73</v>
      </c>
      <c r="W70">
        <f t="shared" si="20"/>
        <v>94.73</v>
      </c>
      <c r="X70">
        <f t="shared" si="21"/>
        <v>94.73</v>
      </c>
      <c r="Y70">
        <f t="shared" si="22"/>
        <v>94.73</v>
      </c>
      <c r="Z70">
        <f t="shared" si="23"/>
        <v>113.14000000000001</v>
      </c>
      <c r="AA70">
        <f t="shared" si="24"/>
        <v>113.14000000000001</v>
      </c>
      <c r="AB70">
        <f t="shared" si="25"/>
        <v>113.14000000000001</v>
      </c>
      <c r="AC70">
        <f t="shared" si="26"/>
        <v>113.15</v>
      </c>
      <c r="AD70">
        <f t="shared" si="27"/>
        <v>113.15</v>
      </c>
      <c r="AE70">
        <f t="shared" si="28"/>
        <v>113.15</v>
      </c>
      <c r="AF70">
        <f t="shared" si="29"/>
        <v>113.15</v>
      </c>
      <c r="AG70">
        <f t="shared" si="30"/>
        <v>130.87</v>
      </c>
      <c r="AH70">
        <f t="shared" si="31"/>
        <v>130.87</v>
      </c>
      <c r="AI70">
        <f t="shared" si="32"/>
        <v>130.87</v>
      </c>
      <c r="AJ70">
        <f t="shared" si="33"/>
        <v>130.87</v>
      </c>
      <c r="AK70">
        <f t="shared" si="34"/>
        <v>130.87</v>
      </c>
      <c r="AL70">
        <f t="shared" si="35"/>
        <v>130.88</v>
      </c>
      <c r="AM70">
        <f t="shared" si="36"/>
        <v>130.88</v>
      </c>
      <c r="AN70">
        <f t="shared" si="37"/>
        <v>145.98000000000002</v>
      </c>
      <c r="AO70">
        <f t="shared" si="38"/>
        <v>145.98000000000002</v>
      </c>
      <c r="AP70">
        <f t="shared" si="39"/>
        <v>145.98000000000002</v>
      </c>
      <c r="AQ70">
        <f t="shared" si="40"/>
        <v>145.98000000000002</v>
      </c>
      <c r="AR70">
        <f t="shared" si="41"/>
        <v>145.98000000000002</v>
      </c>
      <c r="AS70">
        <f t="shared" si="42"/>
        <v>145.98000000000002</v>
      </c>
      <c r="AT70">
        <f t="shared" si="43"/>
        <v>145.98000000000002</v>
      </c>
      <c r="AU70">
        <f t="shared" si="44"/>
        <v>156.52000000000001</v>
      </c>
      <c r="AV70">
        <f t="shared" si="45"/>
        <v>156.52000000000001</v>
      </c>
      <c r="AW70">
        <f t="shared" si="46"/>
        <v>156.53</v>
      </c>
      <c r="AX70">
        <f t="shared" si="47"/>
        <v>156.53</v>
      </c>
      <c r="AY70">
        <f t="shared" si="48"/>
        <v>156.53</v>
      </c>
      <c r="AZ70">
        <f t="shared" si="49"/>
        <v>156.53</v>
      </c>
      <c r="BA70">
        <f t="shared" si="50"/>
        <v>156.53</v>
      </c>
      <c r="BB70">
        <f t="shared" si="51"/>
        <v>169.9</v>
      </c>
      <c r="BC70">
        <f t="shared" si="52"/>
        <v>169.9</v>
      </c>
      <c r="BD70">
        <f t="shared" si="53"/>
        <v>169.9</v>
      </c>
      <c r="BE70">
        <f t="shared" si="54"/>
        <v>169.9</v>
      </c>
      <c r="BF70">
        <f t="shared" si="55"/>
        <v>169.9</v>
      </c>
      <c r="BG70">
        <f t="shared" si="56"/>
        <v>169.9</v>
      </c>
      <c r="BH70">
        <f t="shared" si="57"/>
        <v>169.9</v>
      </c>
      <c r="BI70">
        <f t="shared" si="58"/>
        <v>188.27</v>
      </c>
      <c r="BJ70">
        <f t="shared" si="59"/>
        <v>188.27</v>
      </c>
      <c r="BK70">
        <f t="shared" si="60"/>
        <v>188.27</v>
      </c>
      <c r="BL70">
        <f t="shared" si="61"/>
        <v>188.27</v>
      </c>
      <c r="BM70">
        <f t="shared" ref="BM70:BM78" si="62">B70-B7</f>
        <v>188.27</v>
      </c>
      <c r="BN70">
        <f>B70-B6</f>
        <v>188.27</v>
      </c>
    </row>
    <row r="71" spans="1:74" x14ac:dyDescent="0.2">
      <c r="A71" s="3" t="s">
        <v>97</v>
      </c>
      <c r="B71" s="4">
        <v>188.27</v>
      </c>
      <c r="C71">
        <f t="shared" si="0"/>
        <v>0</v>
      </c>
      <c r="D71">
        <f t="shared" si="1"/>
        <v>0</v>
      </c>
      <c r="E71">
        <f t="shared" si="2"/>
        <v>0</v>
      </c>
      <c r="F71">
        <f t="shared" si="3"/>
        <v>20.52000000000001</v>
      </c>
      <c r="G71">
        <f t="shared" si="4"/>
        <v>20.52000000000001</v>
      </c>
      <c r="H71">
        <f t="shared" si="5"/>
        <v>20.52000000000001</v>
      </c>
      <c r="I71">
        <f t="shared" si="6"/>
        <v>20.52000000000001</v>
      </c>
      <c r="J71">
        <f t="shared" si="7"/>
        <v>20.52000000000001</v>
      </c>
      <c r="K71">
        <f t="shared" si="8"/>
        <v>20.53</v>
      </c>
      <c r="L71">
        <f t="shared" si="9"/>
        <v>20.53</v>
      </c>
      <c r="M71">
        <f t="shared" si="10"/>
        <v>57.02000000000001</v>
      </c>
      <c r="N71">
        <f t="shared" si="11"/>
        <v>57.02000000000001</v>
      </c>
      <c r="O71">
        <f t="shared" si="12"/>
        <v>57.02000000000001</v>
      </c>
      <c r="P71">
        <f t="shared" si="13"/>
        <v>57.02000000000001</v>
      </c>
      <c r="Q71">
        <f t="shared" si="14"/>
        <v>57.02000000000001</v>
      </c>
      <c r="R71">
        <f t="shared" si="15"/>
        <v>57.02000000000001</v>
      </c>
      <c r="S71">
        <f t="shared" si="16"/>
        <v>57.02000000000001</v>
      </c>
      <c r="T71">
        <f t="shared" si="17"/>
        <v>94.73</v>
      </c>
      <c r="U71">
        <f t="shared" si="18"/>
        <v>94.73</v>
      </c>
      <c r="V71">
        <f t="shared" si="19"/>
        <v>94.73</v>
      </c>
      <c r="W71">
        <f t="shared" si="20"/>
        <v>94.73</v>
      </c>
      <c r="X71">
        <f t="shared" si="21"/>
        <v>94.73</v>
      </c>
      <c r="Y71">
        <f t="shared" si="22"/>
        <v>94.73</v>
      </c>
      <c r="Z71">
        <f t="shared" si="23"/>
        <v>94.73</v>
      </c>
      <c r="AA71">
        <f t="shared" si="24"/>
        <v>113.14000000000001</v>
      </c>
      <c r="AB71">
        <f t="shared" si="25"/>
        <v>113.14000000000001</v>
      </c>
      <c r="AC71">
        <f t="shared" si="26"/>
        <v>113.14000000000001</v>
      </c>
      <c r="AD71">
        <f t="shared" si="27"/>
        <v>113.15</v>
      </c>
      <c r="AE71">
        <f t="shared" si="28"/>
        <v>113.15</v>
      </c>
      <c r="AF71">
        <f t="shared" si="29"/>
        <v>113.15</v>
      </c>
      <c r="AG71">
        <f t="shared" si="30"/>
        <v>113.15</v>
      </c>
      <c r="AH71">
        <f t="shared" si="31"/>
        <v>130.87</v>
      </c>
      <c r="AI71">
        <f t="shared" si="32"/>
        <v>130.87</v>
      </c>
      <c r="AJ71">
        <f t="shared" si="33"/>
        <v>130.87</v>
      </c>
      <c r="AK71">
        <f t="shared" si="34"/>
        <v>130.87</v>
      </c>
      <c r="AL71">
        <f t="shared" si="35"/>
        <v>130.87</v>
      </c>
      <c r="AM71">
        <f t="shared" si="36"/>
        <v>130.88</v>
      </c>
      <c r="AN71">
        <f t="shared" si="37"/>
        <v>130.88</v>
      </c>
      <c r="AO71">
        <f t="shared" si="38"/>
        <v>145.98000000000002</v>
      </c>
      <c r="AP71">
        <f t="shared" si="39"/>
        <v>145.98000000000002</v>
      </c>
      <c r="AQ71">
        <f t="shared" si="40"/>
        <v>145.98000000000002</v>
      </c>
      <c r="AR71">
        <f t="shared" si="41"/>
        <v>145.98000000000002</v>
      </c>
      <c r="AS71">
        <f t="shared" si="42"/>
        <v>145.98000000000002</v>
      </c>
      <c r="AT71">
        <f t="shared" si="43"/>
        <v>145.98000000000002</v>
      </c>
      <c r="AU71">
        <f t="shared" si="44"/>
        <v>145.98000000000002</v>
      </c>
      <c r="AV71">
        <f t="shared" si="45"/>
        <v>156.52000000000001</v>
      </c>
      <c r="AW71">
        <f t="shared" si="46"/>
        <v>156.52000000000001</v>
      </c>
      <c r="AX71">
        <f t="shared" si="47"/>
        <v>156.53</v>
      </c>
      <c r="AY71">
        <f t="shared" si="48"/>
        <v>156.53</v>
      </c>
      <c r="AZ71">
        <f t="shared" si="49"/>
        <v>156.53</v>
      </c>
      <c r="BA71">
        <f t="shared" si="50"/>
        <v>156.53</v>
      </c>
      <c r="BB71">
        <f t="shared" si="51"/>
        <v>156.53</v>
      </c>
      <c r="BC71">
        <f t="shared" si="52"/>
        <v>169.9</v>
      </c>
      <c r="BD71">
        <f t="shared" si="53"/>
        <v>169.9</v>
      </c>
      <c r="BE71">
        <f t="shared" si="54"/>
        <v>169.9</v>
      </c>
      <c r="BF71">
        <f t="shared" si="55"/>
        <v>169.9</v>
      </c>
      <c r="BG71">
        <f t="shared" si="56"/>
        <v>169.9</v>
      </c>
      <c r="BH71">
        <f t="shared" si="57"/>
        <v>169.9</v>
      </c>
      <c r="BI71">
        <f t="shared" si="58"/>
        <v>169.9</v>
      </c>
      <c r="BJ71">
        <f t="shared" si="59"/>
        <v>188.27</v>
      </c>
      <c r="BK71">
        <f t="shared" si="60"/>
        <v>188.27</v>
      </c>
      <c r="BL71">
        <f t="shared" si="61"/>
        <v>188.27</v>
      </c>
      <c r="BM71">
        <f t="shared" si="62"/>
        <v>188.27</v>
      </c>
      <c r="BN71">
        <f t="shared" ref="BN71:BN78" si="63">B71-B7</f>
        <v>188.27</v>
      </c>
      <c r="BO71">
        <f>B71-B6</f>
        <v>188.27</v>
      </c>
    </row>
    <row r="72" spans="1:74" x14ac:dyDescent="0.2">
      <c r="A72" s="3" t="s">
        <v>98</v>
      </c>
      <c r="B72" s="4">
        <v>188.27</v>
      </c>
      <c r="C72">
        <f t="shared" ref="C72:C78" si="64">B72-B71</f>
        <v>0</v>
      </c>
      <c r="D72">
        <f t="shared" si="1"/>
        <v>0</v>
      </c>
      <c r="E72">
        <f t="shared" si="2"/>
        <v>0</v>
      </c>
      <c r="F72">
        <f t="shared" si="3"/>
        <v>0</v>
      </c>
      <c r="G72">
        <f t="shared" si="4"/>
        <v>20.52000000000001</v>
      </c>
      <c r="H72">
        <f t="shared" si="5"/>
        <v>20.52000000000001</v>
      </c>
      <c r="I72">
        <f t="shared" si="6"/>
        <v>20.52000000000001</v>
      </c>
      <c r="J72">
        <f t="shared" si="7"/>
        <v>20.52000000000001</v>
      </c>
      <c r="K72">
        <f t="shared" si="8"/>
        <v>20.52000000000001</v>
      </c>
      <c r="L72">
        <f t="shared" si="9"/>
        <v>20.53</v>
      </c>
      <c r="M72">
        <f t="shared" si="10"/>
        <v>20.53</v>
      </c>
      <c r="N72">
        <f t="shared" si="11"/>
        <v>57.02000000000001</v>
      </c>
      <c r="O72">
        <f t="shared" si="12"/>
        <v>57.02000000000001</v>
      </c>
      <c r="P72">
        <f t="shared" si="13"/>
        <v>57.02000000000001</v>
      </c>
      <c r="Q72">
        <f t="shared" si="14"/>
        <v>57.02000000000001</v>
      </c>
      <c r="R72">
        <f t="shared" si="15"/>
        <v>57.02000000000001</v>
      </c>
      <c r="S72">
        <f t="shared" si="16"/>
        <v>57.02000000000001</v>
      </c>
      <c r="T72">
        <f t="shared" si="17"/>
        <v>57.02000000000001</v>
      </c>
      <c r="U72">
        <f t="shared" si="18"/>
        <v>94.73</v>
      </c>
      <c r="V72">
        <f t="shared" si="19"/>
        <v>94.73</v>
      </c>
      <c r="W72">
        <f t="shared" si="20"/>
        <v>94.73</v>
      </c>
      <c r="X72">
        <f t="shared" si="21"/>
        <v>94.73</v>
      </c>
      <c r="Y72">
        <f t="shared" si="22"/>
        <v>94.73</v>
      </c>
      <c r="Z72">
        <f t="shared" si="23"/>
        <v>94.73</v>
      </c>
      <c r="AA72">
        <f t="shared" si="24"/>
        <v>94.73</v>
      </c>
      <c r="AB72">
        <f t="shared" si="25"/>
        <v>113.14000000000001</v>
      </c>
      <c r="AC72">
        <f t="shared" si="26"/>
        <v>113.14000000000001</v>
      </c>
      <c r="AD72">
        <f t="shared" si="27"/>
        <v>113.14000000000001</v>
      </c>
      <c r="AE72">
        <f t="shared" si="28"/>
        <v>113.15</v>
      </c>
      <c r="AF72">
        <f t="shared" si="29"/>
        <v>113.15</v>
      </c>
      <c r="AG72">
        <f t="shared" si="30"/>
        <v>113.15</v>
      </c>
      <c r="AH72">
        <f t="shared" si="31"/>
        <v>113.15</v>
      </c>
      <c r="AI72">
        <f t="shared" si="32"/>
        <v>130.87</v>
      </c>
      <c r="AJ72">
        <f t="shared" si="33"/>
        <v>130.87</v>
      </c>
      <c r="AK72">
        <f t="shared" si="34"/>
        <v>130.87</v>
      </c>
      <c r="AL72">
        <f t="shared" si="35"/>
        <v>130.87</v>
      </c>
      <c r="AM72">
        <f t="shared" si="36"/>
        <v>130.87</v>
      </c>
      <c r="AN72">
        <f t="shared" si="37"/>
        <v>130.88</v>
      </c>
      <c r="AO72">
        <f t="shared" si="38"/>
        <v>130.88</v>
      </c>
      <c r="AP72">
        <f t="shared" si="39"/>
        <v>145.98000000000002</v>
      </c>
      <c r="AQ72">
        <f t="shared" si="40"/>
        <v>145.98000000000002</v>
      </c>
      <c r="AR72">
        <f t="shared" si="41"/>
        <v>145.98000000000002</v>
      </c>
      <c r="AS72">
        <f t="shared" si="42"/>
        <v>145.98000000000002</v>
      </c>
      <c r="AT72">
        <f t="shared" si="43"/>
        <v>145.98000000000002</v>
      </c>
      <c r="AU72">
        <f t="shared" si="44"/>
        <v>145.98000000000002</v>
      </c>
      <c r="AV72">
        <f t="shared" si="45"/>
        <v>145.98000000000002</v>
      </c>
      <c r="AW72">
        <f t="shared" si="46"/>
        <v>156.52000000000001</v>
      </c>
      <c r="AX72">
        <f t="shared" si="47"/>
        <v>156.52000000000001</v>
      </c>
      <c r="AY72">
        <f t="shared" si="48"/>
        <v>156.53</v>
      </c>
      <c r="AZ72">
        <f t="shared" si="49"/>
        <v>156.53</v>
      </c>
      <c r="BA72">
        <f t="shared" si="50"/>
        <v>156.53</v>
      </c>
      <c r="BB72">
        <f t="shared" si="51"/>
        <v>156.53</v>
      </c>
      <c r="BC72">
        <f t="shared" si="52"/>
        <v>156.53</v>
      </c>
      <c r="BD72">
        <f t="shared" si="53"/>
        <v>169.9</v>
      </c>
      <c r="BE72">
        <f t="shared" si="54"/>
        <v>169.9</v>
      </c>
      <c r="BF72">
        <f t="shared" si="55"/>
        <v>169.9</v>
      </c>
      <c r="BG72">
        <f t="shared" si="56"/>
        <v>169.9</v>
      </c>
      <c r="BH72">
        <f t="shared" si="57"/>
        <v>169.9</v>
      </c>
      <c r="BI72">
        <f t="shared" si="58"/>
        <v>169.9</v>
      </c>
      <c r="BJ72">
        <f t="shared" si="59"/>
        <v>169.9</v>
      </c>
      <c r="BK72">
        <f t="shared" si="60"/>
        <v>188.27</v>
      </c>
      <c r="BL72">
        <f t="shared" si="61"/>
        <v>188.27</v>
      </c>
      <c r="BM72">
        <f t="shared" si="62"/>
        <v>188.27</v>
      </c>
      <c r="BN72">
        <f t="shared" si="63"/>
        <v>188.27</v>
      </c>
      <c r="BO72">
        <f t="shared" ref="BO72:BO78" si="65">B72-B7</f>
        <v>188.27</v>
      </c>
      <c r="BP72">
        <f>B72-B6</f>
        <v>188.27</v>
      </c>
    </row>
    <row r="73" spans="1:74" x14ac:dyDescent="0.2">
      <c r="A73" s="3" t="s">
        <v>99</v>
      </c>
      <c r="B73" s="4">
        <v>188.27</v>
      </c>
      <c r="C73">
        <f t="shared" si="64"/>
        <v>0</v>
      </c>
      <c r="D73">
        <f t="shared" ref="D73:D78" si="66">B73-B71</f>
        <v>0</v>
      </c>
      <c r="E73">
        <f t="shared" si="2"/>
        <v>0</v>
      </c>
      <c r="F73">
        <f t="shared" si="3"/>
        <v>0</v>
      </c>
      <c r="G73">
        <f t="shared" si="4"/>
        <v>0</v>
      </c>
      <c r="H73">
        <f t="shared" si="5"/>
        <v>20.52000000000001</v>
      </c>
      <c r="I73">
        <f t="shared" si="6"/>
        <v>20.52000000000001</v>
      </c>
      <c r="J73">
        <f t="shared" si="7"/>
        <v>20.52000000000001</v>
      </c>
      <c r="K73">
        <f t="shared" si="8"/>
        <v>20.52000000000001</v>
      </c>
      <c r="L73">
        <f t="shared" si="9"/>
        <v>20.52000000000001</v>
      </c>
      <c r="M73">
        <f t="shared" si="10"/>
        <v>20.53</v>
      </c>
      <c r="N73">
        <f t="shared" si="11"/>
        <v>20.53</v>
      </c>
      <c r="O73">
        <f t="shared" si="12"/>
        <v>57.02000000000001</v>
      </c>
      <c r="P73">
        <f t="shared" si="13"/>
        <v>57.02000000000001</v>
      </c>
      <c r="Q73">
        <f t="shared" si="14"/>
        <v>57.02000000000001</v>
      </c>
      <c r="R73">
        <f t="shared" si="15"/>
        <v>57.02000000000001</v>
      </c>
      <c r="S73">
        <f t="shared" si="16"/>
        <v>57.02000000000001</v>
      </c>
      <c r="T73">
        <f t="shared" si="17"/>
        <v>57.02000000000001</v>
      </c>
      <c r="U73">
        <f t="shared" si="18"/>
        <v>57.02000000000001</v>
      </c>
      <c r="V73">
        <f t="shared" si="19"/>
        <v>94.73</v>
      </c>
      <c r="W73">
        <f t="shared" si="20"/>
        <v>94.73</v>
      </c>
      <c r="X73">
        <f t="shared" si="21"/>
        <v>94.73</v>
      </c>
      <c r="Y73">
        <f t="shared" si="22"/>
        <v>94.73</v>
      </c>
      <c r="Z73">
        <f t="shared" si="23"/>
        <v>94.73</v>
      </c>
      <c r="AA73">
        <f t="shared" si="24"/>
        <v>94.73</v>
      </c>
      <c r="AB73">
        <f t="shared" si="25"/>
        <v>94.73</v>
      </c>
      <c r="AC73">
        <f t="shared" si="26"/>
        <v>113.14000000000001</v>
      </c>
      <c r="AD73">
        <f t="shared" si="27"/>
        <v>113.14000000000001</v>
      </c>
      <c r="AE73">
        <f t="shared" si="28"/>
        <v>113.14000000000001</v>
      </c>
      <c r="AF73">
        <f t="shared" si="29"/>
        <v>113.15</v>
      </c>
      <c r="AG73">
        <f t="shared" si="30"/>
        <v>113.15</v>
      </c>
      <c r="AH73">
        <f t="shared" si="31"/>
        <v>113.15</v>
      </c>
      <c r="AI73">
        <f t="shared" si="32"/>
        <v>113.15</v>
      </c>
      <c r="AJ73">
        <f t="shared" si="33"/>
        <v>130.87</v>
      </c>
      <c r="AK73">
        <f t="shared" si="34"/>
        <v>130.87</v>
      </c>
      <c r="AL73">
        <f t="shared" si="35"/>
        <v>130.87</v>
      </c>
      <c r="AM73">
        <f t="shared" si="36"/>
        <v>130.87</v>
      </c>
      <c r="AN73">
        <f t="shared" si="37"/>
        <v>130.87</v>
      </c>
      <c r="AO73">
        <f t="shared" si="38"/>
        <v>130.88</v>
      </c>
      <c r="AP73">
        <f t="shared" si="39"/>
        <v>130.88</v>
      </c>
      <c r="AQ73">
        <f t="shared" si="40"/>
        <v>145.98000000000002</v>
      </c>
      <c r="AR73">
        <f t="shared" si="41"/>
        <v>145.98000000000002</v>
      </c>
      <c r="AS73">
        <f t="shared" si="42"/>
        <v>145.98000000000002</v>
      </c>
      <c r="AT73">
        <f t="shared" si="43"/>
        <v>145.98000000000002</v>
      </c>
      <c r="AU73">
        <f t="shared" si="44"/>
        <v>145.98000000000002</v>
      </c>
      <c r="AV73">
        <f t="shared" si="45"/>
        <v>145.98000000000002</v>
      </c>
      <c r="AW73">
        <f t="shared" si="46"/>
        <v>145.98000000000002</v>
      </c>
      <c r="AX73">
        <f t="shared" si="47"/>
        <v>156.52000000000001</v>
      </c>
      <c r="AY73">
        <f t="shared" si="48"/>
        <v>156.52000000000001</v>
      </c>
      <c r="AZ73">
        <f t="shared" si="49"/>
        <v>156.53</v>
      </c>
      <c r="BA73">
        <f t="shared" si="50"/>
        <v>156.53</v>
      </c>
      <c r="BB73">
        <f t="shared" si="51"/>
        <v>156.53</v>
      </c>
      <c r="BC73">
        <f t="shared" si="52"/>
        <v>156.53</v>
      </c>
      <c r="BD73">
        <f t="shared" si="53"/>
        <v>156.53</v>
      </c>
      <c r="BE73">
        <f t="shared" si="54"/>
        <v>169.9</v>
      </c>
      <c r="BF73">
        <f t="shared" si="55"/>
        <v>169.9</v>
      </c>
      <c r="BG73">
        <f t="shared" si="56"/>
        <v>169.9</v>
      </c>
      <c r="BH73">
        <f t="shared" si="57"/>
        <v>169.9</v>
      </c>
      <c r="BI73">
        <f t="shared" si="58"/>
        <v>169.9</v>
      </c>
      <c r="BJ73">
        <f t="shared" si="59"/>
        <v>169.9</v>
      </c>
      <c r="BK73">
        <f t="shared" si="60"/>
        <v>169.9</v>
      </c>
      <c r="BL73">
        <f t="shared" si="61"/>
        <v>188.27</v>
      </c>
      <c r="BM73">
        <f t="shared" si="62"/>
        <v>188.27</v>
      </c>
      <c r="BN73">
        <f t="shared" si="63"/>
        <v>188.27</v>
      </c>
      <c r="BO73">
        <f t="shared" si="65"/>
        <v>188.27</v>
      </c>
      <c r="BP73">
        <f t="shared" ref="BP73:BP78" si="67">B73-B7</f>
        <v>188.27</v>
      </c>
      <c r="BQ73">
        <f>B73-B6</f>
        <v>188.27</v>
      </c>
    </row>
    <row r="74" spans="1:74" x14ac:dyDescent="0.2">
      <c r="A74" s="3" t="s">
        <v>100</v>
      </c>
      <c r="B74" s="4">
        <v>188.27</v>
      </c>
      <c r="C74">
        <f t="shared" si="64"/>
        <v>0</v>
      </c>
      <c r="D74">
        <f t="shared" si="66"/>
        <v>0</v>
      </c>
      <c r="E74">
        <f t="shared" ref="E74:E78" si="68">B74-B71</f>
        <v>0</v>
      </c>
      <c r="F74">
        <f t="shared" si="3"/>
        <v>0</v>
      </c>
      <c r="G74">
        <f t="shared" si="4"/>
        <v>0</v>
      </c>
      <c r="H74">
        <f t="shared" si="5"/>
        <v>0</v>
      </c>
      <c r="I74">
        <f t="shared" si="6"/>
        <v>20.52000000000001</v>
      </c>
      <c r="J74">
        <f t="shared" si="7"/>
        <v>20.52000000000001</v>
      </c>
      <c r="K74">
        <f t="shared" si="8"/>
        <v>20.52000000000001</v>
      </c>
      <c r="L74">
        <f t="shared" si="9"/>
        <v>20.52000000000001</v>
      </c>
      <c r="M74">
        <f t="shared" si="10"/>
        <v>20.52000000000001</v>
      </c>
      <c r="N74">
        <f t="shared" si="11"/>
        <v>20.53</v>
      </c>
      <c r="O74">
        <f t="shared" si="12"/>
        <v>20.53</v>
      </c>
      <c r="P74">
        <f t="shared" si="13"/>
        <v>57.02000000000001</v>
      </c>
      <c r="Q74">
        <f t="shared" si="14"/>
        <v>57.02000000000001</v>
      </c>
      <c r="R74">
        <f t="shared" si="15"/>
        <v>57.02000000000001</v>
      </c>
      <c r="S74">
        <f t="shared" si="16"/>
        <v>57.02000000000001</v>
      </c>
      <c r="T74">
        <f t="shared" si="17"/>
        <v>57.02000000000001</v>
      </c>
      <c r="U74">
        <f t="shared" si="18"/>
        <v>57.02000000000001</v>
      </c>
      <c r="V74">
        <f t="shared" si="19"/>
        <v>57.02000000000001</v>
      </c>
      <c r="W74">
        <f t="shared" si="20"/>
        <v>94.73</v>
      </c>
      <c r="X74">
        <f t="shared" si="21"/>
        <v>94.73</v>
      </c>
      <c r="Y74">
        <f t="shared" si="22"/>
        <v>94.73</v>
      </c>
      <c r="Z74">
        <f t="shared" si="23"/>
        <v>94.73</v>
      </c>
      <c r="AA74">
        <f t="shared" si="24"/>
        <v>94.73</v>
      </c>
      <c r="AB74">
        <f t="shared" si="25"/>
        <v>94.73</v>
      </c>
      <c r="AC74">
        <f t="shared" si="26"/>
        <v>94.73</v>
      </c>
      <c r="AD74">
        <f t="shared" si="27"/>
        <v>113.14000000000001</v>
      </c>
      <c r="AE74">
        <f t="shared" si="28"/>
        <v>113.14000000000001</v>
      </c>
      <c r="AF74">
        <f t="shared" si="29"/>
        <v>113.14000000000001</v>
      </c>
      <c r="AG74">
        <f t="shared" si="30"/>
        <v>113.15</v>
      </c>
      <c r="AH74">
        <f t="shared" si="31"/>
        <v>113.15</v>
      </c>
      <c r="AI74">
        <f t="shared" si="32"/>
        <v>113.15</v>
      </c>
      <c r="AJ74">
        <f t="shared" si="33"/>
        <v>113.15</v>
      </c>
      <c r="AK74">
        <f t="shared" si="34"/>
        <v>130.87</v>
      </c>
      <c r="AL74">
        <f t="shared" si="35"/>
        <v>130.87</v>
      </c>
      <c r="AM74">
        <f t="shared" si="36"/>
        <v>130.87</v>
      </c>
      <c r="AN74">
        <f t="shared" si="37"/>
        <v>130.87</v>
      </c>
      <c r="AO74">
        <f t="shared" si="38"/>
        <v>130.87</v>
      </c>
      <c r="AP74">
        <f t="shared" si="39"/>
        <v>130.88</v>
      </c>
      <c r="AQ74">
        <f t="shared" si="40"/>
        <v>130.88</v>
      </c>
      <c r="AR74">
        <f t="shared" si="41"/>
        <v>145.98000000000002</v>
      </c>
      <c r="AS74">
        <f t="shared" si="42"/>
        <v>145.98000000000002</v>
      </c>
      <c r="AT74">
        <f t="shared" si="43"/>
        <v>145.98000000000002</v>
      </c>
      <c r="AU74">
        <f t="shared" si="44"/>
        <v>145.98000000000002</v>
      </c>
      <c r="AV74">
        <f t="shared" si="45"/>
        <v>145.98000000000002</v>
      </c>
      <c r="AW74">
        <f t="shared" si="46"/>
        <v>145.98000000000002</v>
      </c>
      <c r="AX74">
        <f t="shared" si="47"/>
        <v>145.98000000000002</v>
      </c>
      <c r="AY74">
        <f t="shared" si="48"/>
        <v>156.52000000000001</v>
      </c>
      <c r="AZ74">
        <f t="shared" si="49"/>
        <v>156.52000000000001</v>
      </c>
      <c r="BA74">
        <f t="shared" si="50"/>
        <v>156.53</v>
      </c>
      <c r="BB74">
        <f t="shared" si="51"/>
        <v>156.53</v>
      </c>
      <c r="BC74">
        <f t="shared" si="52"/>
        <v>156.53</v>
      </c>
      <c r="BD74">
        <f t="shared" si="53"/>
        <v>156.53</v>
      </c>
      <c r="BE74">
        <f t="shared" si="54"/>
        <v>156.53</v>
      </c>
      <c r="BF74">
        <f t="shared" si="55"/>
        <v>169.9</v>
      </c>
      <c r="BG74">
        <f t="shared" si="56"/>
        <v>169.9</v>
      </c>
      <c r="BH74">
        <f t="shared" si="57"/>
        <v>169.9</v>
      </c>
      <c r="BI74">
        <f t="shared" si="58"/>
        <v>169.9</v>
      </c>
      <c r="BJ74">
        <f t="shared" si="59"/>
        <v>169.9</v>
      </c>
      <c r="BK74">
        <f t="shared" si="60"/>
        <v>169.9</v>
      </c>
      <c r="BL74">
        <f t="shared" si="61"/>
        <v>169.9</v>
      </c>
      <c r="BM74">
        <f t="shared" si="62"/>
        <v>188.27</v>
      </c>
      <c r="BN74">
        <f t="shared" si="63"/>
        <v>188.27</v>
      </c>
      <c r="BO74">
        <f t="shared" si="65"/>
        <v>188.27</v>
      </c>
      <c r="BP74">
        <f t="shared" si="67"/>
        <v>188.27</v>
      </c>
      <c r="BQ74">
        <f t="shared" ref="BQ74:BQ78" si="69">B74-B7</f>
        <v>188.27</v>
      </c>
      <c r="BR74">
        <f>B74-B6</f>
        <v>188.27</v>
      </c>
    </row>
    <row r="75" spans="1:74" x14ac:dyDescent="0.2">
      <c r="A75" s="3" t="s">
        <v>101</v>
      </c>
      <c r="B75" s="4">
        <v>225.25</v>
      </c>
      <c r="C75">
        <f t="shared" si="64"/>
        <v>36.97999999999999</v>
      </c>
      <c r="D75">
        <f t="shared" si="66"/>
        <v>36.97999999999999</v>
      </c>
      <c r="E75">
        <f t="shared" si="68"/>
        <v>36.97999999999999</v>
      </c>
      <c r="F75">
        <f t="shared" ref="F75:F78" si="70">B75-B71</f>
        <v>36.97999999999999</v>
      </c>
      <c r="G75">
        <f t="shared" si="4"/>
        <v>36.97999999999999</v>
      </c>
      <c r="H75">
        <f t="shared" si="5"/>
        <v>36.97999999999999</v>
      </c>
      <c r="I75">
        <f t="shared" si="6"/>
        <v>36.97999999999999</v>
      </c>
      <c r="J75">
        <f t="shared" si="7"/>
        <v>57.5</v>
      </c>
      <c r="K75">
        <f t="shared" si="8"/>
        <v>57.5</v>
      </c>
      <c r="L75">
        <f t="shared" si="9"/>
        <v>57.5</v>
      </c>
      <c r="M75">
        <f t="shared" si="10"/>
        <v>57.5</v>
      </c>
      <c r="N75">
        <f t="shared" si="11"/>
        <v>57.5</v>
      </c>
      <c r="O75">
        <f t="shared" si="12"/>
        <v>57.509999999999991</v>
      </c>
      <c r="P75">
        <f t="shared" si="13"/>
        <v>57.509999999999991</v>
      </c>
      <c r="Q75">
        <f t="shared" si="14"/>
        <v>94</v>
      </c>
      <c r="R75">
        <f t="shared" si="15"/>
        <v>94</v>
      </c>
      <c r="S75">
        <f t="shared" si="16"/>
        <v>94</v>
      </c>
      <c r="T75">
        <f t="shared" si="17"/>
        <v>94</v>
      </c>
      <c r="U75">
        <f t="shared" si="18"/>
        <v>94</v>
      </c>
      <c r="V75">
        <f t="shared" si="19"/>
        <v>94</v>
      </c>
      <c r="W75">
        <f t="shared" si="20"/>
        <v>94</v>
      </c>
      <c r="X75">
        <f t="shared" si="21"/>
        <v>131.70999999999998</v>
      </c>
      <c r="Y75">
        <f t="shared" si="22"/>
        <v>131.70999999999998</v>
      </c>
      <c r="Z75">
        <f t="shared" si="23"/>
        <v>131.70999999999998</v>
      </c>
      <c r="AA75">
        <f t="shared" si="24"/>
        <v>131.70999999999998</v>
      </c>
      <c r="AB75">
        <f t="shared" si="25"/>
        <v>131.70999999999998</v>
      </c>
      <c r="AC75">
        <f t="shared" si="26"/>
        <v>131.70999999999998</v>
      </c>
      <c r="AD75">
        <f t="shared" si="27"/>
        <v>131.70999999999998</v>
      </c>
      <c r="AE75">
        <f t="shared" si="28"/>
        <v>150.12</v>
      </c>
      <c r="AF75">
        <f t="shared" si="29"/>
        <v>150.12</v>
      </c>
      <c r="AG75">
        <f t="shared" si="30"/>
        <v>150.12</v>
      </c>
      <c r="AH75">
        <f t="shared" si="31"/>
        <v>150.13</v>
      </c>
      <c r="AI75">
        <f t="shared" si="32"/>
        <v>150.13</v>
      </c>
      <c r="AJ75">
        <f t="shared" si="33"/>
        <v>150.13</v>
      </c>
      <c r="AK75">
        <f t="shared" si="34"/>
        <v>150.13</v>
      </c>
      <c r="AL75">
        <f t="shared" si="35"/>
        <v>167.85</v>
      </c>
      <c r="AM75">
        <f t="shared" si="36"/>
        <v>167.85</v>
      </c>
      <c r="AN75">
        <f t="shared" si="37"/>
        <v>167.85</v>
      </c>
      <c r="AO75">
        <f t="shared" si="38"/>
        <v>167.85</v>
      </c>
      <c r="AP75">
        <f t="shared" si="39"/>
        <v>167.85</v>
      </c>
      <c r="AQ75">
        <f t="shared" si="40"/>
        <v>167.86</v>
      </c>
      <c r="AR75">
        <f t="shared" si="41"/>
        <v>167.86</v>
      </c>
      <c r="AS75">
        <f t="shared" si="42"/>
        <v>182.96</v>
      </c>
      <c r="AT75">
        <f t="shared" si="43"/>
        <v>182.96</v>
      </c>
      <c r="AU75">
        <f t="shared" si="44"/>
        <v>182.96</v>
      </c>
      <c r="AV75">
        <f t="shared" si="45"/>
        <v>182.96</v>
      </c>
      <c r="AW75">
        <f t="shared" si="46"/>
        <v>182.96</v>
      </c>
      <c r="AX75">
        <f t="shared" si="47"/>
        <v>182.96</v>
      </c>
      <c r="AY75">
        <f t="shared" si="48"/>
        <v>182.96</v>
      </c>
      <c r="AZ75">
        <f t="shared" si="49"/>
        <v>193.5</v>
      </c>
      <c r="BA75">
        <f t="shared" si="50"/>
        <v>193.5</v>
      </c>
      <c r="BB75">
        <f t="shared" si="51"/>
        <v>193.51</v>
      </c>
      <c r="BC75">
        <f t="shared" si="52"/>
        <v>193.51</v>
      </c>
      <c r="BD75">
        <f t="shared" si="53"/>
        <v>193.51</v>
      </c>
      <c r="BE75">
        <f t="shared" si="54"/>
        <v>193.51</v>
      </c>
      <c r="BF75">
        <f t="shared" si="55"/>
        <v>193.51</v>
      </c>
      <c r="BG75">
        <f t="shared" si="56"/>
        <v>206.88</v>
      </c>
      <c r="BH75">
        <f t="shared" si="57"/>
        <v>206.88</v>
      </c>
      <c r="BI75">
        <f t="shared" si="58"/>
        <v>206.88</v>
      </c>
      <c r="BJ75">
        <f t="shared" si="59"/>
        <v>206.88</v>
      </c>
      <c r="BK75">
        <f t="shared" si="60"/>
        <v>206.88</v>
      </c>
      <c r="BL75">
        <f t="shared" si="61"/>
        <v>206.88</v>
      </c>
      <c r="BM75">
        <f t="shared" si="62"/>
        <v>206.88</v>
      </c>
      <c r="BN75">
        <f t="shared" si="63"/>
        <v>225.25</v>
      </c>
      <c r="BO75">
        <f t="shared" si="65"/>
        <v>225.25</v>
      </c>
      <c r="BP75">
        <f t="shared" si="67"/>
        <v>225.25</v>
      </c>
      <c r="BQ75">
        <f t="shared" si="69"/>
        <v>225.25</v>
      </c>
      <c r="BR75">
        <f t="shared" ref="BR75:BR78" si="71">B75-B7</f>
        <v>225.25</v>
      </c>
      <c r="BS75">
        <f>B75-B6</f>
        <v>225.25</v>
      </c>
    </row>
    <row r="76" spans="1:74" x14ac:dyDescent="0.2">
      <c r="A76" s="3" t="s">
        <v>102</v>
      </c>
      <c r="B76" s="4">
        <v>225.25</v>
      </c>
      <c r="C76">
        <f t="shared" si="64"/>
        <v>0</v>
      </c>
      <c r="D76">
        <f t="shared" si="66"/>
        <v>36.97999999999999</v>
      </c>
      <c r="E76">
        <f t="shared" si="68"/>
        <v>36.97999999999999</v>
      </c>
      <c r="F76">
        <f t="shared" si="70"/>
        <v>36.97999999999999</v>
      </c>
      <c r="G76">
        <f t="shared" ref="G76:G78" si="72">B76-B71</f>
        <v>36.97999999999999</v>
      </c>
      <c r="H76">
        <f t="shared" si="5"/>
        <v>36.97999999999999</v>
      </c>
      <c r="I76">
        <f t="shared" si="6"/>
        <v>36.97999999999999</v>
      </c>
      <c r="J76">
        <f t="shared" si="7"/>
        <v>36.97999999999999</v>
      </c>
      <c r="K76">
        <f t="shared" si="8"/>
        <v>57.5</v>
      </c>
      <c r="L76">
        <f t="shared" si="9"/>
        <v>57.5</v>
      </c>
      <c r="M76">
        <f t="shared" si="10"/>
        <v>57.5</v>
      </c>
      <c r="N76">
        <f t="shared" si="11"/>
        <v>57.5</v>
      </c>
      <c r="O76">
        <f t="shared" si="12"/>
        <v>57.5</v>
      </c>
      <c r="P76">
        <f t="shared" si="13"/>
        <v>57.509999999999991</v>
      </c>
      <c r="Q76">
        <f t="shared" si="14"/>
        <v>57.509999999999991</v>
      </c>
      <c r="R76">
        <f t="shared" si="15"/>
        <v>94</v>
      </c>
      <c r="S76">
        <f t="shared" si="16"/>
        <v>94</v>
      </c>
      <c r="T76">
        <f t="shared" si="17"/>
        <v>94</v>
      </c>
      <c r="U76">
        <f t="shared" si="18"/>
        <v>94</v>
      </c>
      <c r="V76">
        <f t="shared" si="19"/>
        <v>94</v>
      </c>
      <c r="W76">
        <f t="shared" si="20"/>
        <v>94</v>
      </c>
      <c r="X76">
        <f t="shared" si="21"/>
        <v>94</v>
      </c>
      <c r="Y76">
        <f t="shared" si="22"/>
        <v>131.70999999999998</v>
      </c>
      <c r="Z76">
        <f t="shared" si="23"/>
        <v>131.70999999999998</v>
      </c>
      <c r="AA76">
        <f t="shared" si="24"/>
        <v>131.70999999999998</v>
      </c>
      <c r="AB76">
        <f t="shared" si="25"/>
        <v>131.70999999999998</v>
      </c>
      <c r="AC76">
        <f t="shared" si="26"/>
        <v>131.70999999999998</v>
      </c>
      <c r="AD76">
        <f t="shared" si="27"/>
        <v>131.70999999999998</v>
      </c>
      <c r="AE76">
        <f t="shared" si="28"/>
        <v>131.70999999999998</v>
      </c>
      <c r="AF76">
        <f t="shared" si="29"/>
        <v>150.12</v>
      </c>
      <c r="AG76">
        <f t="shared" si="30"/>
        <v>150.12</v>
      </c>
      <c r="AH76">
        <f t="shared" si="31"/>
        <v>150.12</v>
      </c>
      <c r="AI76">
        <f t="shared" si="32"/>
        <v>150.13</v>
      </c>
      <c r="AJ76">
        <f t="shared" si="33"/>
        <v>150.13</v>
      </c>
      <c r="AK76">
        <f t="shared" si="34"/>
        <v>150.13</v>
      </c>
      <c r="AL76">
        <f t="shared" si="35"/>
        <v>150.13</v>
      </c>
      <c r="AM76">
        <f t="shared" si="36"/>
        <v>167.85</v>
      </c>
      <c r="AN76">
        <f t="shared" si="37"/>
        <v>167.85</v>
      </c>
      <c r="AO76">
        <f t="shared" si="38"/>
        <v>167.85</v>
      </c>
      <c r="AP76">
        <f t="shared" si="39"/>
        <v>167.85</v>
      </c>
      <c r="AQ76">
        <f t="shared" si="40"/>
        <v>167.85</v>
      </c>
      <c r="AR76">
        <f t="shared" si="41"/>
        <v>167.86</v>
      </c>
      <c r="AS76">
        <f t="shared" si="42"/>
        <v>167.86</v>
      </c>
      <c r="AT76">
        <f t="shared" si="43"/>
        <v>182.96</v>
      </c>
      <c r="AU76">
        <f t="shared" si="44"/>
        <v>182.96</v>
      </c>
      <c r="AV76">
        <f t="shared" si="45"/>
        <v>182.96</v>
      </c>
      <c r="AW76">
        <f t="shared" si="46"/>
        <v>182.96</v>
      </c>
      <c r="AX76">
        <f t="shared" si="47"/>
        <v>182.96</v>
      </c>
      <c r="AY76">
        <f t="shared" si="48"/>
        <v>182.96</v>
      </c>
      <c r="AZ76">
        <f t="shared" si="49"/>
        <v>182.96</v>
      </c>
      <c r="BA76">
        <f t="shared" si="50"/>
        <v>193.5</v>
      </c>
      <c r="BB76">
        <f t="shared" si="51"/>
        <v>193.5</v>
      </c>
      <c r="BC76">
        <f t="shared" si="52"/>
        <v>193.51</v>
      </c>
      <c r="BD76">
        <f t="shared" si="53"/>
        <v>193.51</v>
      </c>
      <c r="BE76">
        <f t="shared" si="54"/>
        <v>193.51</v>
      </c>
      <c r="BF76">
        <f t="shared" si="55"/>
        <v>193.51</v>
      </c>
      <c r="BG76">
        <f t="shared" si="56"/>
        <v>193.51</v>
      </c>
      <c r="BH76">
        <f t="shared" si="57"/>
        <v>206.88</v>
      </c>
      <c r="BI76">
        <f t="shared" si="58"/>
        <v>206.88</v>
      </c>
      <c r="BJ76">
        <f t="shared" si="59"/>
        <v>206.88</v>
      </c>
      <c r="BK76">
        <f t="shared" si="60"/>
        <v>206.88</v>
      </c>
      <c r="BL76">
        <f t="shared" si="61"/>
        <v>206.88</v>
      </c>
      <c r="BM76">
        <f t="shared" si="62"/>
        <v>206.88</v>
      </c>
      <c r="BN76">
        <f t="shared" si="63"/>
        <v>206.88</v>
      </c>
      <c r="BO76">
        <f t="shared" si="65"/>
        <v>225.25</v>
      </c>
      <c r="BP76">
        <f t="shared" si="67"/>
        <v>225.25</v>
      </c>
      <c r="BQ76">
        <f t="shared" si="69"/>
        <v>225.25</v>
      </c>
      <c r="BR76">
        <f t="shared" si="71"/>
        <v>225.25</v>
      </c>
      <c r="BS76">
        <f t="shared" ref="BS76:BS78" si="73">B76-B7</f>
        <v>225.25</v>
      </c>
      <c r="BT76">
        <f>B76-B6</f>
        <v>225.25</v>
      </c>
    </row>
    <row r="77" spans="1:74" x14ac:dyDescent="0.2">
      <c r="A77" s="3" t="s">
        <v>103</v>
      </c>
      <c r="B77" s="4">
        <v>225.25</v>
      </c>
      <c r="C77">
        <f t="shared" si="64"/>
        <v>0</v>
      </c>
      <c r="D77">
        <f t="shared" si="66"/>
        <v>0</v>
      </c>
      <c r="E77">
        <f t="shared" si="68"/>
        <v>36.97999999999999</v>
      </c>
      <c r="F77">
        <f t="shared" si="70"/>
        <v>36.97999999999999</v>
      </c>
      <c r="G77">
        <f t="shared" si="72"/>
        <v>36.97999999999999</v>
      </c>
      <c r="H77">
        <f t="shared" ref="H77:H78" si="74">B77-B71</f>
        <v>36.97999999999999</v>
      </c>
      <c r="I77">
        <f t="shared" si="6"/>
        <v>36.97999999999999</v>
      </c>
      <c r="J77">
        <f t="shared" si="7"/>
        <v>36.97999999999999</v>
      </c>
      <c r="K77">
        <f t="shared" si="8"/>
        <v>36.97999999999999</v>
      </c>
      <c r="L77">
        <f t="shared" si="9"/>
        <v>57.5</v>
      </c>
      <c r="M77">
        <f t="shared" si="10"/>
        <v>57.5</v>
      </c>
      <c r="N77">
        <f t="shared" si="11"/>
        <v>57.5</v>
      </c>
      <c r="O77">
        <f t="shared" si="12"/>
        <v>57.5</v>
      </c>
      <c r="P77">
        <f t="shared" si="13"/>
        <v>57.5</v>
      </c>
      <c r="Q77">
        <f t="shared" si="14"/>
        <v>57.509999999999991</v>
      </c>
      <c r="R77">
        <f t="shared" si="15"/>
        <v>57.509999999999991</v>
      </c>
      <c r="S77">
        <f t="shared" si="16"/>
        <v>94</v>
      </c>
      <c r="T77">
        <f t="shared" si="17"/>
        <v>94</v>
      </c>
      <c r="U77">
        <f t="shared" si="18"/>
        <v>94</v>
      </c>
      <c r="V77">
        <f t="shared" si="19"/>
        <v>94</v>
      </c>
      <c r="W77">
        <f t="shared" si="20"/>
        <v>94</v>
      </c>
      <c r="X77">
        <f t="shared" si="21"/>
        <v>94</v>
      </c>
      <c r="Y77">
        <f t="shared" si="22"/>
        <v>94</v>
      </c>
      <c r="Z77">
        <f t="shared" si="23"/>
        <v>131.70999999999998</v>
      </c>
      <c r="AA77">
        <f t="shared" si="24"/>
        <v>131.70999999999998</v>
      </c>
      <c r="AB77">
        <f t="shared" si="25"/>
        <v>131.70999999999998</v>
      </c>
      <c r="AC77">
        <f t="shared" si="26"/>
        <v>131.70999999999998</v>
      </c>
      <c r="AD77">
        <f t="shared" si="27"/>
        <v>131.70999999999998</v>
      </c>
      <c r="AE77">
        <f t="shared" si="28"/>
        <v>131.70999999999998</v>
      </c>
      <c r="AF77">
        <f t="shared" si="29"/>
        <v>131.70999999999998</v>
      </c>
      <c r="AG77">
        <f t="shared" si="30"/>
        <v>150.12</v>
      </c>
      <c r="AH77">
        <f t="shared" si="31"/>
        <v>150.12</v>
      </c>
      <c r="AI77">
        <f t="shared" si="32"/>
        <v>150.12</v>
      </c>
      <c r="AJ77">
        <f t="shared" si="33"/>
        <v>150.13</v>
      </c>
      <c r="AK77">
        <f t="shared" si="34"/>
        <v>150.13</v>
      </c>
      <c r="AL77">
        <f t="shared" si="35"/>
        <v>150.13</v>
      </c>
      <c r="AM77">
        <f t="shared" si="36"/>
        <v>150.13</v>
      </c>
      <c r="AN77">
        <f t="shared" si="37"/>
        <v>167.85</v>
      </c>
      <c r="AO77">
        <f t="shared" si="38"/>
        <v>167.85</v>
      </c>
      <c r="AP77">
        <f t="shared" si="39"/>
        <v>167.85</v>
      </c>
      <c r="AQ77">
        <f t="shared" si="40"/>
        <v>167.85</v>
      </c>
      <c r="AR77">
        <f t="shared" si="41"/>
        <v>167.85</v>
      </c>
      <c r="AS77">
        <f t="shared" si="42"/>
        <v>167.86</v>
      </c>
      <c r="AT77">
        <f t="shared" si="43"/>
        <v>167.86</v>
      </c>
      <c r="AU77">
        <f t="shared" si="44"/>
        <v>182.96</v>
      </c>
      <c r="AV77">
        <f t="shared" si="45"/>
        <v>182.96</v>
      </c>
      <c r="AW77">
        <f t="shared" si="46"/>
        <v>182.96</v>
      </c>
      <c r="AX77">
        <f t="shared" si="47"/>
        <v>182.96</v>
      </c>
      <c r="AY77">
        <f t="shared" si="48"/>
        <v>182.96</v>
      </c>
      <c r="AZ77">
        <f t="shared" si="49"/>
        <v>182.96</v>
      </c>
      <c r="BA77">
        <f t="shared" si="50"/>
        <v>182.96</v>
      </c>
      <c r="BB77">
        <f t="shared" si="51"/>
        <v>193.5</v>
      </c>
      <c r="BC77">
        <f t="shared" si="52"/>
        <v>193.5</v>
      </c>
      <c r="BD77">
        <f t="shared" si="53"/>
        <v>193.51</v>
      </c>
      <c r="BE77">
        <f t="shared" si="54"/>
        <v>193.51</v>
      </c>
      <c r="BF77">
        <f t="shared" si="55"/>
        <v>193.51</v>
      </c>
      <c r="BG77">
        <f t="shared" si="56"/>
        <v>193.51</v>
      </c>
      <c r="BH77">
        <f t="shared" si="57"/>
        <v>193.51</v>
      </c>
      <c r="BI77">
        <f t="shared" si="58"/>
        <v>206.88</v>
      </c>
      <c r="BJ77">
        <f t="shared" si="59"/>
        <v>206.88</v>
      </c>
      <c r="BK77">
        <f t="shared" si="60"/>
        <v>206.88</v>
      </c>
      <c r="BL77">
        <f t="shared" si="61"/>
        <v>206.88</v>
      </c>
      <c r="BM77">
        <f t="shared" si="62"/>
        <v>206.88</v>
      </c>
      <c r="BN77">
        <f t="shared" si="63"/>
        <v>206.88</v>
      </c>
      <c r="BO77">
        <f t="shared" si="65"/>
        <v>206.88</v>
      </c>
      <c r="BP77">
        <f t="shared" si="67"/>
        <v>225.25</v>
      </c>
      <c r="BQ77">
        <f t="shared" si="69"/>
        <v>225.25</v>
      </c>
      <c r="BR77">
        <f t="shared" si="71"/>
        <v>225.25</v>
      </c>
      <c r="BS77">
        <f t="shared" si="73"/>
        <v>225.25</v>
      </c>
      <c r="BT77">
        <f t="shared" ref="BT77:BT78" si="75">B77-B7</f>
        <v>225.25</v>
      </c>
      <c r="BU77">
        <f>B77-B6</f>
        <v>225.25</v>
      </c>
    </row>
    <row r="78" spans="1:74" x14ac:dyDescent="0.2">
      <c r="A78" s="3" t="s">
        <v>104</v>
      </c>
      <c r="B78" s="4">
        <v>225.25</v>
      </c>
      <c r="C78">
        <f t="shared" si="64"/>
        <v>0</v>
      </c>
      <c r="D78">
        <f t="shared" si="66"/>
        <v>0</v>
      </c>
      <c r="E78">
        <f t="shared" si="68"/>
        <v>0</v>
      </c>
      <c r="F78">
        <f t="shared" si="70"/>
        <v>36.97999999999999</v>
      </c>
      <c r="G78">
        <f t="shared" si="72"/>
        <v>36.97999999999999</v>
      </c>
      <c r="H78">
        <f t="shared" si="74"/>
        <v>36.97999999999999</v>
      </c>
      <c r="I78">
        <f t="shared" ref="I78" si="76">B78-B71</f>
        <v>36.97999999999999</v>
      </c>
      <c r="J78">
        <f t="shared" si="7"/>
        <v>36.97999999999999</v>
      </c>
      <c r="K78">
        <f t="shared" si="8"/>
        <v>36.97999999999999</v>
      </c>
      <c r="L78">
        <f t="shared" si="9"/>
        <v>36.97999999999999</v>
      </c>
      <c r="M78">
        <f t="shared" si="10"/>
        <v>57.5</v>
      </c>
      <c r="N78">
        <f t="shared" si="11"/>
        <v>57.5</v>
      </c>
      <c r="O78">
        <f t="shared" si="12"/>
        <v>57.5</v>
      </c>
      <c r="P78">
        <f t="shared" si="13"/>
        <v>57.5</v>
      </c>
      <c r="Q78">
        <f t="shared" si="14"/>
        <v>57.5</v>
      </c>
      <c r="R78">
        <f t="shared" si="15"/>
        <v>57.509999999999991</v>
      </c>
      <c r="S78">
        <f t="shared" si="16"/>
        <v>57.509999999999991</v>
      </c>
      <c r="T78">
        <f t="shared" si="17"/>
        <v>94</v>
      </c>
      <c r="U78">
        <f t="shared" si="18"/>
        <v>94</v>
      </c>
      <c r="V78">
        <f t="shared" si="19"/>
        <v>94</v>
      </c>
      <c r="W78">
        <f t="shared" si="20"/>
        <v>94</v>
      </c>
      <c r="X78">
        <f t="shared" si="21"/>
        <v>94</v>
      </c>
      <c r="Y78">
        <f t="shared" si="22"/>
        <v>94</v>
      </c>
      <c r="Z78">
        <f t="shared" si="23"/>
        <v>94</v>
      </c>
      <c r="AA78">
        <f t="shared" si="24"/>
        <v>131.70999999999998</v>
      </c>
      <c r="AB78">
        <f t="shared" si="25"/>
        <v>131.70999999999998</v>
      </c>
      <c r="AC78">
        <f t="shared" si="26"/>
        <v>131.70999999999998</v>
      </c>
      <c r="AD78">
        <f t="shared" si="27"/>
        <v>131.70999999999998</v>
      </c>
      <c r="AE78">
        <f t="shared" si="28"/>
        <v>131.70999999999998</v>
      </c>
      <c r="AF78">
        <f t="shared" si="29"/>
        <v>131.70999999999998</v>
      </c>
      <c r="AG78">
        <f t="shared" si="30"/>
        <v>131.70999999999998</v>
      </c>
      <c r="AH78">
        <f t="shared" si="31"/>
        <v>150.12</v>
      </c>
      <c r="AI78">
        <f t="shared" si="32"/>
        <v>150.12</v>
      </c>
      <c r="AJ78">
        <f t="shared" si="33"/>
        <v>150.12</v>
      </c>
      <c r="AK78">
        <f t="shared" si="34"/>
        <v>150.13</v>
      </c>
      <c r="AL78">
        <f t="shared" si="35"/>
        <v>150.13</v>
      </c>
      <c r="AM78">
        <f t="shared" si="36"/>
        <v>150.13</v>
      </c>
      <c r="AN78">
        <f t="shared" si="37"/>
        <v>150.13</v>
      </c>
      <c r="AO78">
        <f t="shared" si="38"/>
        <v>167.85</v>
      </c>
      <c r="AP78">
        <f t="shared" si="39"/>
        <v>167.85</v>
      </c>
      <c r="AQ78">
        <f t="shared" si="40"/>
        <v>167.85</v>
      </c>
      <c r="AR78">
        <f t="shared" si="41"/>
        <v>167.85</v>
      </c>
      <c r="AS78">
        <f t="shared" si="42"/>
        <v>167.85</v>
      </c>
      <c r="AT78">
        <f t="shared" si="43"/>
        <v>167.86</v>
      </c>
      <c r="AU78">
        <f t="shared" si="44"/>
        <v>167.86</v>
      </c>
      <c r="AV78">
        <f t="shared" si="45"/>
        <v>182.96</v>
      </c>
      <c r="AW78">
        <f t="shared" si="46"/>
        <v>182.96</v>
      </c>
      <c r="AX78">
        <f t="shared" si="47"/>
        <v>182.96</v>
      </c>
      <c r="AY78">
        <f t="shared" si="48"/>
        <v>182.96</v>
      </c>
      <c r="AZ78">
        <f t="shared" si="49"/>
        <v>182.96</v>
      </c>
      <c r="BA78">
        <f t="shared" si="50"/>
        <v>182.96</v>
      </c>
      <c r="BB78">
        <f t="shared" si="51"/>
        <v>182.96</v>
      </c>
      <c r="BC78">
        <f t="shared" si="52"/>
        <v>193.5</v>
      </c>
      <c r="BD78">
        <f t="shared" si="53"/>
        <v>193.5</v>
      </c>
      <c r="BE78">
        <f t="shared" si="54"/>
        <v>193.51</v>
      </c>
      <c r="BF78">
        <f t="shared" si="55"/>
        <v>193.51</v>
      </c>
      <c r="BG78">
        <f t="shared" si="56"/>
        <v>193.51</v>
      </c>
      <c r="BH78">
        <f t="shared" si="57"/>
        <v>193.51</v>
      </c>
      <c r="BI78">
        <f t="shared" si="58"/>
        <v>193.51</v>
      </c>
      <c r="BJ78">
        <f t="shared" si="59"/>
        <v>206.88</v>
      </c>
      <c r="BK78">
        <f t="shared" si="60"/>
        <v>206.88</v>
      </c>
      <c r="BL78">
        <f t="shared" si="61"/>
        <v>206.88</v>
      </c>
      <c r="BM78">
        <f t="shared" si="62"/>
        <v>206.88</v>
      </c>
      <c r="BN78">
        <f t="shared" si="63"/>
        <v>206.88</v>
      </c>
      <c r="BO78">
        <f t="shared" si="65"/>
        <v>206.88</v>
      </c>
      <c r="BP78">
        <f t="shared" si="67"/>
        <v>206.88</v>
      </c>
      <c r="BQ78">
        <f t="shared" si="69"/>
        <v>225.25</v>
      </c>
      <c r="BR78">
        <f t="shared" si="71"/>
        <v>225.25</v>
      </c>
      <c r="BS78">
        <f t="shared" si="73"/>
        <v>225.25</v>
      </c>
      <c r="BT78">
        <f t="shared" si="75"/>
        <v>225.25</v>
      </c>
      <c r="BU78">
        <f t="shared" ref="BU78" si="77">B78-B7</f>
        <v>225.25</v>
      </c>
      <c r="BV78">
        <f>B78-B6</f>
        <v>225.25</v>
      </c>
    </row>
    <row r="79" spans="1:74" x14ac:dyDescent="0.2">
      <c r="A79" s="5">
        <f>A78-$A$6</f>
        <v>72</v>
      </c>
      <c r="B79" s="6">
        <f t="shared" ref="B79" si="78">AVERAGE(B6:B78)</f>
        <v>89.604383561643871</v>
      </c>
      <c r="C79" s="7">
        <f>AVERAGE(C6:C78)</f>
        <v>3.1284722222222223</v>
      </c>
      <c r="D79" s="7">
        <f t="shared" ref="D79:BO79" si="79">AVERAGE(D6:D78)</f>
        <v>6.345070422535211</v>
      </c>
      <c r="E79" s="7">
        <f t="shared" si="79"/>
        <v>9.6535714285714285</v>
      </c>
      <c r="F79" s="7">
        <f t="shared" si="79"/>
        <v>13.057971014492756</v>
      </c>
      <c r="G79" s="7">
        <f t="shared" si="79"/>
        <v>16.01867647058824</v>
      </c>
      <c r="H79" s="7">
        <f t="shared" si="79"/>
        <v>19.067761194029856</v>
      </c>
      <c r="I79" s="7">
        <f t="shared" si="79"/>
        <v>21.930909090909097</v>
      </c>
      <c r="J79" s="7">
        <f t="shared" si="79"/>
        <v>24.882153846153848</v>
      </c>
      <c r="K79" s="7">
        <f t="shared" si="79"/>
        <v>27.925625</v>
      </c>
      <c r="L79" s="7">
        <f t="shared" si="79"/>
        <v>31.065714285714286</v>
      </c>
      <c r="M79" s="7">
        <f t="shared" si="79"/>
        <v>34.307096774193546</v>
      </c>
      <c r="N79" s="7">
        <f t="shared" si="79"/>
        <v>37.318360655737706</v>
      </c>
      <c r="O79" s="7">
        <f t="shared" si="79"/>
        <v>40.43</v>
      </c>
      <c r="P79" s="7">
        <f t="shared" si="79"/>
        <v>43.42050847457628</v>
      </c>
      <c r="Q79" s="7">
        <f t="shared" si="79"/>
        <v>46.51413793103449</v>
      </c>
      <c r="R79" s="7">
        <f t="shared" si="79"/>
        <v>49.716315789473697</v>
      </c>
      <c r="S79" s="7">
        <f t="shared" si="79"/>
        <v>53.032678571428583</v>
      </c>
      <c r="T79" s="7">
        <f t="shared" si="79"/>
        <v>56.469636363636361</v>
      </c>
      <c r="U79" s="7">
        <f t="shared" si="79"/>
        <v>59.357962962962951</v>
      </c>
      <c r="V79" s="7">
        <f t="shared" si="79"/>
        <v>62.355283018867908</v>
      </c>
      <c r="W79" s="7">
        <f t="shared" si="79"/>
        <v>65.265192307692288</v>
      </c>
      <c r="X79" s="7">
        <f t="shared" si="79"/>
        <v>68.289215686274503</v>
      </c>
      <c r="Y79" s="7">
        <f t="shared" si="79"/>
        <v>71.43419999999999</v>
      </c>
      <c r="Z79" s="7">
        <f t="shared" si="79"/>
        <v>74.707551020408161</v>
      </c>
      <c r="AA79" s="7">
        <f t="shared" si="79"/>
        <v>78.117291666666659</v>
      </c>
      <c r="AB79" s="7">
        <f t="shared" si="79"/>
        <v>80.869787234042548</v>
      </c>
      <c r="AC79" s="7">
        <f t="shared" si="79"/>
        <v>83.741956521739127</v>
      </c>
      <c r="AD79" s="7">
        <f t="shared" si="79"/>
        <v>86.406222222222212</v>
      </c>
      <c r="AE79" s="7">
        <f t="shared" si="79"/>
        <v>89.191590909090891</v>
      </c>
      <c r="AF79" s="7">
        <f t="shared" si="79"/>
        <v>92.106279069767439</v>
      </c>
      <c r="AG79" s="7">
        <f t="shared" si="79"/>
        <v>95.159761904761893</v>
      </c>
      <c r="AH79" s="7">
        <f t="shared" si="79"/>
        <v>98.362195121951203</v>
      </c>
      <c r="AI79" s="7">
        <f t="shared" si="79"/>
        <v>101.2645</v>
      </c>
      <c r="AJ79" s="7">
        <f t="shared" si="79"/>
        <v>104.31564102564103</v>
      </c>
      <c r="AK79" s="7">
        <f t="shared" si="79"/>
        <v>107.06105263157895</v>
      </c>
      <c r="AL79" s="7">
        <f t="shared" si="79"/>
        <v>109.95459459459458</v>
      </c>
      <c r="AM79" s="7">
        <f t="shared" si="79"/>
        <v>113.00888888888888</v>
      </c>
      <c r="AN79" s="7">
        <f t="shared" si="79"/>
        <v>116.23771428571428</v>
      </c>
      <c r="AO79" s="7">
        <f t="shared" si="79"/>
        <v>119.65617647058822</v>
      </c>
      <c r="AP79" s="7">
        <f t="shared" si="79"/>
        <v>122.74484848484849</v>
      </c>
      <c r="AQ79" s="7">
        <f t="shared" si="79"/>
        <v>126.02656250000001</v>
      </c>
      <c r="AR79" s="7">
        <f t="shared" si="79"/>
        <v>128.92612903225807</v>
      </c>
      <c r="AS79" s="7">
        <f t="shared" si="79"/>
        <v>132.01900000000001</v>
      </c>
      <c r="AT79" s="7">
        <f t="shared" si="79"/>
        <v>135.3251724137931</v>
      </c>
      <c r="AU79" s="7">
        <f t="shared" si="79"/>
        <v>138.86714285714285</v>
      </c>
      <c r="AV79" s="7">
        <f t="shared" si="79"/>
        <v>142.67148148148149</v>
      </c>
      <c r="AW79" s="7">
        <f t="shared" si="79"/>
        <v>146.18769230769234</v>
      </c>
      <c r="AX79" s="7">
        <f t="shared" si="79"/>
        <v>149.98520000000005</v>
      </c>
      <c r="AY79" s="7">
        <f t="shared" si="79"/>
        <v>152.5279166666667</v>
      </c>
      <c r="AZ79" s="7">
        <f t="shared" si="79"/>
        <v>155.29173913043482</v>
      </c>
      <c r="BA79" s="7">
        <f t="shared" si="79"/>
        <v>158.30681818181824</v>
      </c>
      <c r="BB79" s="7">
        <f t="shared" si="79"/>
        <v>161.60904761904771</v>
      </c>
      <c r="BC79" s="7">
        <f t="shared" si="79"/>
        <v>165.24150000000009</v>
      </c>
      <c r="BD79" s="7">
        <f t="shared" si="79"/>
        <v>168.70157894736852</v>
      </c>
      <c r="BE79" s="7">
        <f t="shared" si="79"/>
        <v>172.5461111111112</v>
      </c>
      <c r="BF79" s="7">
        <f t="shared" si="79"/>
        <v>174.69588235294123</v>
      </c>
      <c r="BG79" s="7">
        <f t="shared" si="79"/>
        <v>177.11437500000005</v>
      </c>
      <c r="BH79" s="7">
        <f t="shared" si="79"/>
        <v>179.8546666666667</v>
      </c>
      <c r="BI79" s="7">
        <f t="shared" si="79"/>
        <v>182.9864285714286</v>
      </c>
      <c r="BJ79" s="7">
        <f t="shared" si="79"/>
        <v>186.60000000000005</v>
      </c>
      <c r="BK79" s="7">
        <f t="shared" si="79"/>
        <v>189.70166666666671</v>
      </c>
      <c r="BL79" s="7">
        <f t="shared" si="79"/>
        <v>193.36727272727276</v>
      </c>
      <c r="BM79" s="7">
        <f t="shared" si="79"/>
        <v>195.71400000000003</v>
      </c>
      <c r="BN79" s="7">
        <f t="shared" si="79"/>
        <v>198.58222222222224</v>
      </c>
      <c r="BO79" s="7">
        <f t="shared" si="79"/>
        <v>202.16750000000002</v>
      </c>
      <c r="BP79" s="7">
        <f t="shared" ref="BP79:BV79" si="80">AVERAGE(BP6:BP78)</f>
        <v>206.77714285714288</v>
      </c>
      <c r="BQ79" s="7">
        <f t="shared" si="80"/>
        <v>212.92333333333332</v>
      </c>
      <c r="BR79" s="7">
        <f t="shared" si="80"/>
        <v>217.85399999999998</v>
      </c>
      <c r="BS79" s="7">
        <f t="shared" si="80"/>
        <v>225.25</v>
      </c>
      <c r="BT79" s="7">
        <f t="shared" si="80"/>
        <v>225.25</v>
      </c>
      <c r="BU79" s="7">
        <f t="shared" si="80"/>
        <v>225.25</v>
      </c>
      <c r="BV79" s="7">
        <f t="shared" si="80"/>
        <v>225.25</v>
      </c>
    </row>
    <row r="80" spans="1:74" x14ac:dyDescent="0.2">
      <c r="A80" s="5">
        <f>A79</f>
        <v>72</v>
      </c>
      <c r="B80" s="5">
        <f>B78/A80</f>
        <v>3.1284722222222223</v>
      </c>
      <c r="C80" s="7">
        <f>COUNTIF(C7:C78,"&gt;0")</f>
        <v>14</v>
      </c>
      <c r="D80" s="7">
        <f t="shared" ref="D80:BO80" si="81">COUNTIF(D7:D78,"&gt;0")</f>
        <v>28</v>
      </c>
      <c r="E80" s="7">
        <f t="shared" si="81"/>
        <v>39</v>
      </c>
      <c r="F80" s="7">
        <f t="shared" si="81"/>
        <v>49</v>
      </c>
      <c r="G80" s="7">
        <f t="shared" si="81"/>
        <v>57</v>
      </c>
      <c r="H80" s="7">
        <f t="shared" si="81"/>
        <v>62</v>
      </c>
      <c r="I80" s="7">
        <f t="shared" si="81"/>
        <v>66</v>
      </c>
      <c r="J80" s="7">
        <f t="shared" si="81"/>
        <v>65</v>
      </c>
      <c r="K80" s="7">
        <f t="shared" si="81"/>
        <v>64</v>
      </c>
      <c r="L80" s="7">
        <f t="shared" si="81"/>
        <v>63</v>
      </c>
      <c r="M80" s="7">
        <f t="shared" si="81"/>
        <v>62</v>
      </c>
      <c r="N80" s="7">
        <f t="shared" si="81"/>
        <v>61</v>
      </c>
      <c r="O80" s="7">
        <f t="shared" si="81"/>
        <v>60</v>
      </c>
      <c r="P80" s="7">
        <f t="shared" si="81"/>
        <v>59</v>
      </c>
      <c r="Q80" s="7">
        <f t="shared" si="81"/>
        <v>58</v>
      </c>
      <c r="R80" s="7">
        <f t="shared" si="81"/>
        <v>57</v>
      </c>
      <c r="S80" s="7">
        <f t="shared" si="81"/>
        <v>56</v>
      </c>
      <c r="T80" s="7">
        <f t="shared" si="81"/>
        <v>55</v>
      </c>
      <c r="U80" s="7">
        <f t="shared" si="81"/>
        <v>54</v>
      </c>
      <c r="V80" s="7">
        <f t="shared" si="81"/>
        <v>53</v>
      </c>
      <c r="W80" s="7">
        <f t="shared" si="81"/>
        <v>52</v>
      </c>
      <c r="X80" s="7">
        <f t="shared" si="81"/>
        <v>51</v>
      </c>
      <c r="Y80" s="7">
        <f t="shared" si="81"/>
        <v>50</v>
      </c>
      <c r="Z80" s="7">
        <f t="shared" si="81"/>
        <v>49</v>
      </c>
      <c r="AA80" s="7">
        <f t="shared" si="81"/>
        <v>48</v>
      </c>
      <c r="AB80" s="7">
        <f t="shared" si="81"/>
        <v>47</v>
      </c>
      <c r="AC80" s="7">
        <f t="shared" si="81"/>
        <v>46</v>
      </c>
      <c r="AD80" s="7">
        <f t="shared" si="81"/>
        <v>45</v>
      </c>
      <c r="AE80" s="7">
        <f t="shared" si="81"/>
        <v>44</v>
      </c>
      <c r="AF80" s="7">
        <f t="shared" si="81"/>
        <v>43</v>
      </c>
      <c r="AG80" s="7">
        <f t="shared" si="81"/>
        <v>42</v>
      </c>
      <c r="AH80" s="7">
        <f t="shared" si="81"/>
        <v>41</v>
      </c>
      <c r="AI80" s="7">
        <f t="shared" si="81"/>
        <v>40</v>
      </c>
      <c r="AJ80" s="7">
        <f t="shared" si="81"/>
        <v>39</v>
      </c>
      <c r="AK80" s="7">
        <f t="shared" si="81"/>
        <v>38</v>
      </c>
      <c r="AL80" s="7">
        <f t="shared" si="81"/>
        <v>37</v>
      </c>
      <c r="AM80" s="7">
        <f t="shared" si="81"/>
        <v>36</v>
      </c>
      <c r="AN80" s="7">
        <f t="shared" si="81"/>
        <v>35</v>
      </c>
      <c r="AO80" s="7">
        <f t="shared" si="81"/>
        <v>34</v>
      </c>
      <c r="AP80" s="7">
        <f t="shared" si="81"/>
        <v>33</v>
      </c>
      <c r="AQ80" s="7">
        <f t="shared" si="81"/>
        <v>32</v>
      </c>
      <c r="AR80" s="7">
        <f t="shared" si="81"/>
        <v>31</v>
      </c>
      <c r="AS80" s="7">
        <f t="shared" si="81"/>
        <v>30</v>
      </c>
      <c r="AT80" s="7">
        <f t="shared" si="81"/>
        <v>29</v>
      </c>
      <c r="AU80" s="7">
        <f t="shared" si="81"/>
        <v>28</v>
      </c>
      <c r="AV80" s="7">
        <f t="shared" si="81"/>
        <v>27</v>
      </c>
      <c r="AW80" s="7">
        <f t="shared" si="81"/>
        <v>26</v>
      </c>
      <c r="AX80" s="7">
        <f t="shared" si="81"/>
        <v>25</v>
      </c>
      <c r="AY80" s="7">
        <f t="shared" si="81"/>
        <v>24</v>
      </c>
      <c r="AZ80" s="7">
        <f t="shared" si="81"/>
        <v>23</v>
      </c>
      <c r="BA80" s="7">
        <f t="shared" si="81"/>
        <v>22</v>
      </c>
      <c r="BB80" s="7">
        <f t="shared" si="81"/>
        <v>21</v>
      </c>
      <c r="BC80" s="7">
        <f t="shared" si="81"/>
        <v>20</v>
      </c>
      <c r="BD80" s="7">
        <f t="shared" si="81"/>
        <v>19</v>
      </c>
      <c r="BE80" s="7">
        <f t="shared" si="81"/>
        <v>18</v>
      </c>
      <c r="BF80" s="7">
        <f t="shared" si="81"/>
        <v>17</v>
      </c>
      <c r="BG80" s="7">
        <f t="shared" si="81"/>
        <v>16</v>
      </c>
      <c r="BH80" s="7">
        <f t="shared" si="81"/>
        <v>15</v>
      </c>
      <c r="BI80" s="7">
        <f t="shared" si="81"/>
        <v>14</v>
      </c>
      <c r="BJ80" s="7">
        <f t="shared" si="81"/>
        <v>13</v>
      </c>
      <c r="BK80" s="7">
        <f t="shared" si="81"/>
        <v>12</v>
      </c>
      <c r="BL80" s="7">
        <f t="shared" si="81"/>
        <v>11</v>
      </c>
      <c r="BM80" s="7">
        <f t="shared" si="81"/>
        <v>10</v>
      </c>
      <c r="BN80" s="7">
        <f t="shared" si="81"/>
        <v>9</v>
      </c>
      <c r="BO80" s="7">
        <f t="shared" si="81"/>
        <v>8</v>
      </c>
      <c r="BP80" s="7">
        <f t="shared" ref="BP80:BV80" si="82">COUNTIF(BP7:BP78,"&gt;0")</f>
        <v>7</v>
      </c>
      <c r="BQ80" s="7">
        <f t="shared" si="82"/>
        <v>6</v>
      </c>
      <c r="BR80" s="7">
        <f t="shared" si="82"/>
        <v>5</v>
      </c>
      <c r="BS80" s="7">
        <f t="shared" si="82"/>
        <v>4</v>
      </c>
      <c r="BT80" s="7">
        <f t="shared" si="82"/>
        <v>3</v>
      </c>
      <c r="BU80" s="7">
        <f t="shared" si="82"/>
        <v>2</v>
      </c>
      <c r="BV80" s="7">
        <f t="shared" si="82"/>
        <v>1</v>
      </c>
    </row>
    <row r="81" spans="3:74" x14ac:dyDescent="0.2">
      <c r="C81">
        <f>COUNTIF(C7:C78,"&lt;0")</f>
        <v>0</v>
      </c>
      <c r="D81">
        <f t="shared" ref="D81:BO81" si="83">COUNTIF(D7:D78,"&lt;0")</f>
        <v>0</v>
      </c>
      <c r="E81">
        <f t="shared" si="83"/>
        <v>0</v>
      </c>
      <c r="F81">
        <f t="shared" si="83"/>
        <v>0</v>
      </c>
      <c r="G81">
        <f t="shared" si="83"/>
        <v>0</v>
      </c>
      <c r="H81">
        <f t="shared" si="83"/>
        <v>0</v>
      </c>
      <c r="I81">
        <f t="shared" si="83"/>
        <v>0</v>
      </c>
      <c r="J81">
        <f t="shared" si="83"/>
        <v>0</v>
      </c>
      <c r="K81">
        <f t="shared" si="83"/>
        <v>0</v>
      </c>
      <c r="L81">
        <f t="shared" si="83"/>
        <v>0</v>
      </c>
      <c r="M81">
        <f t="shared" si="83"/>
        <v>0</v>
      </c>
      <c r="N81">
        <f t="shared" si="83"/>
        <v>0</v>
      </c>
      <c r="O81">
        <f t="shared" si="83"/>
        <v>0</v>
      </c>
      <c r="P81">
        <f t="shared" si="83"/>
        <v>0</v>
      </c>
      <c r="Q81">
        <f t="shared" si="83"/>
        <v>0</v>
      </c>
      <c r="R81">
        <f t="shared" si="83"/>
        <v>0</v>
      </c>
      <c r="S81">
        <f t="shared" si="83"/>
        <v>0</v>
      </c>
      <c r="T81">
        <f t="shared" si="83"/>
        <v>0</v>
      </c>
      <c r="U81">
        <f t="shared" si="83"/>
        <v>0</v>
      </c>
      <c r="V81">
        <f t="shared" si="83"/>
        <v>0</v>
      </c>
      <c r="W81">
        <f t="shared" si="83"/>
        <v>0</v>
      </c>
      <c r="X81">
        <f t="shared" si="83"/>
        <v>0</v>
      </c>
      <c r="Y81">
        <f t="shared" si="83"/>
        <v>0</v>
      </c>
      <c r="Z81">
        <f t="shared" si="83"/>
        <v>0</v>
      </c>
      <c r="AA81">
        <f t="shared" si="83"/>
        <v>0</v>
      </c>
      <c r="AB81">
        <f t="shared" si="83"/>
        <v>0</v>
      </c>
      <c r="AC81">
        <f t="shared" si="83"/>
        <v>0</v>
      </c>
      <c r="AD81">
        <f t="shared" si="83"/>
        <v>0</v>
      </c>
      <c r="AE81">
        <f t="shared" si="83"/>
        <v>0</v>
      </c>
      <c r="AF81">
        <f t="shared" si="83"/>
        <v>0</v>
      </c>
      <c r="AG81">
        <f t="shared" si="83"/>
        <v>0</v>
      </c>
      <c r="AH81">
        <f t="shared" si="83"/>
        <v>0</v>
      </c>
      <c r="AI81">
        <f t="shared" si="83"/>
        <v>0</v>
      </c>
      <c r="AJ81">
        <f t="shared" si="83"/>
        <v>0</v>
      </c>
      <c r="AK81">
        <f t="shared" si="83"/>
        <v>0</v>
      </c>
      <c r="AL81">
        <f t="shared" si="83"/>
        <v>0</v>
      </c>
      <c r="AM81">
        <f t="shared" si="83"/>
        <v>0</v>
      </c>
      <c r="AN81">
        <f t="shared" si="83"/>
        <v>0</v>
      </c>
      <c r="AO81">
        <f t="shared" si="83"/>
        <v>0</v>
      </c>
      <c r="AP81">
        <f t="shared" si="83"/>
        <v>0</v>
      </c>
      <c r="AQ81">
        <f t="shared" si="83"/>
        <v>0</v>
      </c>
      <c r="AR81">
        <f t="shared" si="83"/>
        <v>0</v>
      </c>
      <c r="AS81">
        <f t="shared" si="83"/>
        <v>0</v>
      </c>
      <c r="AT81">
        <f t="shared" si="83"/>
        <v>0</v>
      </c>
      <c r="AU81">
        <f t="shared" si="83"/>
        <v>0</v>
      </c>
      <c r="AV81">
        <f t="shared" si="83"/>
        <v>0</v>
      </c>
      <c r="AW81">
        <f t="shared" si="83"/>
        <v>0</v>
      </c>
      <c r="AX81">
        <f t="shared" si="83"/>
        <v>0</v>
      </c>
      <c r="AY81">
        <f t="shared" si="83"/>
        <v>0</v>
      </c>
      <c r="AZ81">
        <f t="shared" si="83"/>
        <v>0</v>
      </c>
      <c r="BA81">
        <f t="shared" si="83"/>
        <v>0</v>
      </c>
      <c r="BB81">
        <f t="shared" si="83"/>
        <v>0</v>
      </c>
      <c r="BC81">
        <f t="shared" si="83"/>
        <v>0</v>
      </c>
      <c r="BD81">
        <f t="shared" si="83"/>
        <v>0</v>
      </c>
      <c r="BE81">
        <f t="shared" si="83"/>
        <v>0</v>
      </c>
      <c r="BF81">
        <f t="shared" si="83"/>
        <v>0</v>
      </c>
      <c r="BG81">
        <f t="shared" si="83"/>
        <v>0</v>
      </c>
      <c r="BH81">
        <f t="shared" si="83"/>
        <v>0</v>
      </c>
      <c r="BI81">
        <f t="shared" si="83"/>
        <v>0</v>
      </c>
      <c r="BJ81">
        <f t="shared" si="83"/>
        <v>0</v>
      </c>
      <c r="BK81">
        <f t="shared" si="83"/>
        <v>0</v>
      </c>
      <c r="BL81">
        <f t="shared" si="83"/>
        <v>0</v>
      </c>
      <c r="BM81">
        <f t="shared" si="83"/>
        <v>0</v>
      </c>
      <c r="BN81">
        <f t="shared" si="83"/>
        <v>0</v>
      </c>
      <c r="BO81">
        <f t="shared" si="83"/>
        <v>0</v>
      </c>
      <c r="BP81">
        <f t="shared" ref="BP81:BV81" si="84">COUNTIF(BP7:BP78,"&lt;0")</f>
        <v>0</v>
      </c>
      <c r="BQ81">
        <f t="shared" si="84"/>
        <v>0</v>
      </c>
      <c r="BR81">
        <f t="shared" si="84"/>
        <v>0</v>
      </c>
      <c r="BS81">
        <f t="shared" si="84"/>
        <v>0</v>
      </c>
      <c r="BT81">
        <f t="shared" si="84"/>
        <v>0</v>
      </c>
      <c r="BU81">
        <f t="shared" si="84"/>
        <v>0</v>
      </c>
      <c r="BV81">
        <f t="shared" si="84"/>
        <v>0</v>
      </c>
    </row>
    <row r="82" spans="3:74" x14ac:dyDescent="0.2">
      <c r="C82">
        <f>IF(C81&gt;0,C80/C81,C80)</f>
        <v>14</v>
      </c>
      <c r="D82">
        <f t="shared" ref="D82:BO82" si="85">IF(D81&gt;0,D80/D81,D80)</f>
        <v>28</v>
      </c>
      <c r="E82">
        <f t="shared" si="85"/>
        <v>39</v>
      </c>
      <c r="F82">
        <f t="shared" si="85"/>
        <v>49</v>
      </c>
      <c r="G82">
        <f t="shared" si="85"/>
        <v>57</v>
      </c>
      <c r="H82">
        <f t="shared" si="85"/>
        <v>62</v>
      </c>
      <c r="I82">
        <f t="shared" si="85"/>
        <v>66</v>
      </c>
      <c r="J82">
        <f t="shared" si="85"/>
        <v>65</v>
      </c>
      <c r="K82">
        <f t="shared" si="85"/>
        <v>64</v>
      </c>
      <c r="L82">
        <f t="shared" si="85"/>
        <v>63</v>
      </c>
      <c r="M82">
        <f t="shared" si="85"/>
        <v>62</v>
      </c>
      <c r="N82">
        <f t="shared" si="85"/>
        <v>61</v>
      </c>
      <c r="O82">
        <f t="shared" si="85"/>
        <v>60</v>
      </c>
      <c r="P82">
        <f t="shared" si="85"/>
        <v>59</v>
      </c>
      <c r="Q82">
        <f t="shared" si="85"/>
        <v>58</v>
      </c>
      <c r="R82">
        <f t="shared" si="85"/>
        <v>57</v>
      </c>
      <c r="S82">
        <f t="shared" si="85"/>
        <v>56</v>
      </c>
      <c r="T82">
        <f t="shared" si="85"/>
        <v>55</v>
      </c>
      <c r="U82">
        <f t="shared" si="85"/>
        <v>54</v>
      </c>
      <c r="V82">
        <f t="shared" si="85"/>
        <v>53</v>
      </c>
      <c r="W82">
        <f t="shared" si="85"/>
        <v>52</v>
      </c>
      <c r="X82">
        <f t="shared" si="85"/>
        <v>51</v>
      </c>
      <c r="Y82">
        <f t="shared" si="85"/>
        <v>50</v>
      </c>
      <c r="Z82">
        <f t="shared" si="85"/>
        <v>49</v>
      </c>
      <c r="AA82">
        <f t="shared" si="85"/>
        <v>48</v>
      </c>
      <c r="AB82">
        <f t="shared" si="85"/>
        <v>47</v>
      </c>
      <c r="AC82">
        <f t="shared" si="85"/>
        <v>46</v>
      </c>
      <c r="AD82">
        <f t="shared" si="85"/>
        <v>45</v>
      </c>
      <c r="AE82">
        <f t="shared" si="85"/>
        <v>44</v>
      </c>
      <c r="AF82">
        <f t="shared" si="85"/>
        <v>43</v>
      </c>
      <c r="AG82">
        <f t="shared" si="85"/>
        <v>42</v>
      </c>
      <c r="AH82">
        <f t="shared" si="85"/>
        <v>41</v>
      </c>
      <c r="AI82">
        <f t="shared" si="85"/>
        <v>40</v>
      </c>
      <c r="AJ82">
        <f t="shared" si="85"/>
        <v>39</v>
      </c>
      <c r="AK82">
        <f t="shared" si="85"/>
        <v>38</v>
      </c>
      <c r="AL82">
        <f t="shared" si="85"/>
        <v>37</v>
      </c>
      <c r="AM82">
        <f t="shared" si="85"/>
        <v>36</v>
      </c>
      <c r="AN82">
        <f t="shared" si="85"/>
        <v>35</v>
      </c>
      <c r="AO82">
        <f t="shared" si="85"/>
        <v>34</v>
      </c>
      <c r="AP82">
        <f t="shared" si="85"/>
        <v>33</v>
      </c>
      <c r="AQ82">
        <f t="shared" si="85"/>
        <v>32</v>
      </c>
      <c r="AR82">
        <f t="shared" si="85"/>
        <v>31</v>
      </c>
      <c r="AS82">
        <f t="shared" si="85"/>
        <v>30</v>
      </c>
      <c r="AT82">
        <f t="shared" si="85"/>
        <v>29</v>
      </c>
      <c r="AU82">
        <f t="shared" si="85"/>
        <v>28</v>
      </c>
      <c r="AV82">
        <f t="shared" si="85"/>
        <v>27</v>
      </c>
      <c r="AW82">
        <f t="shared" si="85"/>
        <v>26</v>
      </c>
      <c r="AX82">
        <f t="shared" si="85"/>
        <v>25</v>
      </c>
      <c r="AY82">
        <f t="shared" si="85"/>
        <v>24</v>
      </c>
      <c r="AZ82">
        <f t="shared" si="85"/>
        <v>23</v>
      </c>
      <c r="BA82">
        <f t="shared" si="85"/>
        <v>22</v>
      </c>
      <c r="BB82">
        <f t="shared" si="85"/>
        <v>21</v>
      </c>
      <c r="BC82">
        <f t="shared" si="85"/>
        <v>20</v>
      </c>
      <c r="BD82">
        <f t="shared" si="85"/>
        <v>19</v>
      </c>
      <c r="BE82">
        <f t="shared" si="85"/>
        <v>18</v>
      </c>
      <c r="BF82">
        <f t="shared" si="85"/>
        <v>17</v>
      </c>
      <c r="BG82">
        <f t="shared" si="85"/>
        <v>16</v>
      </c>
      <c r="BH82">
        <f t="shared" si="85"/>
        <v>15</v>
      </c>
      <c r="BI82">
        <f t="shared" si="85"/>
        <v>14</v>
      </c>
      <c r="BJ82">
        <f t="shared" si="85"/>
        <v>13</v>
      </c>
      <c r="BK82">
        <f t="shared" si="85"/>
        <v>12</v>
      </c>
      <c r="BL82">
        <f t="shared" si="85"/>
        <v>11</v>
      </c>
      <c r="BM82">
        <f t="shared" si="85"/>
        <v>10</v>
      </c>
      <c r="BN82">
        <f t="shared" si="85"/>
        <v>9</v>
      </c>
      <c r="BO82">
        <f t="shared" si="85"/>
        <v>8</v>
      </c>
      <c r="BP82">
        <f t="shared" ref="BP82:BV82" si="86">IF(BP81&gt;0,BP80/BP81,BP80)</f>
        <v>7</v>
      </c>
      <c r="BQ82">
        <f t="shared" si="86"/>
        <v>6</v>
      </c>
      <c r="BR82">
        <f t="shared" si="86"/>
        <v>5</v>
      </c>
      <c r="BS82">
        <f t="shared" si="86"/>
        <v>4</v>
      </c>
      <c r="BT82">
        <f t="shared" si="86"/>
        <v>3</v>
      </c>
      <c r="BU82">
        <f t="shared" si="86"/>
        <v>2</v>
      </c>
      <c r="BV82">
        <f t="shared" si="86"/>
        <v>1</v>
      </c>
    </row>
    <row r="83" spans="3:74" x14ac:dyDescent="0.2">
      <c r="C83" t="str">
        <f>C5</f>
        <v>DAY1</v>
      </c>
      <c r="D83" t="str">
        <f t="shared" ref="D83:BO83" si="87">D5</f>
        <v>DAY2</v>
      </c>
      <c r="E83" t="str">
        <f t="shared" si="87"/>
        <v>DAY3</v>
      </c>
      <c r="F83" t="str">
        <f t="shared" si="87"/>
        <v>DAY4</v>
      </c>
      <c r="G83" t="str">
        <f t="shared" si="87"/>
        <v>DAY5</v>
      </c>
      <c r="H83" t="str">
        <f t="shared" si="87"/>
        <v>DAY6</v>
      </c>
      <c r="I83" t="str">
        <f t="shared" si="87"/>
        <v>DAY7</v>
      </c>
      <c r="J83" t="str">
        <f t="shared" si="87"/>
        <v>DAY8</v>
      </c>
      <c r="K83" t="str">
        <f t="shared" si="87"/>
        <v>DAY9</v>
      </c>
      <c r="L83" t="str">
        <f t="shared" si="87"/>
        <v>DAY10</v>
      </c>
      <c r="M83" t="str">
        <f t="shared" si="87"/>
        <v>DAY11</v>
      </c>
      <c r="N83" t="str">
        <f t="shared" si="87"/>
        <v>DAY12</v>
      </c>
      <c r="O83" t="str">
        <f t="shared" si="87"/>
        <v>DAY13</v>
      </c>
      <c r="P83" t="str">
        <f t="shared" si="87"/>
        <v>DAY14</v>
      </c>
      <c r="Q83" t="str">
        <f t="shared" si="87"/>
        <v>DAY15</v>
      </c>
      <c r="R83" t="str">
        <f t="shared" si="87"/>
        <v>DAY16</v>
      </c>
      <c r="S83" t="str">
        <f t="shared" si="87"/>
        <v>DAY17</v>
      </c>
      <c r="T83" t="str">
        <f t="shared" si="87"/>
        <v>DAY18</v>
      </c>
      <c r="U83" t="str">
        <f t="shared" si="87"/>
        <v>DAY19</v>
      </c>
      <c r="V83" t="str">
        <f t="shared" si="87"/>
        <v>DAY20</v>
      </c>
      <c r="W83" t="str">
        <f t="shared" si="87"/>
        <v>DAY21</v>
      </c>
      <c r="X83" t="str">
        <f t="shared" si="87"/>
        <v>DAY22</v>
      </c>
      <c r="Y83" t="str">
        <f t="shared" si="87"/>
        <v>DAY23</v>
      </c>
      <c r="Z83" t="str">
        <f t="shared" si="87"/>
        <v>DAY24</v>
      </c>
      <c r="AA83" t="str">
        <f t="shared" si="87"/>
        <v>DAY25</v>
      </c>
      <c r="AB83" t="str">
        <f t="shared" si="87"/>
        <v>DAY26</v>
      </c>
      <c r="AC83" t="str">
        <f t="shared" si="87"/>
        <v>DAY27</v>
      </c>
      <c r="AD83" t="str">
        <f t="shared" si="87"/>
        <v>DAY28</v>
      </c>
      <c r="AE83" t="str">
        <f t="shared" si="87"/>
        <v>DAY29</v>
      </c>
      <c r="AF83" t="str">
        <f t="shared" si="87"/>
        <v>DAY30</v>
      </c>
      <c r="AG83" t="str">
        <f t="shared" si="87"/>
        <v>DAY31</v>
      </c>
      <c r="AH83" t="str">
        <f t="shared" si="87"/>
        <v>DAY32</v>
      </c>
      <c r="AI83" t="str">
        <f t="shared" si="87"/>
        <v>DAY33</v>
      </c>
      <c r="AJ83" t="str">
        <f t="shared" si="87"/>
        <v>DAY34</v>
      </c>
      <c r="AK83" t="str">
        <f t="shared" si="87"/>
        <v>DAY35</v>
      </c>
      <c r="AL83" t="str">
        <f t="shared" si="87"/>
        <v>DAY36</v>
      </c>
      <c r="AM83" t="str">
        <f t="shared" si="87"/>
        <v>DAY37</v>
      </c>
      <c r="AN83" t="str">
        <f t="shared" si="87"/>
        <v>DAY38</v>
      </c>
      <c r="AO83" t="str">
        <f t="shared" si="87"/>
        <v>DAY39</v>
      </c>
      <c r="AP83" t="str">
        <f t="shared" si="87"/>
        <v>DAY40</v>
      </c>
      <c r="AQ83" t="str">
        <f t="shared" si="87"/>
        <v>DAY41</v>
      </c>
      <c r="AR83" t="str">
        <f t="shared" si="87"/>
        <v>DAY42</v>
      </c>
      <c r="AS83" t="str">
        <f t="shared" si="87"/>
        <v>DAY43</v>
      </c>
      <c r="AT83" t="str">
        <f t="shared" si="87"/>
        <v>DAY44</v>
      </c>
      <c r="AU83" t="str">
        <f t="shared" si="87"/>
        <v>DAY45</v>
      </c>
      <c r="AV83" t="str">
        <f t="shared" si="87"/>
        <v>DAY46</v>
      </c>
      <c r="AW83" t="str">
        <f t="shared" si="87"/>
        <v>DAY47</v>
      </c>
      <c r="AX83" t="str">
        <f t="shared" si="87"/>
        <v>DAY48</v>
      </c>
      <c r="AY83" t="str">
        <f t="shared" si="87"/>
        <v>DAY49</v>
      </c>
      <c r="AZ83" t="str">
        <f t="shared" si="87"/>
        <v>DAY50</v>
      </c>
      <c r="BA83" t="str">
        <f t="shared" si="87"/>
        <v>DAY51</v>
      </c>
      <c r="BB83" t="str">
        <f t="shared" si="87"/>
        <v>DAY52</v>
      </c>
      <c r="BC83" t="str">
        <f t="shared" si="87"/>
        <v>DAY53</v>
      </c>
      <c r="BD83" t="str">
        <f t="shared" si="87"/>
        <v>DAY54</v>
      </c>
      <c r="BE83" t="str">
        <f t="shared" si="87"/>
        <v>DAY55</v>
      </c>
      <c r="BF83" t="str">
        <f t="shared" si="87"/>
        <v>DAY56</v>
      </c>
      <c r="BG83" t="str">
        <f t="shared" si="87"/>
        <v>DAY57</v>
      </c>
      <c r="BH83" t="str">
        <f t="shared" si="87"/>
        <v>DAY58</v>
      </c>
      <c r="BI83" t="str">
        <f t="shared" si="87"/>
        <v>DAY59</v>
      </c>
      <c r="BJ83" t="str">
        <f t="shared" si="87"/>
        <v>DAY60</v>
      </c>
      <c r="BK83" t="str">
        <f t="shared" si="87"/>
        <v>DAY61</v>
      </c>
      <c r="BL83" t="str">
        <f t="shared" si="87"/>
        <v>DAY62</v>
      </c>
      <c r="BM83" t="str">
        <f t="shared" si="87"/>
        <v>DAY63</v>
      </c>
      <c r="BN83" t="str">
        <f t="shared" si="87"/>
        <v>DAY64</v>
      </c>
      <c r="BO83" t="str">
        <f t="shared" si="87"/>
        <v>DAY65</v>
      </c>
      <c r="BP83" t="str">
        <f t="shared" ref="BP83:BV83" si="88">BP5</f>
        <v>DAY66</v>
      </c>
      <c r="BQ83" t="str">
        <f t="shared" si="88"/>
        <v>DAY67</v>
      </c>
      <c r="BR83" t="str">
        <f t="shared" si="88"/>
        <v>DAY68</v>
      </c>
      <c r="BS83" t="str">
        <f t="shared" si="88"/>
        <v>DAY69</v>
      </c>
      <c r="BT83" t="str">
        <f t="shared" si="88"/>
        <v>DAY70</v>
      </c>
      <c r="BU83" t="str">
        <f t="shared" si="88"/>
        <v>DAY71</v>
      </c>
      <c r="BV83" t="str">
        <f t="shared" si="88"/>
        <v>DAY72</v>
      </c>
    </row>
    <row r="84" spans="3:74" x14ac:dyDescent="0.2"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>
        <v>7</v>
      </c>
      <c r="J84">
        <v>8</v>
      </c>
      <c r="K84">
        <v>9</v>
      </c>
      <c r="L84">
        <v>10</v>
      </c>
      <c r="M84">
        <v>11</v>
      </c>
      <c r="N84">
        <v>12</v>
      </c>
      <c r="O84">
        <v>13</v>
      </c>
      <c r="P84">
        <v>14</v>
      </c>
      <c r="Q84">
        <v>15</v>
      </c>
      <c r="R84">
        <v>16</v>
      </c>
      <c r="S84">
        <v>17</v>
      </c>
      <c r="T84">
        <v>18</v>
      </c>
      <c r="U84">
        <v>19</v>
      </c>
      <c r="V84">
        <v>20</v>
      </c>
      <c r="W84">
        <v>21</v>
      </c>
      <c r="X84">
        <v>22</v>
      </c>
      <c r="Y84">
        <v>23</v>
      </c>
      <c r="Z84">
        <v>24</v>
      </c>
      <c r="AA84">
        <v>25</v>
      </c>
      <c r="AB84">
        <v>26</v>
      </c>
      <c r="AC84">
        <v>27</v>
      </c>
      <c r="AD84">
        <v>28</v>
      </c>
      <c r="AE84">
        <v>29</v>
      </c>
      <c r="AF84">
        <v>30</v>
      </c>
      <c r="AG84">
        <v>31</v>
      </c>
      <c r="AH84">
        <v>32</v>
      </c>
      <c r="AI84">
        <v>33</v>
      </c>
      <c r="AJ84">
        <v>34</v>
      </c>
      <c r="AK84">
        <v>35</v>
      </c>
      <c r="AL84">
        <v>36</v>
      </c>
      <c r="AM84">
        <v>37</v>
      </c>
      <c r="AN84">
        <v>38</v>
      </c>
      <c r="AO84">
        <v>39</v>
      </c>
      <c r="AP84">
        <v>40</v>
      </c>
      <c r="AQ84">
        <v>41</v>
      </c>
      <c r="AR84">
        <v>42</v>
      </c>
      <c r="AS84">
        <v>43</v>
      </c>
      <c r="AT84">
        <v>44</v>
      </c>
      <c r="AU84">
        <v>45</v>
      </c>
      <c r="AV84">
        <v>46</v>
      </c>
      <c r="AW84">
        <v>47</v>
      </c>
      <c r="AX84">
        <v>48</v>
      </c>
      <c r="AY84">
        <v>49</v>
      </c>
      <c r="AZ84">
        <v>50</v>
      </c>
      <c r="BA84">
        <v>51</v>
      </c>
      <c r="BB84">
        <v>52</v>
      </c>
      <c r="BC84">
        <v>53</v>
      </c>
      <c r="BD84">
        <v>54</v>
      </c>
      <c r="BE84">
        <v>55</v>
      </c>
      <c r="BF84">
        <v>56</v>
      </c>
      <c r="BG84">
        <v>57</v>
      </c>
      <c r="BH84">
        <v>58</v>
      </c>
      <c r="BI84">
        <v>59</v>
      </c>
      <c r="BJ84">
        <v>60</v>
      </c>
      <c r="BK84">
        <v>61</v>
      </c>
      <c r="BL84">
        <v>62</v>
      </c>
      <c r="BM84">
        <v>63</v>
      </c>
      <c r="BN84">
        <v>64</v>
      </c>
      <c r="BO84">
        <v>65</v>
      </c>
      <c r="BP84">
        <v>66</v>
      </c>
      <c r="BQ84">
        <v>67</v>
      </c>
      <c r="BR84">
        <v>68</v>
      </c>
      <c r="BS84">
        <v>69</v>
      </c>
      <c r="BT84">
        <v>70</v>
      </c>
      <c r="BU84">
        <v>71</v>
      </c>
      <c r="BV84">
        <v>72</v>
      </c>
    </row>
    <row r="85" spans="3:74" x14ac:dyDescent="0.2">
      <c r="C85">
        <f t="shared" ref="C85" si="89">C79/C84</f>
        <v>3.1284722222222223</v>
      </c>
      <c r="D85">
        <f t="shared" ref="D85" si="90">D79/D84</f>
        <v>3.1725352112676055</v>
      </c>
      <c r="E85">
        <f t="shared" ref="E85" si="91">E79/E84</f>
        <v>3.217857142857143</v>
      </c>
      <c r="F85">
        <f t="shared" ref="F85" si="92">F79/F84</f>
        <v>3.2644927536231889</v>
      </c>
      <c r="G85">
        <f t="shared" ref="G85" si="93">G79/G84</f>
        <v>3.203735294117648</v>
      </c>
      <c r="H85">
        <f t="shared" ref="H85" si="94">H79/H84</f>
        <v>3.1779601990049762</v>
      </c>
      <c r="I85">
        <f t="shared" ref="I85" si="95">I79/I84</f>
        <v>3.1329870129870137</v>
      </c>
      <c r="J85">
        <f t="shared" ref="J85" si="96">J79/J84</f>
        <v>3.110269230769231</v>
      </c>
      <c r="K85">
        <f t="shared" ref="K85" si="97">K79/K84</f>
        <v>3.1028472222222221</v>
      </c>
      <c r="L85">
        <f t="shared" ref="L85" si="98">L79/L84</f>
        <v>3.1065714285714288</v>
      </c>
      <c r="M85">
        <f t="shared" ref="M85" si="99">M79/M84</f>
        <v>3.1188269794721406</v>
      </c>
      <c r="N85">
        <f t="shared" ref="N85" si="100">N79/N84</f>
        <v>3.1098633879781423</v>
      </c>
      <c r="O85">
        <f t="shared" ref="O85" si="101">O79/O84</f>
        <v>3.11</v>
      </c>
      <c r="P85">
        <f t="shared" ref="P85" si="102">P79/P84</f>
        <v>3.1014648910411631</v>
      </c>
      <c r="Q85">
        <f t="shared" ref="Q85" si="103">Q79/Q84</f>
        <v>3.1009425287356325</v>
      </c>
      <c r="R85">
        <f t="shared" ref="R85" si="104">R79/R84</f>
        <v>3.1072697368421061</v>
      </c>
      <c r="S85">
        <f t="shared" ref="S85" si="105">S79/S84</f>
        <v>3.1195693277310932</v>
      </c>
      <c r="T85">
        <f t="shared" ref="T85" si="106">T79/T84</f>
        <v>3.1372020202020199</v>
      </c>
      <c r="U85">
        <f t="shared" ref="U85" si="107">U79/U84</f>
        <v>3.1241033138401555</v>
      </c>
      <c r="V85">
        <f t="shared" ref="V85" si="108">V79/V84</f>
        <v>3.1177641509433953</v>
      </c>
      <c r="W85">
        <f t="shared" ref="W85" si="109">W79/W84</f>
        <v>3.1078663003662994</v>
      </c>
      <c r="X85">
        <f t="shared" ref="X85" si="110">X79/X84</f>
        <v>3.1040552584670227</v>
      </c>
      <c r="Y85">
        <f t="shared" ref="Y85" si="111">Y79/Y84</f>
        <v>3.1058347826086954</v>
      </c>
      <c r="Z85">
        <f t="shared" ref="Z85" si="112">Z79/Z84</f>
        <v>3.1128146258503402</v>
      </c>
      <c r="AA85">
        <f t="shared" ref="AA85" si="113">AA79/AA84</f>
        <v>3.1246916666666662</v>
      </c>
      <c r="AB85">
        <f t="shared" ref="AB85" si="114">AB79/AB84</f>
        <v>3.1103764320785596</v>
      </c>
      <c r="AC85">
        <f t="shared" ref="AC85" si="115">AC79/AC84</f>
        <v>3.1015539452495973</v>
      </c>
      <c r="AD85">
        <f t="shared" ref="AD85" si="116">AD79/AD84</f>
        <v>3.0859365079365078</v>
      </c>
      <c r="AE85">
        <f t="shared" ref="AE85" si="117">AE79/AE84</f>
        <v>3.0755721003134791</v>
      </c>
      <c r="AF85">
        <f t="shared" ref="AF85" si="118">AF79/AF84</f>
        <v>3.0702093023255812</v>
      </c>
      <c r="AG85">
        <f t="shared" ref="AG85" si="119">AG79/AG84</f>
        <v>3.0696697388632868</v>
      </c>
      <c r="AH85">
        <f t="shared" ref="AH85" si="120">AH79/AH84</f>
        <v>3.0738185975609751</v>
      </c>
      <c r="AI85">
        <f t="shared" ref="AI85" si="121">AI79/AI84</f>
        <v>3.068621212121212</v>
      </c>
      <c r="AJ85">
        <f t="shared" ref="AJ85" si="122">AJ79/AJ84</f>
        <v>3.068107088989442</v>
      </c>
      <c r="AK85">
        <f t="shared" ref="AK85" si="123">AK79/AK84</f>
        <v>3.0588872180451125</v>
      </c>
      <c r="AL85">
        <f t="shared" ref="AL85" si="124">AL79/AL84</f>
        <v>3.0542942942942939</v>
      </c>
      <c r="AM85">
        <f t="shared" ref="AM85" si="125">AM79/AM84</f>
        <v>3.0542942942942939</v>
      </c>
      <c r="AN85">
        <f t="shared" ref="AN85" si="126">AN79/AN84</f>
        <v>3.0588872180451125</v>
      </c>
      <c r="AO85">
        <f t="shared" ref="AO85" si="127">AO79/AO84</f>
        <v>3.0681070889894415</v>
      </c>
      <c r="AP85">
        <f t="shared" ref="AP85" si="128">AP79/AP84</f>
        <v>3.0686212121212124</v>
      </c>
      <c r="AQ85">
        <f t="shared" ref="AQ85" si="129">AQ79/AQ84</f>
        <v>3.073818597560976</v>
      </c>
      <c r="AR85">
        <f t="shared" ref="AR85" si="130">AR79/AR84</f>
        <v>3.0696697388632876</v>
      </c>
      <c r="AS85">
        <f t="shared" ref="AS85" si="131">AS79/AS84</f>
        <v>3.0702093023255816</v>
      </c>
      <c r="AT85">
        <f t="shared" ref="AT85" si="132">AT79/AT84</f>
        <v>3.0755721003134795</v>
      </c>
      <c r="AU85">
        <f t="shared" ref="AU85" si="133">AU79/AU84</f>
        <v>3.0859365079365078</v>
      </c>
      <c r="AV85">
        <f t="shared" ref="AV85" si="134">AV79/AV84</f>
        <v>3.1015539452495977</v>
      </c>
      <c r="AW85">
        <f t="shared" ref="AW85" si="135">AW79/AW84</f>
        <v>3.1103764320785605</v>
      </c>
      <c r="AX85">
        <f t="shared" ref="AX85" si="136">AX79/AX84</f>
        <v>3.1246916666666675</v>
      </c>
      <c r="AY85">
        <f t="shared" ref="AY85" si="137">AY79/AY84</f>
        <v>3.1128146258503406</v>
      </c>
      <c r="AZ85">
        <f t="shared" ref="AZ85" si="138">AZ79/AZ84</f>
        <v>3.1058347826086963</v>
      </c>
      <c r="BA85">
        <f t="shared" ref="BA85" si="139">BA79/BA84</f>
        <v>3.1040552584670245</v>
      </c>
      <c r="BB85">
        <f t="shared" ref="BB85" si="140">BB79/BB84</f>
        <v>3.1078663003663021</v>
      </c>
      <c r="BC85">
        <f t="shared" ref="BC85" si="141">BC79/BC84</f>
        <v>3.117764150943398</v>
      </c>
      <c r="BD85">
        <f t="shared" ref="BD85" si="142">BD79/BD84</f>
        <v>3.1241033138401577</v>
      </c>
      <c r="BE85">
        <f t="shared" ref="BE85" si="143">BE79/BE84</f>
        <v>3.1372020202020217</v>
      </c>
      <c r="BF85">
        <f t="shared" ref="BF85" si="144">BF79/BF84</f>
        <v>3.1195693277310932</v>
      </c>
      <c r="BG85">
        <f t="shared" ref="BG85" si="145">BG79/BG84</f>
        <v>3.1072697368421061</v>
      </c>
      <c r="BH85">
        <f t="shared" ref="BH85" si="146">BH79/BH84</f>
        <v>3.1009425287356329</v>
      </c>
      <c r="BI85">
        <f t="shared" ref="BI85" si="147">BI79/BI84</f>
        <v>3.1014648910411626</v>
      </c>
      <c r="BJ85">
        <f t="shared" ref="BJ85" si="148">BJ79/BJ84</f>
        <v>3.1100000000000008</v>
      </c>
      <c r="BK85">
        <f t="shared" ref="BK85" si="149">BK79/BK84</f>
        <v>3.1098633879781428</v>
      </c>
      <c r="BL85">
        <f t="shared" ref="BL85" si="150">BL79/BL84</f>
        <v>3.1188269794721415</v>
      </c>
      <c r="BM85">
        <f t="shared" ref="BM85" si="151">BM79/BM84</f>
        <v>3.1065714285714292</v>
      </c>
      <c r="BN85">
        <f t="shared" ref="BN85" si="152">BN79/BN84</f>
        <v>3.1028472222222225</v>
      </c>
      <c r="BO85">
        <f t="shared" ref="BO85" si="153">BO79/BO84</f>
        <v>3.110269230769231</v>
      </c>
      <c r="BP85">
        <f t="shared" ref="BP85" si="154">BP79/BP84</f>
        <v>3.1329870129870132</v>
      </c>
      <c r="BQ85">
        <f t="shared" ref="BQ85" si="155">BQ79/BQ84</f>
        <v>3.1779601990049748</v>
      </c>
      <c r="BR85">
        <f t="shared" ref="BR85" si="156">BR79/BR84</f>
        <v>3.2037352941176467</v>
      </c>
      <c r="BS85">
        <f t="shared" ref="BS85" si="157">BS79/BS84</f>
        <v>3.2644927536231885</v>
      </c>
      <c r="BT85">
        <f t="shared" ref="BT85" si="158">BT79/BT84</f>
        <v>3.217857142857143</v>
      </c>
      <c r="BU85">
        <f t="shared" ref="BU85" si="159">BU79/BU84</f>
        <v>3.1725352112676055</v>
      </c>
      <c r="BV85">
        <f t="shared" ref="BV85" si="160">BV79/BV84</f>
        <v>3.1284722222222223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3</cp:revision>
  <dcterms:created xsi:type="dcterms:W3CDTF">2024-05-25T18:24:13Z</dcterms:created>
  <dcterms:modified xsi:type="dcterms:W3CDTF">2024-06-08T10:44:02Z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