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3.bin" ContentType="application/vnd.openxmlformats-officedocument.oleObject"/>
  <Override PartName="/xl/embeddings/oleObject4.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35" yWindow="-315" windowWidth="20115" windowHeight="10050"/>
  </bookViews>
  <sheets>
    <sheet name="Лист1" sheetId="1" r:id="rId1"/>
    <sheet name="Лист2" sheetId="2" r:id="rId2"/>
    <sheet name="Лист3" sheetId="3" r:id="rId3"/>
  </sheets>
  <calcPr calcId="125725" iterateDelta="1E-4"/>
</workbook>
</file>

<file path=xl/calcChain.xml><?xml version="1.0" encoding="utf-8"?>
<calcChain xmlns="http://schemas.openxmlformats.org/spreadsheetml/2006/main">
  <c r="Y12" i="1"/>
  <c r="Q12"/>
  <c r="Y7"/>
  <c r="Q7"/>
  <c r="Z7" l="1"/>
  <c r="Z12"/>
  <c r="Q26"/>
  <c r="Y31" l="1"/>
  <c r="Y30"/>
  <c r="Y29"/>
  <c r="Y28"/>
  <c r="Y27"/>
  <c r="Y26"/>
  <c r="Z26" s="1"/>
  <c r="Y25"/>
  <c r="Y24"/>
  <c r="Y23"/>
  <c r="Y22"/>
  <c r="Y21"/>
  <c r="Y20"/>
  <c r="Y19"/>
  <c r="Y18"/>
  <c r="Y17"/>
  <c r="Y16"/>
  <c r="Y14"/>
  <c r="Y13"/>
  <c r="Y11"/>
  <c r="Y10"/>
  <c r="Y9"/>
  <c r="Y8"/>
  <c r="Y6"/>
  <c r="Y5"/>
  <c r="Q5"/>
  <c r="Q31"/>
  <c r="Q30"/>
  <c r="Q29"/>
  <c r="Q28"/>
  <c r="Q27"/>
  <c r="Q25"/>
  <c r="Q24"/>
  <c r="Q23"/>
  <c r="Q22"/>
  <c r="Q21"/>
  <c r="Z21" s="1"/>
  <c r="Q20"/>
  <c r="Q19"/>
  <c r="Z19" s="1"/>
  <c r="Q18"/>
  <c r="Q17"/>
  <c r="Q16"/>
  <c r="Q14"/>
  <c r="Q13"/>
  <c r="Q11"/>
  <c r="Q10"/>
  <c r="Q9"/>
  <c r="Q8"/>
  <c r="Q6"/>
  <c r="Z27" l="1"/>
  <c r="Z5"/>
  <c r="Z24"/>
  <c r="Z9"/>
  <c r="Z17"/>
  <c r="Z25"/>
  <c r="Z11"/>
  <c r="Z14"/>
  <c r="Z20"/>
  <c r="Z16"/>
  <c r="Z23"/>
  <c r="Z28"/>
  <c r="Z10"/>
  <c r="Z31"/>
  <c r="Z29"/>
  <c r="Z6"/>
  <c r="Z8"/>
  <c r="Z13"/>
  <c r="Z18"/>
  <c r="Z22"/>
  <c r="Z30"/>
</calcChain>
</file>

<file path=xl/sharedStrings.xml><?xml version="1.0" encoding="utf-8"?>
<sst xmlns="http://schemas.openxmlformats.org/spreadsheetml/2006/main" count="246" uniqueCount="223">
  <si>
    <t>1.1.1.г(в)</t>
  </si>
  <si>
    <t>1.1.9а</t>
  </si>
  <si>
    <t>1.1.1в</t>
  </si>
  <si>
    <t>1.1.7б</t>
  </si>
  <si>
    <t>1.1.2г(а)</t>
  </si>
  <si>
    <t>1.1.1а</t>
  </si>
  <si>
    <t>1.1.5в</t>
  </si>
  <si>
    <t>1.1.3г(а)</t>
  </si>
  <si>
    <t>1.1.2а</t>
  </si>
  <si>
    <t>1.1.5.г(в)</t>
  </si>
  <si>
    <t>1.1.3а</t>
  </si>
  <si>
    <t>1.1.2г(в)</t>
  </si>
  <si>
    <t>1.1.8б</t>
  </si>
  <si>
    <t>1.1.7в</t>
  </si>
  <si>
    <t>1.1.3г(е)</t>
  </si>
  <si>
    <t>1.1.1б</t>
  </si>
  <si>
    <t>1.1.5.г(б)</t>
  </si>
  <si>
    <t>1.1.2в</t>
  </si>
  <si>
    <t>1.1.5а</t>
  </si>
  <si>
    <t>1.1.1г(а)</t>
  </si>
  <si>
    <t>1.1.3е</t>
  </si>
  <si>
    <t>1.1.2б</t>
  </si>
  <si>
    <t>1.1.8в</t>
  </si>
  <si>
    <r>
      <t xml:space="preserve">1.2.3б </t>
    </r>
    <r>
      <rPr>
        <vertAlign val="subscript"/>
        <sz val="12"/>
        <color theme="1"/>
        <rFont val="Times New Roman"/>
        <family val="1"/>
        <charset val="204"/>
      </rPr>
      <t>(3)</t>
    </r>
  </si>
  <si>
    <r>
      <t xml:space="preserve">1.2.5в </t>
    </r>
    <r>
      <rPr>
        <vertAlign val="superscript"/>
        <sz val="12"/>
        <color theme="1"/>
        <rFont val="Times New Roman"/>
        <family val="1"/>
        <charset val="204"/>
      </rPr>
      <t>2)</t>
    </r>
  </si>
  <si>
    <t>1.2.4г</t>
  </si>
  <si>
    <t>1.2.3а&lt;</t>
  </si>
  <si>
    <r>
      <t xml:space="preserve">1.2.3б </t>
    </r>
    <r>
      <rPr>
        <vertAlign val="subscript"/>
        <sz val="12"/>
        <color theme="1"/>
        <rFont val="Times New Roman"/>
        <family val="1"/>
        <charset val="204"/>
      </rPr>
      <t>(1)</t>
    </r>
  </si>
  <si>
    <r>
      <t xml:space="preserve">1.2.5а </t>
    </r>
    <r>
      <rPr>
        <vertAlign val="superscript"/>
        <sz val="12"/>
        <color theme="1"/>
        <rFont val="Times New Roman"/>
        <family val="1"/>
        <charset val="204"/>
      </rPr>
      <t>2)</t>
    </r>
  </si>
  <si>
    <t>1.2.2а</t>
  </si>
  <si>
    <t>1.2.1г-1</t>
  </si>
  <si>
    <r>
      <t xml:space="preserve">1.2.5б </t>
    </r>
    <r>
      <rPr>
        <vertAlign val="superscript"/>
        <sz val="12"/>
        <color theme="1"/>
        <rFont val="Times New Roman"/>
        <family val="1"/>
        <charset val="204"/>
      </rPr>
      <t>2)</t>
    </r>
  </si>
  <si>
    <t>1.2.2в</t>
  </si>
  <si>
    <r>
      <t xml:space="preserve">1.2.4г </t>
    </r>
    <r>
      <rPr>
        <vertAlign val="superscript"/>
        <sz val="12"/>
        <color theme="1"/>
        <rFont val="Times New Roman"/>
        <family val="1"/>
        <charset val="204"/>
      </rPr>
      <t>1)</t>
    </r>
  </si>
  <si>
    <t>1.2.5б</t>
  </si>
  <si>
    <r>
      <t xml:space="preserve">1.2.4б </t>
    </r>
    <r>
      <rPr>
        <vertAlign val="superscript"/>
        <sz val="12"/>
        <color theme="1"/>
        <rFont val="Times New Roman"/>
        <family val="1"/>
        <charset val="204"/>
      </rPr>
      <t>1)</t>
    </r>
  </si>
  <si>
    <t>1.2.3а&gt;</t>
  </si>
  <si>
    <r>
      <t xml:space="preserve">1.2.5а </t>
    </r>
    <r>
      <rPr>
        <vertAlign val="superscript"/>
        <sz val="12"/>
        <color theme="1"/>
        <rFont val="Times New Roman"/>
        <family val="1"/>
        <charset val="204"/>
      </rPr>
      <t>1)</t>
    </r>
  </si>
  <si>
    <t>1.2.4б</t>
  </si>
  <si>
    <t>1.2.5в</t>
  </si>
  <si>
    <t>1.2.4а</t>
  </si>
  <si>
    <t>1.2.5а</t>
  </si>
  <si>
    <r>
      <t xml:space="preserve">1.2.3б </t>
    </r>
    <r>
      <rPr>
        <vertAlign val="subscript"/>
        <sz val="12"/>
        <color theme="1"/>
        <rFont val="Times New Roman"/>
        <family val="1"/>
        <charset val="204"/>
      </rPr>
      <t>(2)</t>
    </r>
  </si>
  <si>
    <t>1.2.1г-2</t>
  </si>
  <si>
    <r>
      <t xml:space="preserve">1.2.5в </t>
    </r>
    <r>
      <rPr>
        <vertAlign val="superscript"/>
        <sz val="12"/>
        <color theme="1"/>
        <rFont val="Times New Roman"/>
        <family val="1"/>
        <charset val="204"/>
      </rPr>
      <t>1)</t>
    </r>
  </si>
  <si>
    <t>2.3.3а-1</t>
  </si>
  <si>
    <t>3.4.5б</t>
  </si>
  <si>
    <t>2.3.3б</t>
  </si>
  <si>
    <t>3.4.4б</t>
  </si>
  <si>
    <t>2.3.5м</t>
  </si>
  <si>
    <t>3.4.2а</t>
  </si>
  <si>
    <t>3.3.3а</t>
  </si>
  <si>
    <r>
      <t>3.4.3</t>
    </r>
    <r>
      <rPr>
        <vertAlign val="subscript"/>
        <sz val="12"/>
        <color theme="1"/>
        <rFont val="Times New Roman"/>
        <family val="1"/>
        <charset val="204"/>
      </rPr>
      <t>max</t>
    </r>
  </si>
  <si>
    <t>2.3.3а-2</t>
  </si>
  <si>
    <t>2.3.4м</t>
  </si>
  <si>
    <t>3.3.2б</t>
  </si>
  <si>
    <r>
      <t>3.4.4а</t>
    </r>
    <r>
      <rPr>
        <vertAlign val="subscript"/>
        <sz val="12"/>
        <color theme="1"/>
        <rFont val="Times New Roman"/>
        <family val="1"/>
        <charset val="204"/>
      </rPr>
      <t>max</t>
    </r>
  </si>
  <si>
    <t>2.2.6б</t>
  </si>
  <si>
    <t>3.4.5а-2</t>
  </si>
  <si>
    <t>2.3.3в</t>
  </si>
  <si>
    <t>3.3.3в</t>
  </si>
  <si>
    <t>3.4.5а-1</t>
  </si>
  <si>
    <r>
      <t>3.4.4а</t>
    </r>
    <r>
      <rPr>
        <vertAlign val="subscript"/>
        <sz val="12"/>
        <color theme="1"/>
        <rFont val="Times New Roman"/>
        <family val="1"/>
        <charset val="204"/>
      </rPr>
      <t>min</t>
    </r>
  </si>
  <si>
    <t>3.4.2б</t>
  </si>
  <si>
    <t>3.3.3б</t>
  </si>
  <si>
    <t>2.3.2м</t>
  </si>
  <si>
    <r>
      <t>3.4.3</t>
    </r>
    <r>
      <rPr>
        <vertAlign val="subscript"/>
        <sz val="12"/>
        <color theme="1"/>
        <rFont val="Times New Roman"/>
        <family val="1"/>
        <charset val="204"/>
      </rPr>
      <t>min</t>
    </r>
  </si>
  <si>
    <t>3.4.5а-3</t>
  </si>
  <si>
    <t>2.1.4м</t>
  </si>
  <si>
    <t>3.3.3г</t>
  </si>
  <si>
    <t>1.1.8а</t>
  </si>
  <si>
    <r>
      <t>1.3.6[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>+2/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>]</t>
    </r>
  </si>
  <si>
    <t>3.1.15в</t>
  </si>
  <si>
    <t>1.1.9в</t>
  </si>
  <si>
    <t>3.1.10аJ</t>
  </si>
  <si>
    <t>1.3.5г(в)</t>
  </si>
  <si>
    <t>3.3.2 шар</t>
  </si>
  <si>
    <t>1.2.1а</t>
  </si>
  <si>
    <t>1.3.2(1.3.3Ф)</t>
  </si>
  <si>
    <t>3.1.7а</t>
  </si>
  <si>
    <t>1.1.12б</t>
  </si>
  <si>
    <r>
      <t xml:space="preserve">1.3.2 </t>
    </r>
    <r>
      <rPr>
        <i/>
        <sz val="12"/>
        <color theme="1"/>
        <rFont val="Times New Roman"/>
        <family val="1"/>
        <charset val="204"/>
      </rPr>
      <t>Т</t>
    </r>
    <r>
      <rPr>
        <i/>
        <vertAlign val="subscript"/>
        <sz val="12"/>
        <color theme="1"/>
        <rFont val="Times New Roman"/>
        <family val="1"/>
        <charset val="204"/>
      </rPr>
      <t>k</t>
    </r>
    <r>
      <rPr>
        <sz val="12"/>
        <color theme="1"/>
        <rFont val="Times New Roman"/>
        <family val="1"/>
        <charset val="204"/>
      </rPr>
      <t>(</t>
    </r>
    <r>
      <rPr>
        <i/>
        <sz val="12"/>
        <color theme="1"/>
        <rFont val="Times New Roman"/>
        <family val="1"/>
        <charset val="204"/>
      </rPr>
      <t>x</t>
    </r>
    <r>
      <rPr>
        <sz val="12"/>
        <color theme="1"/>
        <rFont val="Times New Roman"/>
        <family val="1"/>
        <charset val="204"/>
      </rPr>
      <t>)</t>
    </r>
  </si>
  <si>
    <t>3.1.10аT</t>
  </si>
  <si>
    <r>
      <t>1.3.6[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>/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>]</t>
    </r>
  </si>
  <si>
    <t>3.1.15д</t>
  </si>
  <si>
    <t>1.3.2(1.3.3Lα)</t>
  </si>
  <si>
    <t>3.1.5в</t>
  </si>
  <si>
    <r>
      <t>1.3.4 cos</t>
    </r>
    <r>
      <rPr>
        <i/>
        <sz val="12"/>
        <color theme="1"/>
        <rFont val="Times New Roman"/>
        <family val="1"/>
        <charset val="204"/>
      </rPr>
      <t>kx</t>
    </r>
  </si>
  <si>
    <t>1.1.9в-триг</t>
  </si>
  <si>
    <r>
      <t>1.3.2 sin</t>
    </r>
    <r>
      <rPr>
        <i/>
        <sz val="12"/>
        <color theme="1"/>
        <rFont val="Times New Roman"/>
        <family val="1"/>
        <charset val="204"/>
      </rPr>
      <t>kx</t>
    </r>
  </si>
  <si>
    <t>3.1.7б</t>
  </si>
  <si>
    <t>1.1.2б-чет</t>
  </si>
  <si>
    <t>1.3.2(1.3.3T)</t>
  </si>
  <si>
    <t>3.3.2 куб</t>
  </si>
  <si>
    <t>1.2.2а-треуг</t>
  </si>
  <si>
    <t>3.1.10аL</t>
  </si>
  <si>
    <t>1.1.3б</t>
  </si>
  <si>
    <r>
      <t>1.3.2(1.3.3P</t>
    </r>
    <r>
      <rPr>
        <vertAlign val="superscript"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>)</t>
    </r>
  </si>
  <si>
    <t>1.1.8г</t>
  </si>
  <si>
    <r>
      <t>1.3.6[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>/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>+1]</t>
    </r>
  </si>
  <si>
    <t>3.1.10аLα</t>
  </si>
  <si>
    <r>
      <t>1.3.2 (1+</t>
    </r>
    <r>
      <rPr>
        <i/>
        <sz val="12"/>
        <color theme="1"/>
        <rFont val="Times New Roman"/>
        <family val="1"/>
        <charset val="204"/>
      </rPr>
      <t>x</t>
    </r>
    <r>
      <rPr>
        <sz val="12"/>
        <color theme="1"/>
        <rFont val="Times New Roman"/>
        <family val="1"/>
        <charset val="204"/>
      </rPr>
      <t>)</t>
    </r>
    <r>
      <rPr>
        <i/>
        <vertAlign val="superscript"/>
        <sz val="12"/>
        <color theme="1"/>
        <rFont val="Times New Roman"/>
        <family val="1"/>
        <charset val="204"/>
      </rPr>
      <t>k</t>
    </r>
  </si>
  <si>
    <t>1.1.3в</t>
  </si>
  <si>
    <r>
      <t>1.3.4 sin</t>
    </r>
    <r>
      <rPr>
        <i/>
        <sz val="12"/>
        <color theme="1"/>
        <rFont val="Times New Roman"/>
        <family val="1"/>
        <charset val="204"/>
      </rPr>
      <t>kx</t>
    </r>
  </si>
  <si>
    <t>1.3.2(1.3.3H)</t>
  </si>
  <si>
    <t>3.1.10аU</t>
  </si>
  <si>
    <t>1.1.2б-пер</t>
  </si>
  <si>
    <r>
      <t xml:space="preserve">1.3.4 </t>
    </r>
    <r>
      <rPr>
        <i/>
        <sz val="12"/>
        <color theme="1"/>
        <rFont val="Times New Roman"/>
        <family val="1"/>
        <charset val="204"/>
      </rPr>
      <t>x</t>
    </r>
    <r>
      <rPr>
        <i/>
        <vertAlign val="superscript"/>
        <sz val="12"/>
        <color theme="1"/>
        <rFont val="Times New Roman"/>
        <family val="1"/>
        <charset val="204"/>
      </rPr>
      <t>--k</t>
    </r>
  </si>
  <si>
    <t>3.3.2 симпл</t>
  </si>
  <si>
    <r>
      <t xml:space="preserve">1.3.2 </t>
    </r>
    <r>
      <rPr>
        <i/>
        <sz val="12"/>
        <color theme="1"/>
        <rFont val="Times New Roman"/>
        <family val="1"/>
        <charset val="204"/>
      </rPr>
      <t>x</t>
    </r>
    <r>
      <rPr>
        <i/>
        <vertAlign val="superscript"/>
        <sz val="12"/>
        <color theme="1"/>
        <rFont val="Times New Roman"/>
        <family val="1"/>
        <charset val="204"/>
      </rPr>
      <t>--k</t>
    </r>
  </si>
  <si>
    <t>3.1.5а</t>
  </si>
  <si>
    <t>1.1.3а-общ</t>
  </si>
  <si>
    <r>
      <t>1.3.6[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>/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>+2]</t>
    </r>
  </si>
  <si>
    <t>3.1.15г</t>
  </si>
  <si>
    <t>1.1.12а</t>
  </si>
  <si>
    <t>1.3.2(1.3.3U)</t>
  </si>
  <si>
    <t>3.1.6г</t>
  </si>
  <si>
    <t>3.1.13-2</t>
  </si>
  <si>
    <t>1.2.2а-рег</t>
  </si>
  <si>
    <t>1.1.2б-неч</t>
  </si>
  <si>
    <r>
      <t>1.3.6[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>+1/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>]</t>
    </r>
  </si>
  <si>
    <t>1.1.9в-Чеб</t>
  </si>
  <si>
    <t>1.3.2(1.3.3L)</t>
  </si>
  <si>
    <t>3.1.7в</t>
  </si>
  <si>
    <t>3.1.15б</t>
  </si>
  <si>
    <r>
      <t xml:space="preserve">1.3.2 </t>
    </r>
    <r>
      <rPr>
        <i/>
        <sz val="12"/>
        <color theme="1"/>
        <rFont val="Times New Roman"/>
        <family val="1"/>
        <charset val="204"/>
      </rPr>
      <t>x</t>
    </r>
    <r>
      <rPr>
        <i/>
        <vertAlign val="superscript"/>
        <sz val="12"/>
        <color theme="1"/>
        <rFont val="Times New Roman"/>
        <family val="1"/>
        <charset val="204"/>
      </rPr>
      <t>k/2</t>
    </r>
  </si>
  <si>
    <t>3.2.5+Mat</t>
  </si>
  <si>
    <t>3.2.3+Mat</t>
  </si>
  <si>
    <t>3.3.3а СимхСим</t>
  </si>
  <si>
    <t>3.2.4а+Mat</t>
  </si>
  <si>
    <t>3.3.3а трхтр</t>
  </si>
  <si>
    <t>2;1;7</t>
  </si>
  <si>
    <t>2;3;2</t>
  </si>
  <si>
    <t>2;1;5</t>
  </si>
  <si>
    <t>2;2;5</t>
  </si>
  <si>
    <t>2;1;3</t>
  </si>
  <si>
    <t>2;1;8</t>
  </si>
  <si>
    <t>2;1;9</t>
  </si>
  <si>
    <t>2;1;6</t>
  </si>
  <si>
    <t>2;1;2</t>
  </si>
  <si>
    <t>2;3;9</t>
  </si>
  <si>
    <t>2;3;5</t>
  </si>
  <si>
    <t>2;1;11</t>
  </si>
  <si>
    <t>2;1;4</t>
  </si>
  <si>
    <t>2;1;10</t>
  </si>
  <si>
    <t>3;1;11</t>
  </si>
  <si>
    <t>3;4;1</t>
  </si>
  <si>
    <t>3;3;6</t>
  </si>
  <si>
    <t>1;2;3</t>
  </si>
  <si>
    <t>1;2;4</t>
  </si>
  <si>
    <t>1;1;6</t>
  </si>
  <si>
    <t>Б</t>
  </si>
  <si>
    <t>Номер задания</t>
  </si>
  <si>
    <t>Bсходные данные</t>
  </si>
  <si>
    <t>A, f</t>
  </si>
  <si>
    <r>
      <t>f</t>
    </r>
    <r>
      <rPr>
        <sz val="10"/>
        <color theme="1"/>
        <rFont val="Times New Roman"/>
        <family val="1"/>
        <charset val="204"/>
      </rPr>
      <t>(</t>
    </r>
    <r>
      <rPr>
        <i/>
        <sz val="10"/>
        <color theme="1"/>
        <rFont val="Times New Roman"/>
        <family val="1"/>
        <charset val="204"/>
      </rPr>
      <t>x</t>
    </r>
    <r>
      <rPr>
        <sz val="10"/>
        <color theme="1"/>
        <rFont val="Times New Roman"/>
        <family val="1"/>
        <charset val="204"/>
      </rPr>
      <t>)/</t>
    </r>
    <r>
      <rPr>
        <b/>
        <i/>
        <sz val="10"/>
        <color theme="1"/>
        <rFont val="Times New Roman"/>
        <family val="1"/>
        <charset val="204"/>
      </rPr>
      <t>F</t>
    </r>
    <r>
      <rPr>
        <sz val="10"/>
        <color theme="1"/>
        <rFont val="Times New Roman"/>
        <family val="1"/>
        <charset val="204"/>
      </rPr>
      <t>(</t>
    </r>
    <r>
      <rPr>
        <b/>
        <i/>
        <sz val="10"/>
        <color theme="1"/>
        <rFont val="Times New Roman"/>
        <family val="1"/>
        <charset val="204"/>
      </rPr>
      <t>x</t>
    </r>
    <r>
      <rPr>
        <sz val="10"/>
        <color theme="1"/>
        <rFont val="Times New Roman"/>
        <family val="1"/>
        <charset val="204"/>
      </rPr>
      <t>)</t>
    </r>
  </si>
  <si>
    <t>А</t>
  </si>
  <si>
    <r>
      <t>f</t>
    </r>
    <r>
      <rPr>
        <sz val="12"/>
        <color theme="1"/>
        <rFont val="Times New Roman"/>
        <family val="1"/>
        <charset val="204"/>
      </rPr>
      <t>(</t>
    </r>
    <r>
      <rPr>
        <i/>
        <sz val="12"/>
        <color theme="1"/>
        <rFont val="Times New Roman"/>
        <family val="1"/>
        <charset val="204"/>
      </rPr>
      <t>x</t>
    </r>
    <r>
      <rPr>
        <sz val="12"/>
        <color theme="1"/>
        <rFont val="Times New Roman"/>
        <family val="1"/>
        <charset val="204"/>
      </rPr>
      <t>)/</t>
    </r>
    <r>
      <rPr>
        <i/>
        <sz val="12"/>
        <color theme="1"/>
        <rFont val="Times New Roman"/>
        <family val="1"/>
        <charset val="204"/>
      </rPr>
      <t>f</t>
    </r>
    <r>
      <rPr>
        <sz val="12"/>
        <color theme="1"/>
        <rFont val="Times New Roman"/>
        <family val="1"/>
        <charset val="204"/>
      </rPr>
      <t>(</t>
    </r>
    <r>
      <rPr>
        <i/>
        <sz val="12"/>
        <color theme="1"/>
        <rFont val="Times New Roman"/>
        <family val="1"/>
        <charset val="204"/>
      </rPr>
      <t>x,y</t>
    </r>
    <r>
      <rPr>
        <sz val="12"/>
        <color theme="1"/>
        <rFont val="Times New Roman"/>
        <family val="1"/>
        <charset val="204"/>
      </rPr>
      <t>)</t>
    </r>
    <r>
      <rPr>
        <i/>
        <sz val="12"/>
        <color theme="1"/>
        <rFont val="Times New Roman"/>
        <family val="1"/>
        <charset val="204"/>
      </rPr>
      <t/>
    </r>
  </si>
  <si>
    <r>
      <t>f</t>
    </r>
    <r>
      <rPr>
        <sz val="12"/>
        <color theme="1"/>
        <rFont val="Times New Roman"/>
        <family val="1"/>
        <charset val="204"/>
      </rPr>
      <t>(</t>
    </r>
    <r>
      <rPr>
        <i/>
        <sz val="12"/>
        <color theme="1"/>
        <rFont val="Times New Roman"/>
        <family val="1"/>
        <charset val="204"/>
      </rPr>
      <t>x</t>
    </r>
    <r>
      <rPr>
        <sz val="12"/>
        <color theme="1"/>
        <rFont val="Times New Roman"/>
        <family val="1"/>
        <charset val="204"/>
      </rPr>
      <t>)</t>
    </r>
  </si>
  <si>
    <r>
      <t>f</t>
    </r>
    <r>
      <rPr>
        <sz val="12"/>
        <color theme="1"/>
        <rFont val="Times New Roman"/>
        <family val="1"/>
        <charset val="204"/>
      </rPr>
      <t>(</t>
    </r>
    <r>
      <rPr>
        <i/>
        <sz val="12"/>
        <color theme="1"/>
        <rFont val="Times New Roman"/>
        <family val="1"/>
        <charset val="204"/>
      </rPr>
      <t>x</t>
    </r>
    <r>
      <rPr>
        <sz val="12"/>
        <color theme="1"/>
        <rFont val="Times New Roman"/>
        <family val="1"/>
        <charset val="204"/>
      </rPr>
      <t>)/</t>
    </r>
    <r>
      <rPr>
        <i/>
        <sz val="12"/>
        <color theme="1"/>
        <rFont val="Times New Roman"/>
        <family val="1"/>
        <charset val="204"/>
      </rPr>
      <t>f</t>
    </r>
    <r>
      <rPr>
        <sz val="12"/>
        <color theme="1"/>
        <rFont val="Times New Roman"/>
        <family val="1"/>
        <charset val="204"/>
      </rPr>
      <t>(</t>
    </r>
    <r>
      <rPr>
        <i/>
        <sz val="12"/>
        <color theme="1"/>
        <rFont val="Times New Roman"/>
        <family val="1"/>
        <charset val="204"/>
      </rPr>
      <t>x,y</t>
    </r>
    <r>
      <rPr>
        <sz val="12"/>
        <color theme="1"/>
        <rFont val="Times New Roman"/>
        <family val="1"/>
        <charset val="204"/>
      </rPr>
      <t>)</t>
    </r>
  </si>
  <si>
    <t>и их номера</t>
  </si>
  <si>
    <t>10, 12</t>
  </si>
  <si>
    <t>1, 2, 3, 4, 5</t>
  </si>
  <si>
    <t>Что определяется</t>
  </si>
  <si>
    <r>
      <t>A</t>
    </r>
    <r>
      <rPr>
        <b/>
        <i/>
        <sz val="12"/>
        <color rgb="FFFF0000"/>
        <rFont val="Times New Roman"/>
        <family val="1"/>
        <charset val="204"/>
      </rPr>
      <t>x</t>
    </r>
    <r>
      <rPr>
        <sz val="12"/>
        <color theme="1"/>
        <rFont val="Times New Roman"/>
        <family val="1"/>
        <charset val="204"/>
      </rPr>
      <t xml:space="preserve"> = </t>
    </r>
    <r>
      <rPr>
        <i/>
        <sz val="12"/>
        <color theme="1"/>
        <rFont val="Times New Roman"/>
        <family val="1"/>
        <charset val="204"/>
      </rPr>
      <t>f / A</t>
    </r>
    <r>
      <rPr>
        <i/>
        <sz val="12"/>
        <color rgb="FFFF0000"/>
        <rFont val="Times New Roman"/>
        <family val="1"/>
        <charset val="204"/>
      </rPr>
      <t>X</t>
    </r>
    <r>
      <rPr>
        <i/>
        <sz val="12"/>
        <color theme="1"/>
        <rFont val="Times New Roman"/>
        <family val="1"/>
        <charset val="204"/>
      </rPr>
      <t xml:space="preserve"> = I </t>
    </r>
  </si>
  <si>
    <r>
      <t>A</t>
    </r>
    <r>
      <rPr>
        <b/>
        <i/>
        <sz val="12"/>
        <color rgb="FFFF0000"/>
        <rFont val="Times New Roman"/>
        <family val="1"/>
        <charset val="204"/>
      </rPr>
      <t>x</t>
    </r>
    <r>
      <rPr>
        <sz val="12"/>
        <color theme="1"/>
        <rFont val="Times New Roman"/>
        <family val="1"/>
        <charset val="204"/>
      </rPr>
      <t xml:space="preserve"> = </t>
    </r>
    <r>
      <rPr>
        <i/>
        <sz val="12"/>
        <color theme="1"/>
        <rFont val="Times New Roman"/>
        <family val="1"/>
        <charset val="204"/>
      </rPr>
      <t>f</t>
    </r>
  </si>
  <si>
    <r>
      <t>f</t>
    </r>
    <r>
      <rPr>
        <sz val="12"/>
        <color theme="1"/>
        <rFont val="Times New Roman"/>
        <family val="1"/>
        <charset val="204"/>
      </rPr>
      <t>(</t>
    </r>
    <r>
      <rPr>
        <i/>
        <sz val="12"/>
        <color rgb="FFFF0000"/>
        <rFont val="Times New Roman"/>
        <family val="1"/>
        <charset val="204"/>
      </rPr>
      <t>x</t>
    </r>
    <r>
      <rPr>
        <sz val="12"/>
        <color theme="1"/>
        <rFont val="Times New Roman"/>
        <family val="1"/>
        <charset val="204"/>
      </rPr>
      <t xml:space="preserve">)=0 / </t>
    </r>
    <r>
      <rPr>
        <b/>
        <i/>
        <sz val="12"/>
        <color theme="1"/>
        <rFont val="Times New Roman"/>
        <family val="1"/>
        <charset val="204"/>
      </rPr>
      <t>F</t>
    </r>
    <r>
      <rPr>
        <sz val="12"/>
        <color theme="1"/>
        <rFont val="Times New Roman"/>
        <family val="1"/>
        <charset val="204"/>
      </rPr>
      <t>(</t>
    </r>
    <r>
      <rPr>
        <b/>
        <i/>
        <sz val="12"/>
        <color rgb="FFFF0000"/>
        <rFont val="Times New Roman"/>
        <family val="1"/>
        <charset val="204"/>
      </rPr>
      <t>x</t>
    </r>
    <r>
      <rPr>
        <sz val="12"/>
        <color theme="1"/>
        <rFont val="Times New Roman"/>
        <family val="1"/>
        <charset val="204"/>
      </rPr>
      <t>)=</t>
    </r>
    <r>
      <rPr>
        <b/>
        <sz val="12"/>
        <color theme="1"/>
        <rFont val="Times New Roman"/>
        <family val="1"/>
        <charset val="204"/>
      </rPr>
      <t>0</t>
    </r>
  </si>
  <si>
    <t>I</t>
  </si>
  <si>
    <r>
      <rPr>
        <b/>
        <sz val="12"/>
        <color theme="1"/>
        <rFont val="Times New Roman"/>
        <family val="1"/>
        <charset val="204"/>
      </rPr>
      <t xml:space="preserve">Сроки сдачи </t>
    </r>
    <r>
      <rPr>
        <sz val="12"/>
        <color theme="1"/>
        <rFont val="Times New Roman"/>
        <family val="1"/>
        <charset val="204"/>
      </rPr>
      <t>/ баллы</t>
    </r>
  </si>
  <si>
    <r>
      <rPr>
        <i/>
        <sz val="12"/>
        <color rgb="FFFF0000"/>
        <rFont val="Times New Roman"/>
        <family val="1"/>
        <charset val="204"/>
      </rPr>
      <t>g</t>
    </r>
    <r>
      <rPr>
        <sz val="12"/>
        <color theme="1"/>
        <rFont val="Times New Roman"/>
        <family val="1"/>
        <charset val="204"/>
      </rPr>
      <t>(</t>
    </r>
    <r>
      <rPr>
        <i/>
        <sz val="12"/>
        <color theme="1"/>
        <rFont val="Times New Roman"/>
        <family val="1"/>
        <charset val="204"/>
      </rPr>
      <t>x</t>
    </r>
    <r>
      <rPr>
        <sz val="12"/>
        <color theme="1"/>
        <rFont val="Times New Roman"/>
        <family val="1"/>
        <charset val="204"/>
      </rPr>
      <t xml:space="preserve">) / </t>
    </r>
    <r>
      <rPr>
        <i/>
        <sz val="12"/>
        <color rgb="FFFF0000"/>
        <rFont val="Times New Roman"/>
        <family val="1"/>
        <charset val="204"/>
      </rPr>
      <t>g</t>
    </r>
    <r>
      <rPr>
        <sz val="12"/>
        <color theme="1"/>
        <rFont val="Times New Roman"/>
        <family val="1"/>
        <charset val="204"/>
      </rPr>
      <t>(</t>
    </r>
    <r>
      <rPr>
        <i/>
        <sz val="12"/>
        <color theme="1"/>
        <rFont val="Times New Roman"/>
        <family val="1"/>
        <charset val="204"/>
      </rPr>
      <t>x,y</t>
    </r>
    <r>
      <rPr>
        <sz val="12"/>
        <color theme="1"/>
        <rFont val="Times New Roman"/>
        <family val="1"/>
        <charset val="204"/>
      </rPr>
      <t>)</t>
    </r>
  </si>
  <si>
    <r>
      <rPr>
        <i/>
        <sz val="12"/>
        <color rgb="FFFF0000"/>
        <rFont val="Times New Roman"/>
        <family val="1"/>
        <charset val="204"/>
      </rPr>
      <t>g</t>
    </r>
    <r>
      <rPr>
        <sz val="12"/>
        <rFont val="Times New Roman"/>
        <family val="1"/>
        <charset val="204"/>
      </rPr>
      <t>(</t>
    </r>
    <r>
      <rPr>
        <i/>
        <sz val="12"/>
        <rFont val="Times New Roman"/>
        <family val="1"/>
        <charset val="204"/>
      </rPr>
      <t>x</t>
    </r>
    <r>
      <rPr>
        <sz val="12"/>
        <rFont val="Times New Roman"/>
        <family val="1"/>
        <charset val="204"/>
      </rPr>
      <t>)</t>
    </r>
  </si>
  <si>
    <r>
      <t>(</t>
    </r>
    <r>
      <rPr>
        <i/>
        <sz val="12"/>
        <color theme="1"/>
        <rFont val="Times New Roman"/>
        <family val="1"/>
        <charset val="204"/>
      </rPr>
      <t>a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>b</t>
    </r>
    <r>
      <rPr>
        <sz val="12"/>
        <color theme="1"/>
        <rFont val="Times New Roman"/>
        <family val="1"/>
        <charset val="204"/>
      </rPr>
      <t>)/</t>
    </r>
    <r>
      <rPr>
        <i/>
        <sz val="12"/>
        <color theme="1"/>
        <rFont val="Times New Roman"/>
        <family val="1"/>
        <charset val="204"/>
      </rPr>
      <t>Ω</t>
    </r>
  </si>
  <si>
    <r>
      <t>(</t>
    </r>
    <r>
      <rPr>
        <i/>
        <sz val="12"/>
        <color theme="1"/>
        <rFont val="Times New Roman"/>
        <family val="1"/>
        <charset val="204"/>
      </rPr>
      <t>a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>b</t>
    </r>
    <r>
      <rPr>
        <sz val="12"/>
        <color theme="1"/>
        <rFont val="Times New Roman"/>
        <family val="1"/>
        <charset val="204"/>
      </rPr>
      <t>)</t>
    </r>
  </si>
  <si>
    <r>
      <t xml:space="preserve"> (1), (2), (3) </t>
    </r>
    <r>
      <rPr>
        <sz val="12"/>
        <color theme="1"/>
        <rFont val="Times New Roman"/>
        <family val="1"/>
        <charset val="204"/>
      </rPr>
      <t xml:space="preserve">– способы выбора номера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 координаты</t>
    </r>
  </si>
  <si>
    <r>
      <t>1)</t>
    </r>
    <r>
      <rPr>
        <sz val="12"/>
        <color theme="1"/>
        <rFont val="Times New Roman"/>
        <family val="1"/>
        <charset val="204"/>
      </rPr>
      <t xml:space="preserve"> Первая трансформация Гаусса </t>
    </r>
  </si>
  <si>
    <r>
      <t>2)</t>
    </r>
    <r>
      <rPr>
        <sz val="12"/>
        <color theme="1"/>
        <rFont val="Times New Roman"/>
        <family val="1"/>
        <charset val="204"/>
      </rPr>
      <t xml:space="preserve"> Вторая трансформация Гаусса, </t>
    </r>
  </si>
  <si>
    <t>3, 6</t>
  </si>
  <si>
    <t>1_1</t>
  </si>
  <si>
    <t>1_2</t>
  </si>
  <si>
    <t>1_3</t>
  </si>
  <si>
    <t>2_1</t>
  </si>
  <si>
    <t>2_2</t>
  </si>
  <si>
    <t>2_3</t>
  </si>
  <si>
    <t>3_1</t>
  </si>
  <si>
    <t>ответы по теории</t>
  </si>
  <si>
    <t>ТК</t>
  </si>
  <si>
    <t>О</t>
  </si>
  <si>
    <t>алгебра</t>
  </si>
  <si>
    <t>анализ</t>
  </si>
  <si>
    <t>оду</t>
  </si>
  <si>
    <r>
      <t xml:space="preserve">A, f, </t>
    </r>
    <r>
      <rPr>
        <sz val="10"/>
        <color theme="1"/>
        <rFont val="Calibri"/>
        <family val="2"/>
        <charset val="204"/>
      </rPr>
      <t>ɛ</t>
    </r>
  </si>
  <si>
    <t>1, 2, 3, 6</t>
  </si>
  <si>
    <t>экзамен</t>
  </si>
  <si>
    <t>И</t>
  </si>
  <si>
    <t>3.2.7+Mat</t>
  </si>
  <si>
    <t>1.3.5б</t>
  </si>
  <si>
    <t>Дьяконова Ксения</t>
  </si>
  <si>
    <t>Караман Даниил</t>
  </si>
  <si>
    <t>Кушенова Селина</t>
  </si>
  <si>
    <t>Ларин Александр</t>
  </si>
  <si>
    <t>Панин Сергей</t>
  </si>
  <si>
    <t>Ханнанова Лилия</t>
  </si>
  <si>
    <t>Цэнгэл Баир</t>
  </si>
  <si>
    <t>Бальжиев Альберт</t>
  </si>
  <si>
    <t>Баринова Мария</t>
  </si>
  <si>
    <t>Быстров Илья</t>
  </si>
  <si>
    <t>Донцов Дмитрий</t>
  </si>
  <si>
    <t>Золотухина Александра</t>
  </si>
  <si>
    <t>Кабашов Николай</t>
  </si>
  <si>
    <t>Карпов Артем</t>
  </si>
  <si>
    <t>Клименко Владислав</t>
  </si>
  <si>
    <t>Макарова Анна</t>
  </si>
  <si>
    <t>Орлов Олег</t>
  </si>
  <si>
    <t>Попова Валентина</t>
  </si>
  <si>
    <t>Стрельникова Татьяна</t>
  </si>
  <si>
    <t>Халутин Антон</t>
  </si>
  <si>
    <t>Черный Денис</t>
  </si>
  <si>
    <t>Иванцова Виктория</t>
  </si>
  <si>
    <t>Перко Антон</t>
  </si>
  <si>
    <t>3.3.3б (U)</t>
  </si>
  <si>
    <r>
      <t xml:space="preserve">1.2.5б </t>
    </r>
    <r>
      <rPr>
        <i/>
        <vertAlign val="superscript"/>
        <sz val="12"/>
        <color theme="1"/>
        <rFont val="Times New Roman"/>
        <family val="1"/>
        <charset val="204"/>
      </rPr>
      <t>1)</t>
    </r>
  </si>
  <si>
    <t>1.3.4ln(1+xk)</t>
  </si>
  <si>
    <t>5-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</si>
</sst>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vertAlign val="superscript"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i/>
      <sz val="12"/>
      <color rgb="FFFF0000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Calibri"/>
      <family val="2"/>
      <charset val="204"/>
    </font>
    <font>
      <b/>
      <sz val="14"/>
      <color theme="1"/>
      <name val="Times New Roman"/>
      <family val="1"/>
      <charset val="204"/>
    </font>
    <font>
      <sz val="12"/>
      <color rgb="FF41414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/>
    <xf numFmtId="0" fontId="3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14" fontId="7" fillId="2" borderId="4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0" borderId="2" xfId="0" applyBorder="1"/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4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0" fillId="0" borderId="1" xfId="0" applyBorder="1"/>
    <xf numFmtId="0" fontId="7" fillId="0" borderId="3" xfId="0" applyFont="1" applyBorder="1" applyAlignment="1">
      <alignment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4" fontId="4" fillId="0" borderId="3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2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79529"/>
      <color rgb="FFE76F39"/>
      <color rgb="FFD96647"/>
      <color rgb="FFCFA25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w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topLeftCell="A7" zoomScale="70" zoomScaleNormal="70" workbookViewId="0">
      <selection activeCell="AB28" sqref="AB28"/>
    </sheetView>
  </sheetViews>
  <sheetFormatPr defaultRowHeight="15"/>
  <cols>
    <col min="1" max="1" width="4.7109375" customWidth="1"/>
    <col min="2" max="2" width="25.7109375" customWidth="1"/>
    <col min="3" max="3" width="10.7109375" customWidth="1"/>
    <col min="4" max="4" width="3.7109375" customWidth="1"/>
    <col min="5" max="5" width="10.7109375" customWidth="1"/>
    <col min="6" max="6" width="3.7109375" customWidth="1"/>
    <col min="7" max="7" width="10.7109375" customWidth="1"/>
    <col min="8" max="8" width="3.7109375" customWidth="1"/>
    <col min="9" max="9" width="15.7109375" customWidth="1"/>
    <col min="10" max="10" width="3.7109375" customWidth="1"/>
    <col min="11" max="11" width="13.7109375" customWidth="1"/>
    <col min="12" max="12" width="3.7109375" customWidth="1"/>
    <col min="13" max="13" width="15.7109375" customWidth="1"/>
    <col min="14" max="14" width="3.7109375" customWidth="1"/>
    <col min="15" max="15" width="17.7109375" customWidth="1"/>
    <col min="16" max="16" width="3.7109375" customWidth="1"/>
    <col min="17" max="17" width="5.7109375" customWidth="1"/>
    <col min="18" max="27" width="4.7109375" customWidth="1"/>
  </cols>
  <sheetData>
    <row r="1" spans="1:27" ht="16.5" thickBot="1">
      <c r="B1" s="13" t="s">
        <v>152</v>
      </c>
      <c r="C1" s="7">
        <v>1</v>
      </c>
      <c r="D1" s="6"/>
      <c r="E1" s="7">
        <v>2</v>
      </c>
      <c r="F1" s="6"/>
      <c r="G1" s="7">
        <v>3</v>
      </c>
      <c r="H1" s="6"/>
      <c r="I1" s="7">
        <v>4</v>
      </c>
      <c r="J1" s="6"/>
      <c r="K1" s="7">
        <v>5</v>
      </c>
      <c r="L1" s="6"/>
      <c r="M1" s="7">
        <v>6</v>
      </c>
      <c r="N1" s="6"/>
      <c r="O1" s="7">
        <v>7</v>
      </c>
      <c r="P1" s="42"/>
    </row>
    <row r="2" spans="1:27" ht="32.1" customHeight="1" thickBot="1">
      <c r="A2" s="3"/>
      <c r="B2" s="14" t="s">
        <v>153</v>
      </c>
      <c r="C2" s="15" t="s">
        <v>154</v>
      </c>
      <c r="D2" s="6"/>
      <c r="E2" s="15" t="s">
        <v>190</v>
      </c>
      <c r="F2" s="6"/>
      <c r="G2" s="15" t="s">
        <v>155</v>
      </c>
      <c r="H2" s="6"/>
      <c r="I2" s="15" t="s">
        <v>156</v>
      </c>
      <c r="J2" s="6"/>
      <c r="K2" s="14" t="s">
        <v>157</v>
      </c>
      <c r="L2" s="6"/>
      <c r="M2" s="14" t="s">
        <v>158</v>
      </c>
      <c r="N2" s="6"/>
      <c r="O2" s="16" t="s">
        <v>159</v>
      </c>
      <c r="P2" s="8"/>
      <c r="Q2" s="38" t="s">
        <v>185</v>
      </c>
      <c r="R2" s="7"/>
      <c r="S2" s="39"/>
      <c r="T2" s="39"/>
      <c r="U2" s="39" t="s">
        <v>184</v>
      </c>
      <c r="V2" s="39"/>
      <c r="W2" s="39"/>
      <c r="X2" s="6"/>
      <c r="Y2" s="43"/>
      <c r="Z2" s="44" t="s">
        <v>192</v>
      </c>
      <c r="AA2" s="45"/>
    </row>
    <row r="3" spans="1:27" s="28" customFormat="1" ht="20.100000000000001" customHeight="1" thickBot="1">
      <c r="A3" s="21"/>
      <c r="B3" s="22" t="s">
        <v>160</v>
      </c>
      <c r="C3" s="23" t="s">
        <v>176</v>
      </c>
      <c r="D3" s="24"/>
      <c r="E3" s="23" t="s">
        <v>191</v>
      </c>
      <c r="F3" s="24"/>
      <c r="G3" s="23" t="s">
        <v>161</v>
      </c>
      <c r="H3" s="24"/>
      <c r="I3" s="23" t="s">
        <v>162</v>
      </c>
      <c r="J3" s="24"/>
      <c r="K3" s="25" t="s">
        <v>171</v>
      </c>
      <c r="L3" s="24"/>
      <c r="M3" s="26" t="s">
        <v>172</v>
      </c>
      <c r="N3" s="24"/>
      <c r="O3" s="25" t="s">
        <v>171</v>
      </c>
      <c r="P3" s="27"/>
      <c r="Q3" s="36" t="s">
        <v>193</v>
      </c>
      <c r="R3" s="7"/>
      <c r="S3" s="39" t="s">
        <v>187</v>
      </c>
      <c r="T3" s="6"/>
      <c r="U3" s="7"/>
      <c r="V3" s="39" t="s">
        <v>188</v>
      </c>
      <c r="W3" s="6"/>
      <c r="X3" s="6" t="s">
        <v>189</v>
      </c>
      <c r="Y3" s="46"/>
      <c r="Z3" s="7"/>
      <c r="AA3" s="9"/>
    </row>
    <row r="4" spans="1:27" ht="32.1" customHeight="1" thickBot="1">
      <c r="A4" s="3"/>
      <c r="B4" s="14" t="s">
        <v>163</v>
      </c>
      <c r="C4" s="14" t="s">
        <v>164</v>
      </c>
      <c r="D4" s="6"/>
      <c r="E4" s="14" t="s">
        <v>165</v>
      </c>
      <c r="F4" s="6"/>
      <c r="G4" s="14" t="s">
        <v>166</v>
      </c>
      <c r="H4" s="6"/>
      <c r="I4" s="17"/>
      <c r="J4" s="6"/>
      <c r="K4" s="14" t="s">
        <v>169</v>
      </c>
      <c r="L4" s="6"/>
      <c r="M4" s="20" t="s">
        <v>170</v>
      </c>
      <c r="N4" s="6"/>
      <c r="O4" s="19" t="s">
        <v>167</v>
      </c>
      <c r="P4" s="6"/>
      <c r="Q4" s="37" t="s">
        <v>151</v>
      </c>
      <c r="R4" s="37" t="s">
        <v>177</v>
      </c>
      <c r="S4" s="37" t="s">
        <v>178</v>
      </c>
      <c r="T4" s="37" t="s">
        <v>179</v>
      </c>
      <c r="U4" s="37" t="s">
        <v>180</v>
      </c>
      <c r="V4" s="37" t="s">
        <v>181</v>
      </c>
      <c r="W4" s="37" t="s">
        <v>182</v>
      </c>
      <c r="X4" s="37" t="s">
        <v>183</v>
      </c>
      <c r="Y4" s="7" t="s">
        <v>151</v>
      </c>
      <c r="Z4" s="7" t="s">
        <v>193</v>
      </c>
      <c r="AA4" s="6" t="s">
        <v>186</v>
      </c>
    </row>
    <row r="5" spans="1:27" ht="20.100000000000001" customHeight="1" thickBot="1">
      <c r="A5" s="3"/>
      <c r="B5" s="18" t="s">
        <v>168</v>
      </c>
      <c r="C5" s="64">
        <v>110</v>
      </c>
      <c r="D5" s="12">
        <v>10</v>
      </c>
      <c r="E5" s="64">
        <v>1510</v>
      </c>
      <c r="F5" s="12">
        <v>10</v>
      </c>
      <c r="G5" s="64">
        <v>2910</v>
      </c>
      <c r="H5" s="12">
        <v>10</v>
      </c>
      <c r="I5" s="64">
        <v>1211</v>
      </c>
      <c r="J5" s="12">
        <v>10</v>
      </c>
      <c r="K5" s="64">
        <v>2611</v>
      </c>
      <c r="L5" s="12">
        <v>10</v>
      </c>
      <c r="M5" s="64">
        <v>1012</v>
      </c>
      <c r="N5" s="12">
        <v>10</v>
      </c>
      <c r="O5" s="7">
        <v>2412</v>
      </c>
      <c r="P5" s="12">
        <v>10</v>
      </c>
      <c r="Q5" s="11">
        <f t="shared" ref="Q5:Q23" si="0">D5+F5+H5+J5+L5+N5+P5</f>
        <v>70</v>
      </c>
      <c r="R5" s="10">
        <v>5</v>
      </c>
      <c r="S5" s="10">
        <v>5</v>
      </c>
      <c r="T5" s="10">
        <v>5</v>
      </c>
      <c r="U5" s="10">
        <v>5</v>
      </c>
      <c r="V5" s="10">
        <v>2</v>
      </c>
      <c r="W5" s="10">
        <v>5</v>
      </c>
      <c r="X5" s="10">
        <v>3</v>
      </c>
      <c r="Y5" s="11">
        <f t="shared" ref="Y5:Y23" si="1">SUM(R5:X5)</f>
        <v>30</v>
      </c>
      <c r="Z5" s="40">
        <f t="shared" ref="Z5:Z14" si="2">Q5+Y5</f>
        <v>100</v>
      </c>
      <c r="AA5" s="48"/>
    </row>
    <row r="6" spans="1:27" ht="20.100000000000001" customHeight="1" thickBot="1">
      <c r="A6" s="1">
        <v>1</v>
      </c>
      <c r="B6" s="57" t="s">
        <v>196</v>
      </c>
      <c r="C6" s="50" t="s">
        <v>0</v>
      </c>
      <c r="D6" s="31">
        <v>10</v>
      </c>
      <c r="E6" s="51" t="s">
        <v>44</v>
      </c>
      <c r="F6" s="31">
        <v>9</v>
      </c>
      <c r="G6" s="50" t="s">
        <v>45</v>
      </c>
      <c r="H6" s="31">
        <v>9</v>
      </c>
      <c r="I6" s="52" t="s">
        <v>147</v>
      </c>
      <c r="J6" s="33">
        <v>8</v>
      </c>
      <c r="K6" s="50" t="s">
        <v>70</v>
      </c>
      <c r="L6" s="35">
        <v>10</v>
      </c>
      <c r="M6" s="56" t="s">
        <v>71</v>
      </c>
      <c r="N6" s="33">
        <v>9</v>
      </c>
      <c r="O6" s="54" t="s">
        <v>72</v>
      </c>
      <c r="P6" s="33">
        <v>8</v>
      </c>
      <c r="Q6" s="11">
        <f t="shared" si="0"/>
        <v>63</v>
      </c>
      <c r="R6" s="5"/>
      <c r="S6" s="5"/>
      <c r="T6" s="5"/>
      <c r="U6" s="5"/>
      <c r="V6" s="5"/>
      <c r="W6" s="5"/>
      <c r="X6" s="5"/>
      <c r="Y6" s="11">
        <f t="shared" si="1"/>
        <v>0</v>
      </c>
      <c r="Z6" s="40">
        <f t="shared" si="2"/>
        <v>63</v>
      </c>
      <c r="AA6" s="49">
        <v>5</v>
      </c>
    </row>
    <row r="7" spans="1:27" ht="20.100000000000001" customHeight="1" thickBot="1">
      <c r="A7" s="2">
        <v>2</v>
      </c>
      <c r="B7" s="58" t="s">
        <v>217</v>
      </c>
      <c r="C7" s="51" t="s">
        <v>19</v>
      </c>
      <c r="D7" s="32"/>
      <c r="E7" s="51" t="s">
        <v>40</v>
      </c>
      <c r="F7" s="32"/>
      <c r="G7" s="51" t="s">
        <v>65</v>
      </c>
      <c r="H7" s="33"/>
      <c r="I7" s="55" t="s">
        <v>146</v>
      </c>
      <c r="J7" s="33"/>
      <c r="K7" s="51" t="s">
        <v>12</v>
      </c>
      <c r="L7" s="33"/>
      <c r="M7" s="54" t="s">
        <v>122</v>
      </c>
      <c r="N7" s="33"/>
      <c r="O7" s="54" t="s">
        <v>117</v>
      </c>
      <c r="P7" s="33"/>
      <c r="Q7" s="11">
        <f t="shared" si="0"/>
        <v>0</v>
      </c>
      <c r="R7" s="4"/>
      <c r="S7" s="4"/>
      <c r="T7" s="4"/>
      <c r="U7" s="4"/>
      <c r="V7" s="4"/>
      <c r="W7" s="4"/>
      <c r="X7" s="4"/>
      <c r="Y7" s="11">
        <f t="shared" ref="Y7" si="3">SUM(R7:X7)</f>
        <v>0</v>
      </c>
      <c r="Z7" s="40">
        <f t="shared" si="2"/>
        <v>0</v>
      </c>
      <c r="AA7" s="47"/>
    </row>
    <row r="8" spans="1:27" ht="20.100000000000001" customHeight="1" thickBot="1">
      <c r="A8" s="2">
        <v>3</v>
      </c>
      <c r="B8" s="58" t="s">
        <v>197</v>
      </c>
      <c r="C8" s="51" t="s">
        <v>1</v>
      </c>
      <c r="D8" s="63">
        <v>8</v>
      </c>
      <c r="E8" s="51" t="s">
        <v>23</v>
      </c>
      <c r="F8" s="63">
        <v>8</v>
      </c>
      <c r="G8" s="52" t="s">
        <v>141</v>
      </c>
      <c r="H8" s="63">
        <v>8</v>
      </c>
      <c r="I8" s="54" t="s">
        <v>46</v>
      </c>
      <c r="J8" s="33">
        <v>7</v>
      </c>
      <c r="K8" s="51" t="s">
        <v>73</v>
      </c>
      <c r="L8" s="33">
        <v>9</v>
      </c>
      <c r="M8" s="54" t="s">
        <v>125</v>
      </c>
      <c r="N8" s="33">
        <v>8</v>
      </c>
      <c r="O8" s="54" t="s">
        <v>74</v>
      </c>
      <c r="P8" s="33">
        <v>8</v>
      </c>
      <c r="Q8" s="11">
        <f t="shared" si="0"/>
        <v>56</v>
      </c>
      <c r="R8" s="4"/>
      <c r="S8" s="4"/>
      <c r="T8" s="4"/>
      <c r="U8" s="4"/>
      <c r="V8" s="4"/>
      <c r="W8" s="4"/>
      <c r="X8" s="4"/>
      <c r="Y8" s="11">
        <f t="shared" si="1"/>
        <v>0</v>
      </c>
      <c r="Z8" s="40">
        <f t="shared" si="2"/>
        <v>56</v>
      </c>
      <c r="AA8" s="47">
        <v>4</v>
      </c>
    </row>
    <row r="9" spans="1:27" ht="20.100000000000001" customHeight="1" thickBot="1">
      <c r="A9" s="2">
        <v>4</v>
      </c>
      <c r="B9" s="58" t="s">
        <v>198</v>
      </c>
      <c r="C9" s="51" t="s">
        <v>2</v>
      </c>
      <c r="D9" s="32">
        <v>9</v>
      </c>
      <c r="E9" s="51" t="s">
        <v>24</v>
      </c>
      <c r="F9" s="32">
        <v>9</v>
      </c>
      <c r="G9" s="51" t="s">
        <v>47</v>
      </c>
      <c r="H9" s="33">
        <v>10</v>
      </c>
      <c r="I9" s="54" t="s">
        <v>66</v>
      </c>
      <c r="J9" s="32">
        <v>9</v>
      </c>
      <c r="K9" s="51" t="s">
        <v>17</v>
      </c>
      <c r="L9" s="32">
        <v>9</v>
      </c>
      <c r="M9" s="54" t="s">
        <v>75</v>
      </c>
      <c r="N9" s="33">
        <v>9</v>
      </c>
      <c r="O9" s="54" t="s">
        <v>76</v>
      </c>
      <c r="P9" s="33">
        <v>9</v>
      </c>
      <c r="Q9" s="11">
        <f t="shared" si="0"/>
        <v>64</v>
      </c>
      <c r="R9" s="4"/>
      <c r="S9" s="4"/>
      <c r="T9" s="4"/>
      <c r="U9" s="4"/>
      <c r="V9" s="4"/>
      <c r="W9" s="4"/>
      <c r="X9" s="4"/>
      <c r="Y9" s="11">
        <f t="shared" si="1"/>
        <v>0</v>
      </c>
      <c r="Z9" s="40">
        <f t="shared" si="2"/>
        <v>64</v>
      </c>
      <c r="AA9" s="47">
        <v>5</v>
      </c>
    </row>
    <row r="10" spans="1:27" ht="20.100000000000001" customHeight="1" thickBot="1">
      <c r="A10" s="2">
        <v>5</v>
      </c>
      <c r="B10" s="58" t="s">
        <v>199</v>
      </c>
      <c r="C10" s="51" t="s">
        <v>22</v>
      </c>
      <c r="D10" s="32"/>
      <c r="E10" s="51" t="s">
        <v>25</v>
      </c>
      <c r="F10" s="32"/>
      <c r="G10" s="52" t="s">
        <v>133</v>
      </c>
      <c r="H10" s="32"/>
      <c r="I10" s="54" t="s">
        <v>48</v>
      </c>
      <c r="J10" s="33"/>
      <c r="K10" s="51" t="s">
        <v>77</v>
      </c>
      <c r="L10" s="33"/>
      <c r="M10" s="54" t="s">
        <v>78</v>
      </c>
      <c r="N10" s="33"/>
      <c r="O10" s="54" t="s">
        <v>79</v>
      </c>
      <c r="P10" s="33"/>
      <c r="Q10" s="11">
        <f t="shared" si="0"/>
        <v>0</v>
      </c>
      <c r="R10" s="4"/>
      <c r="S10" s="4"/>
      <c r="T10" s="4"/>
      <c r="U10" s="4"/>
      <c r="V10" s="4"/>
      <c r="W10" s="4"/>
      <c r="X10" s="4"/>
      <c r="Y10" s="11">
        <f t="shared" si="1"/>
        <v>0</v>
      </c>
      <c r="Z10" s="40">
        <f t="shared" si="2"/>
        <v>0</v>
      </c>
      <c r="AA10" s="47"/>
    </row>
    <row r="11" spans="1:27" s="78" customFormat="1" ht="20.100000000000001" customHeight="1" thickBot="1">
      <c r="A11" s="67">
        <v>6</v>
      </c>
      <c r="B11" s="68" t="s">
        <v>200</v>
      </c>
      <c r="C11" s="69" t="s">
        <v>3</v>
      </c>
      <c r="D11" s="70"/>
      <c r="E11" s="69" t="s">
        <v>220</v>
      </c>
      <c r="F11" s="71"/>
      <c r="G11" s="69" t="s">
        <v>49</v>
      </c>
      <c r="H11" s="71"/>
      <c r="I11" s="72" t="s">
        <v>67</v>
      </c>
      <c r="J11" s="71"/>
      <c r="K11" s="73" t="s">
        <v>150</v>
      </c>
      <c r="L11" s="71"/>
      <c r="M11" s="72" t="s">
        <v>221</v>
      </c>
      <c r="N11" s="71"/>
      <c r="O11" s="72" t="s">
        <v>130</v>
      </c>
      <c r="P11" s="71"/>
      <c r="Q11" s="74">
        <f t="shared" si="0"/>
        <v>0</v>
      </c>
      <c r="R11" s="75"/>
      <c r="S11" s="75"/>
      <c r="T11" s="75"/>
      <c r="U11" s="75"/>
      <c r="V11" s="75"/>
      <c r="W11" s="75"/>
      <c r="X11" s="75"/>
      <c r="Y11" s="74">
        <f t="shared" si="1"/>
        <v>0</v>
      </c>
      <c r="Z11" s="76">
        <f t="shared" si="2"/>
        <v>0</v>
      </c>
      <c r="AA11" s="77"/>
    </row>
    <row r="12" spans="1:27" ht="20.100000000000001" customHeight="1" thickBot="1">
      <c r="A12" s="2">
        <v>7</v>
      </c>
      <c r="B12" s="58" t="s">
        <v>218</v>
      </c>
      <c r="C12" s="51" t="s">
        <v>20</v>
      </c>
      <c r="D12" s="32"/>
      <c r="E12" s="51" t="s">
        <v>41</v>
      </c>
      <c r="F12" s="32"/>
      <c r="G12" s="52" t="s">
        <v>142</v>
      </c>
      <c r="H12" s="66"/>
      <c r="I12" s="54" t="s">
        <v>129</v>
      </c>
      <c r="J12" s="33"/>
      <c r="K12" s="51" t="s">
        <v>118</v>
      </c>
      <c r="L12" s="33"/>
      <c r="M12" s="54" t="s">
        <v>195</v>
      </c>
      <c r="N12" s="33"/>
      <c r="O12" s="51" t="s">
        <v>219</v>
      </c>
      <c r="P12" s="33"/>
      <c r="Q12" s="11">
        <f t="shared" ref="Q12" si="4">D12+F12+H12+J12+L12+N12+P12</f>
        <v>0</v>
      </c>
      <c r="R12" s="4"/>
      <c r="S12" s="4"/>
      <c r="T12" s="4"/>
      <c r="U12" s="4"/>
      <c r="V12" s="4"/>
      <c r="W12" s="4"/>
      <c r="X12" s="4"/>
      <c r="Y12" s="11">
        <f t="shared" ref="Y12" si="5">SUM(R12:X12)</f>
        <v>0</v>
      </c>
      <c r="Z12" s="40">
        <f t="shared" si="2"/>
        <v>0</v>
      </c>
      <c r="AA12" s="47"/>
    </row>
    <row r="13" spans="1:27" ht="20.100000000000001" customHeight="1" thickBot="1">
      <c r="A13" s="2">
        <v>8</v>
      </c>
      <c r="B13" s="68" t="s">
        <v>201</v>
      </c>
      <c r="C13" s="51" t="s">
        <v>4</v>
      </c>
      <c r="D13" s="32"/>
      <c r="E13" s="51" t="s">
        <v>26</v>
      </c>
      <c r="F13" s="32"/>
      <c r="G13" s="53" t="s">
        <v>131</v>
      </c>
      <c r="H13" s="66"/>
      <c r="I13" s="54" t="s">
        <v>50</v>
      </c>
      <c r="J13" s="33"/>
      <c r="K13" s="51" t="s">
        <v>80</v>
      </c>
      <c r="L13" s="33"/>
      <c r="M13" s="54" t="s">
        <v>81</v>
      </c>
      <c r="N13" s="33"/>
      <c r="O13" s="54" t="s">
        <v>82</v>
      </c>
      <c r="P13" s="33"/>
      <c r="Q13" s="11">
        <f t="shared" si="0"/>
        <v>0</v>
      </c>
      <c r="R13" s="4"/>
      <c r="S13" s="4"/>
      <c r="T13" s="4"/>
      <c r="U13" s="4"/>
      <c r="V13" s="4"/>
      <c r="W13" s="4"/>
      <c r="X13" s="4"/>
      <c r="Y13" s="11">
        <f t="shared" si="1"/>
        <v>0</v>
      </c>
      <c r="Z13" s="40">
        <f t="shared" si="2"/>
        <v>0</v>
      </c>
      <c r="AA13" s="47"/>
    </row>
    <row r="14" spans="1:27" ht="20.100000000000001" customHeight="1" thickBot="1">
      <c r="A14" s="2">
        <v>9</v>
      </c>
      <c r="B14" s="58" t="s">
        <v>202</v>
      </c>
      <c r="C14" s="51" t="s">
        <v>5</v>
      </c>
      <c r="D14" s="32">
        <v>8</v>
      </c>
      <c r="E14" s="51" t="s">
        <v>43</v>
      </c>
      <c r="F14" s="32">
        <v>7</v>
      </c>
      <c r="G14" s="53" t="s">
        <v>132</v>
      </c>
      <c r="H14" s="66">
        <v>8</v>
      </c>
      <c r="I14" s="54" t="s">
        <v>51</v>
      </c>
      <c r="J14" s="33">
        <v>10</v>
      </c>
      <c r="K14" s="51" t="s">
        <v>3</v>
      </c>
      <c r="L14" s="66">
        <v>8</v>
      </c>
      <c r="M14" s="54" t="s">
        <v>83</v>
      </c>
      <c r="N14" s="33">
        <v>8</v>
      </c>
      <c r="O14" s="54" t="s">
        <v>84</v>
      </c>
      <c r="P14" s="33">
        <v>7</v>
      </c>
      <c r="Q14" s="11">
        <f t="shared" si="0"/>
        <v>56</v>
      </c>
      <c r="R14" s="4"/>
      <c r="S14" s="4"/>
      <c r="T14" s="4"/>
      <c r="U14" s="4"/>
      <c r="V14" s="4"/>
      <c r="W14" s="4"/>
      <c r="X14" s="4"/>
      <c r="Y14" s="11">
        <f t="shared" si="1"/>
        <v>0</v>
      </c>
      <c r="Z14" s="40">
        <f t="shared" si="2"/>
        <v>56</v>
      </c>
      <c r="AA14" s="47">
        <v>4</v>
      </c>
    </row>
    <row r="15" spans="1:27" ht="9.9499999999999993" customHeight="1" thickBot="1">
      <c r="A15" s="2"/>
      <c r="B15" s="59"/>
      <c r="C15" s="51"/>
      <c r="D15" s="32"/>
      <c r="E15" s="51"/>
      <c r="F15" s="32"/>
      <c r="G15" s="53"/>
      <c r="H15" s="66"/>
      <c r="I15" s="54"/>
      <c r="J15" s="33"/>
      <c r="K15" s="51"/>
      <c r="L15" s="33"/>
      <c r="M15" s="54"/>
      <c r="N15" s="33"/>
      <c r="O15" s="54"/>
      <c r="P15" s="33"/>
      <c r="Q15" s="11"/>
      <c r="R15" s="4"/>
      <c r="S15" s="4"/>
      <c r="T15" s="4"/>
      <c r="U15" s="4"/>
      <c r="V15" s="4"/>
      <c r="W15" s="4"/>
      <c r="X15" s="4"/>
      <c r="Y15" s="11"/>
      <c r="Z15" s="40"/>
      <c r="AA15" s="47"/>
    </row>
    <row r="16" spans="1:27" ht="20.100000000000001" customHeight="1" thickBot="1">
      <c r="A16" s="2">
        <v>1</v>
      </c>
      <c r="B16" s="57" t="s">
        <v>203</v>
      </c>
      <c r="C16" s="51" t="s">
        <v>6</v>
      </c>
      <c r="D16" s="32"/>
      <c r="E16" s="51" t="s">
        <v>27</v>
      </c>
      <c r="F16" s="32"/>
      <c r="G16" s="52" t="s">
        <v>134</v>
      </c>
      <c r="H16" s="66"/>
      <c r="I16" s="54" t="s">
        <v>52</v>
      </c>
      <c r="J16" s="33"/>
      <c r="K16" s="53" t="s">
        <v>149</v>
      </c>
      <c r="L16" s="33"/>
      <c r="M16" s="54" t="s">
        <v>85</v>
      </c>
      <c r="N16" s="33"/>
      <c r="O16" s="54" t="s">
        <v>86</v>
      </c>
      <c r="P16" s="33"/>
      <c r="Q16" s="11">
        <f t="shared" si="0"/>
        <v>0</v>
      </c>
      <c r="R16" s="4"/>
      <c r="S16" s="4"/>
      <c r="T16" s="4"/>
      <c r="U16" s="4"/>
      <c r="V16" s="4"/>
      <c r="W16" s="4"/>
      <c r="X16" s="4"/>
      <c r="Y16" s="11">
        <f t="shared" si="1"/>
        <v>0</v>
      </c>
      <c r="Z16" s="40">
        <f t="shared" ref="Z16:Z31" si="6">Q16+Y16</f>
        <v>0</v>
      </c>
      <c r="AA16" s="47"/>
    </row>
    <row r="17" spans="1:27" ht="20.100000000000001" customHeight="1" thickBot="1">
      <c r="A17" s="2">
        <v>2</v>
      </c>
      <c r="B17" s="58" t="s">
        <v>204</v>
      </c>
      <c r="C17" s="51" t="s">
        <v>7</v>
      </c>
      <c r="D17" s="32">
        <v>9</v>
      </c>
      <c r="E17" s="51" t="s">
        <v>28</v>
      </c>
      <c r="F17" s="65"/>
      <c r="G17" s="51" t="s">
        <v>53</v>
      </c>
      <c r="H17" s="63">
        <v>9</v>
      </c>
      <c r="I17" s="54" t="s">
        <v>126</v>
      </c>
      <c r="J17" s="33">
        <v>9</v>
      </c>
      <c r="K17" s="51" t="s">
        <v>119</v>
      </c>
      <c r="L17" s="63">
        <v>10</v>
      </c>
      <c r="M17" s="54" t="s">
        <v>87</v>
      </c>
      <c r="N17" s="33"/>
      <c r="O17" s="54" t="s">
        <v>123</v>
      </c>
      <c r="P17" s="33"/>
      <c r="Q17" s="11">
        <f t="shared" si="0"/>
        <v>37</v>
      </c>
      <c r="R17" s="4"/>
      <c r="S17" s="4"/>
      <c r="T17" s="4"/>
      <c r="U17" s="4"/>
      <c r="V17" s="4"/>
      <c r="W17" s="4"/>
      <c r="X17" s="4"/>
      <c r="Y17" s="11">
        <f t="shared" si="1"/>
        <v>0</v>
      </c>
      <c r="Z17" s="40">
        <f t="shared" si="6"/>
        <v>37</v>
      </c>
      <c r="AA17" s="47"/>
    </row>
    <row r="18" spans="1:27" ht="20.100000000000001" customHeight="1" thickBot="1">
      <c r="A18" s="2">
        <v>3</v>
      </c>
      <c r="B18" s="58" t="s">
        <v>205</v>
      </c>
      <c r="C18" s="51" t="s">
        <v>8</v>
      </c>
      <c r="D18" s="32">
        <v>9</v>
      </c>
      <c r="E18" s="51" t="s">
        <v>29</v>
      </c>
      <c r="F18" s="32">
        <v>10</v>
      </c>
      <c r="G18" s="52" t="s">
        <v>135</v>
      </c>
      <c r="H18" s="41">
        <v>10</v>
      </c>
      <c r="I18" s="55" t="s">
        <v>147</v>
      </c>
      <c r="J18" s="33">
        <v>10</v>
      </c>
      <c r="K18" s="51" t="s">
        <v>88</v>
      </c>
      <c r="L18" s="33">
        <v>8</v>
      </c>
      <c r="M18" s="54" t="s">
        <v>89</v>
      </c>
      <c r="N18" s="66">
        <v>8</v>
      </c>
      <c r="O18" s="54" t="s">
        <v>90</v>
      </c>
      <c r="P18" s="33">
        <v>9</v>
      </c>
      <c r="Q18" s="11">
        <f t="shared" si="0"/>
        <v>64</v>
      </c>
      <c r="R18" s="4"/>
      <c r="S18" s="4"/>
      <c r="T18" s="4"/>
      <c r="U18" s="4"/>
      <c r="V18" s="4"/>
      <c r="W18" s="4"/>
      <c r="X18" s="4"/>
      <c r="Y18" s="11">
        <f t="shared" si="1"/>
        <v>0</v>
      </c>
      <c r="Z18" s="40">
        <f t="shared" si="6"/>
        <v>64</v>
      </c>
      <c r="AA18" s="47">
        <v>5</v>
      </c>
    </row>
    <row r="19" spans="1:27" ht="20.100000000000001" customHeight="1" thickBot="1">
      <c r="A19" s="2">
        <v>4</v>
      </c>
      <c r="B19" s="58" t="s">
        <v>206</v>
      </c>
      <c r="C19" s="51" t="s">
        <v>9</v>
      </c>
      <c r="D19" s="32"/>
      <c r="E19" s="51" t="s">
        <v>42</v>
      </c>
      <c r="F19" s="32"/>
      <c r="G19" s="51" t="s">
        <v>54</v>
      </c>
      <c r="H19" s="33"/>
      <c r="I19" s="54" t="s">
        <v>55</v>
      </c>
      <c r="J19" s="33"/>
      <c r="K19" s="51" t="s">
        <v>91</v>
      </c>
      <c r="L19" s="33"/>
      <c r="M19" s="54" t="s">
        <v>92</v>
      </c>
      <c r="N19" s="33"/>
      <c r="O19" s="54" t="s">
        <v>93</v>
      </c>
      <c r="P19" s="33"/>
      <c r="Q19" s="11">
        <f t="shared" si="0"/>
        <v>0</v>
      </c>
      <c r="R19" s="4"/>
      <c r="S19" s="4"/>
      <c r="T19" s="4"/>
      <c r="U19" s="4"/>
      <c r="V19" s="4"/>
      <c r="W19" s="4"/>
      <c r="X19" s="4"/>
      <c r="Y19" s="11">
        <f t="shared" si="1"/>
        <v>0</v>
      </c>
      <c r="Z19" s="40">
        <f t="shared" si="6"/>
        <v>0</v>
      </c>
      <c r="AA19" s="47"/>
    </row>
    <row r="20" spans="1:27" ht="20.100000000000001" customHeight="1" thickBot="1">
      <c r="A20" s="2">
        <v>5</v>
      </c>
      <c r="B20" s="58" t="s">
        <v>207</v>
      </c>
      <c r="C20" s="51" t="s">
        <v>10</v>
      </c>
      <c r="D20" s="32">
        <v>9</v>
      </c>
      <c r="E20" s="51" t="s">
        <v>30</v>
      </c>
      <c r="F20" s="32">
        <v>9</v>
      </c>
      <c r="G20" s="52" t="s">
        <v>144</v>
      </c>
      <c r="H20" s="41">
        <v>9</v>
      </c>
      <c r="I20" s="54" t="s">
        <v>56</v>
      </c>
      <c r="J20" s="33"/>
      <c r="K20" s="51" t="s">
        <v>94</v>
      </c>
      <c r="L20" s="33">
        <v>8</v>
      </c>
      <c r="M20" s="54" t="s">
        <v>120</v>
      </c>
      <c r="N20" s="63">
        <v>9</v>
      </c>
      <c r="O20" s="54" t="s">
        <v>95</v>
      </c>
      <c r="P20" s="33">
        <v>9</v>
      </c>
      <c r="Q20" s="11">
        <f t="shared" si="0"/>
        <v>53</v>
      </c>
      <c r="R20" s="4"/>
      <c r="S20" s="4"/>
      <c r="T20" s="4"/>
      <c r="U20" s="4"/>
      <c r="V20" s="4"/>
      <c r="W20" s="4"/>
      <c r="X20" s="4"/>
      <c r="Y20" s="11">
        <f t="shared" si="1"/>
        <v>0</v>
      </c>
      <c r="Z20" s="40">
        <f t="shared" si="6"/>
        <v>53</v>
      </c>
      <c r="AA20" s="47"/>
    </row>
    <row r="21" spans="1:27" ht="20.100000000000001" customHeight="1" thickBot="1">
      <c r="A21" s="2">
        <v>6</v>
      </c>
      <c r="B21" s="58" t="s">
        <v>208</v>
      </c>
      <c r="C21" s="51" t="s">
        <v>11</v>
      </c>
      <c r="D21" s="32"/>
      <c r="E21" s="51" t="s">
        <v>31</v>
      </c>
      <c r="F21" s="32"/>
      <c r="G21" s="51" t="s">
        <v>57</v>
      </c>
      <c r="H21" s="33"/>
      <c r="I21" s="54" t="s">
        <v>127</v>
      </c>
      <c r="J21" s="33"/>
      <c r="K21" s="51" t="s">
        <v>96</v>
      </c>
      <c r="L21" s="33"/>
      <c r="M21" s="54" t="s">
        <v>97</v>
      </c>
      <c r="N21" s="33"/>
      <c r="O21" s="54" t="s">
        <v>128</v>
      </c>
      <c r="P21" s="33"/>
      <c r="Q21" s="11">
        <f t="shared" si="0"/>
        <v>0</v>
      </c>
      <c r="R21" s="4"/>
      <c r="S21" s="4"/>
      <c r="T21" s="4"/>
      <c r="U21" s="4"/>
      <c r="V21" s="4"/>
      <c r="W21" s="4"/>
      <c r="X21" s="4"/>
      <c r="Y21" s="11">
        <f t="shared" si="1"/>
        <v>0</v>
      </c>
      <c r="Z21" s="40">
        <f t="shared" si="6"/>
        <v>0</v>
      </c>
      <c r="AA21" s="47"/>
    </row>
    <row r="22" spans="1:27" ht="20.100000000000001" customHeight="1" thickBot="1">
      <c r="A22" s="2">
        <v>7</v>
      </c>
      <c r="B22" s="58" t="s">
        <v>209</v>
      </c>
      <c r="C22" s="51" t="s">
        <v>12</v>
      </c>
      <c r="D22" s="32"/>
      <c r="E22" s="51" t="s">
        <v>32</v>
      </c>
      <c r="F22" s="32"/>
      <c r="G22" s="52" t="s">
        <v>136</v>
      </c>
      <c r="H22" s="32"/>
      <c r="I22" s="54" t="s">
        <v>58</v>
      </c>
      <c r="J22" s="33"/>
      <c r="K22" s="51" t="s">
        <v>98</v>
      </c>
      <c r="L22" s="33"/>
      <c r="M22" s="54" t="s">
        <v>99</v>
      </c>
      <c r="N22" s="33"/>
      <c r="O22" s="54" t="s">
        <v>100</v>
      </c>
      <c r="P22" s="33"/>
      <c r="Q22" s="11">
        <f t="shared" si="0"/>
        <v>0</v>
      </c>
      <c r="R22" s="4"/>
      <c r="S22" s="4"/>
      <c r="T22" s="4"/>
      <c r="U22" s="4"/>
      <c r="V22" s="4"/>
      <c r="W22" s="4"/>
      <c r="X22" s="4"/>
      <c r="Y22" s="11">
        <f t="shared" si="1"/>
        <v>0</v>
      </c>
      <c r="Z22" s="40">
        <f t="shared" si="6"/>
        <v>0</v>
      </c>
      <c r="AA22" s="47"/>
    </row>
    <row r="23" spans="1:27" ht="20.100000000000001" customHeight="1" thickBot="1">
      <c r="A23" s="2">
        <v>8</v>
      </c>
      <c r="B23" s="58" t="s">
        <v>210</v>
      </c>
      <c r="C23" s="51" t="s">
        <v>21</v>
      </c>
      <c r="D23" s="32">
        <v>7</v>
      </c>
      <c r="E23" s="51" t="s">
        <v>33</v>
      </c>
      <c r="F23" s="32"/>
      <c r="G23" s="51" t="s">
        <v>59</v>
      </c>
      <c r="H23" s="33"/>
      <c r="I23" s="54" t="s">
        <v>60</v>
      </c>
      <c r="J23" s="33"/>
      <c r="K23" s="51" t="s">
        <v>121</v>
      </c>
      <c r="L23" s="33"/>
      <c r="M23" s="54" t="s">
        <v>101</v>
      </c>
      <c r="N23" s="33"/>
      <c r="O23" s="55" t="s">
        <v>145</v>
      </c>
      <c r="P23" s="33"/>
      <c r="Q23" s="11">
        <f t="shared" si="0"/>
        <v>7</v>
      </c>
      <c r="R23" s="4"/>
      <c r="S23" s="4"/>
      <c r="T23" s="4"/>
      <c r="U23" s="4"/>
      <c r="V23" s="4"/>
      <c r="W23" s="4"/>
      <c r="X23" s="4"/>
      <c r="Y23" s="11">
        <f t="shared" si="1"/>
        <v>0</v>
      </c>
      <c r="Z23" s="40">
        <f t="shared" si="6"/>
        <v>7</v>
      </c>
      <c r="AA23" s="47"/>
    </row>
    <row r="24" spans="1:27" ht="20.100000000000001" customHeight="1" thickBot="1">
      <c r="A24" s="1">
        <v>9</v>
      </c>
      <c r="B24" s="58" t="s">
        <v>211</v>
      </c>
      <c r="C24" s="51" t="s">
        <v>13</v>
      </c>
      <c r="D24" s="32">
        <v>10</v>
      </c>
      <c r="E24" s="51" t="s">
        <v>34</v>
      </c>
      <c r="F24" s="32">
        <v>9</v>
      </c>
      <c r="G24" s="52" t="s">
        <v>139</v>
      </c>
      <c r="H24" s="33">
        <v>9</v>
      </c>
      <c r="I24" s="54" t="s">
        <v>61</v>
      </c>
      <c r="J24" s="33">
        <v>10</v>
      </c>
      <c r="K24" s="51" t="s">
        <v>102</v>
      </c>
      <c r="L24" s="33">
        <v>8</v>
      </c>
      <c r="M24" s="54" t="s">
        <v>103</v>
      </c>
      <c r="N24" s="33">
        <v>8</v>
      </c>
      <c r="O24" s="54" t="s">
        <v>124</v>
      </c>
      <c r="P24" s="33">
        <v>9</v>
      </c>
      <c r="Q24" s="11">
        <f t="shared" ref="Q24:Q31" si="7">D24+F24+H24+J24+L24+N24+P24</f>
        <v>63</v>
      </c>
      <c r="R24" s="4"/>
      <c r="S24" s="4"/>
      <c r="T24" s="4"/>
      <c r="U24" s="4"/>
      <c r="V24" s="4"/>
      <c r="W24" s="4"/>
      <c r="X24" s="4"/>
      <c r="Y24" s="11">
        <f t="shared" ref="Y24:Y31" si="8">SUM(R24:X24)</f>
        <v>0</v>
      </c>
      <c r="Z24" s="40">
        <f t="shared" si="6"/>
        <v>63</v>
      </c>
      <c r="AA24" s="47" t="s">
        <v>222</v>
      </c>
    </row>
    <row r="25" spans="1:27" ht="20.100000000000001" customHeight="1" thickBot="1">
      <c r="A25" s="2">
        <v>10</v>
      </c>
      <c r="B25" s="62" t="s">
        <v>212</v>
      </c>
      <c r="C25" s="51" t="s">
        <v>14</v>
      </c>
      <c r="D25" s="32"/>
      <c r="E25" s="51" t="s">
        <v>35</v>
      </c>
      <c r="F25" s="32"/>
      <c r="G25" s="52" t="s">
        <v>143</v>
      </c>
      <c r="H25" s="32"/>
      <c r="I25" s="54" t="s">
        <v>194</v>
      </c>
      <c r="J25" s="33"/>
      <c r="K25" s="51" t="s">
        <v>22</v>
      </c>
      <c r="L25" s="33"/>
      <c r="M25" s="54" t="s">
        <v>104</v>
      </c>
      <c r="N25" s="33"/>
      <c r="O25" s="54" t="s">
        <v>105</v>
      </c>
      <c r="P25" s="33"/>
      <c r="Q25" s="11">
        <f t="shared" si="7"/>
        <v>0</v>
      </c>
      <c r="R25" s="4"/>
      <c r="S25" s="4"/>
      <c r="T25" s="4"/>
      <c r="U25" s="4"/>
      <c r="V25" s="4"/>
      <c r="W25" s="4"/>
      <c r="X25" s="4"/>
      <c r="Y25" s="11">
        <f t="shared" si="8"/>
        <v>0</v>
      </c>
      <c r="Z25" s="40">
        <f t="shared" si="6"/>
        <v>0</v>
      </c>
      <c r="AA25" s="47"/>
    </row>
    <row r="26" spans="1:27" ht="20.100000000000001" customHeight="1" thickBot="1">
      <c r="A26" s="2">
        <v>11</v>
      </c>
      <c r="B26" s="58" t="s">
        <v>213</v>
      </c>
      <c r="C26" s="51" t="s">
        <v>15</v>
      </c>
      <c r="D26" s="63">
        <v>9</v>
      </c>
      <c r="E26" s="51" t="s">
        <v>36</v>
      </c>
      <c r="F26" s="63">
        <v>9</v>
      </c>
      <c r="G26" s="51" t="s">
        <v>68</v>
      </c>
      <c r="H26" s="63">
        <v>9</v>
      </c>
      <c r="I26" s="54" t="s">
        <v>62</v>
      </c>
      <c r="J26" s="33">
        <v>9</v>
      </c>
      <c r="K26" s="51" t="s">
        <v>106</v>
      </c>
      <c r="L26" s="33">
        <v>9</v>
      </c>
      <c r="M26" s="54" t="s">
        <v>107</v>
      </c>
      <c r="N26" s="33">
        <v>9</v>
      </c>
      <c r="O26" s="54" t="s">
        <v>108</v>
      </c>
      <c r="P26" s="33">
        <v>9</v>
      </c>
      <c r="Q26" s="11">
        <f t="shared" si="7"/>
        <v>63</v>
      </c>
      <c r="R26" s="4"/>
      <c r="S26" s="4"/>
      <c r="T26" s="4"/>
      <c r="U26" s="4"/>
      <c r="V26" s="4"/>
      <c r="W26" s="4"/>
      <c r="X26" s="4"/>
      <c r="Y26" s="11">
        <f t="shared" si="8"/>
        <v>0</v>
      </c>
      <c r="Z26" s="40">
        <f t="shared" si="6"/>
        <v>63</v>
      </c>
      <c r="AA26" s="47" t="s">
        <v>222</v>
      </c>
    </row>
    <row r="27" spans="1:27" ht="20.100000000000001" customHeight="1" thickBot="1">
      <c r="A27" s="2">
        <v>12</v>
      </c>
      <c r="B27" s="58" t="s">
        <v>214</v>
      </c>
      <c r="C27" s="51" t="s">
        <v>16</v>
      </c>
      <c r="D27" s="32"/>
      <c r="E27" s="51" t="s">
        <v>37</v>
      </c>
      <c r="F27" s="32"/>
      <c r="G27" s="52" t="s">
        <v>137</v>
      </c>
      <c r="H27" s="32"/>
      <c r="I27" s="54" t="s">
        <v>69</v>
      </c>
      <c r="J27" s="33"/>
      <c r="K27" s="53" t="s">
        <v>148</v>
      </c>
      <c r="L27" s="34"/>
      <c r="M27" s="54" t="s">
        <v>109</v>
      </c>
      <c r="N27" s="33"/>
      <c r="O27" s="54" t="s">
        <v>110</v>
      </c>
      <c r="P27" s="33"/>
      <c r="Q27" s="11">
        <f t="shared" si="7"/>
        <v>0</v>
      </c>
      <c r="R27" s="4"/>
      <c r="S27" s="4"/>
      <c r="T27" s="4"/>
      <c r="U27" s="4"/>
      <c r="V27" s="4"/>
      <c r="W27" s="4"/>
      <c r="X27" s="4"/>
      <c r="Y27" s="11">
        <f t="shared" si="8"/>
        <v>0</v>
      </c>
      <c r="Z27" s="40">
        <f t="shared" si="6"/>
        <v>0</v>
      </c>
      <c r="AA27" s="47"/>
    </row>
    <row r="28" spans="1:27" ht="20.100000000000001" customHeight="1" thickBot="1">
      <c r="A28" s="2">
        <v>13</v>
      </c>
      <c r="B28" s="58" t="s">
        <v>215</v>
      </c>
      <c r="C28" s="51" t="s">
        <v>17</v>
      </c>
      <c r="D28" s="63">
        <v>9</v>
      </c>
      <c r="E28" s="51" t="s">
        <v>38</v>
      </c>
      <c r="F28" s="32">
        <v>9</v>
      </c>
      <c r="G28" s="52" t="s">
        <v>140</v>
      </c>
      <c r="H28" s="33">
        <v>8</v>
      </c>
      <c r="I28" s="54" t="s">
        <v>63</v>
      </c>
      <c r="J28" s="33">
        <v>10</v>
      </c>
      <c r="K28" s="51" t="s">
        <v>111</v>
      </c>
      <c r="L28" s="33">
        <v>8</v>
      </c>
      <c r="M28" s="54" t="s">
        <v>112</v>
      </c>
      <c r="N28" s="33">
        <v>7</v>
      </c>
      <c r="O28" s="54" t="s">
        <v>113</v>
      </c>
      <c r="P28" s="33">
        <v>6</v>
      </c>
      <c r="Q28" s="11">
        <f t="shared" si="7"/>
        <v>57</v>
      </c>
      <c r="R28" s="4"/>
      <c r="S28" s="4"/>
      <c r="T28" s="4"/>
      <c r="U28" s="4"/>
      <c r="V28" s="4"/>
      <c r="W28" s="4"/>
      <c r="X28" s="4"/>
      <c r="Y28" s="11">
        <f t="shared" si="8"/>
        <v>0</v>
      </c>
      <c r="Z28" s="40">
        <f t="shared" si="6"/>
        <v>57</v>
      </c>
      <c r="AA28" s="47">
        <v>4</v>
      </c>
    </row>
    <row r="29" spans="1:27" ht="20.100000000000001" customHeight="1" thickBot="1">
      <c r="A29" s="2">
        <v>14</v>
      </c>
      <c r="B29" s="60" t="s">
        <v>216</v>
      </c>
      <c r="C29" s="51" t="s">
        <v>18</v>
      </c>
      <c r="D29" s="32">
        <v>10</v>
      </c>
      <c r="E29" s="51" t="s">
        <v>39</v>
      </c>
      <c r="F29" s="32">
        <v>10</v>
      </c>
      <c r="G29" s="52" t="s">
        <v>138</v>
      </c>
      <c r="H29" s="41">
        <v>10</v>
      </c>
      <c r="I29" s="54" t="s">
        <v>64</v>
      </c>
      <c r="J29" s="33">
        <v>10</v>
      </c>
      <c r="K29" s="51" t="s">
        <v>114</v>
      </c>
      <c r="L29" s="33">
        <v>9</v>
      </c>
      <c r="M29" s="54" t="s">
        <v>115</v>
      </c>
      <c r="N29" s="33">
        <v>10</v>
      </c>
      <c r="O29" s="54" t="s">
        <v>116</v>
      </c>
      <c r="P29" s="33">
        <v>10</v>
      </c>
      <c r="Q29" s="11">
        <f t="shared" si="7"/>
        <v>69</v>
      </c>
      <c r="R29" s="4"/>
      <c r="S29" s="4"/>
      <c r="T29" s="4"/>
      <c r="U29" s="4"/>
      <c r="V29" s="4"/>
      <c r="W29" s="4"/>
      <c r="X29" s="4"/>
      <c r="Y29" s="11">
        <f t="shared" si="8"/>
        <v>0</v>
      </c>
      <c r="Z29" s="40">
        <f t="shared" si="6"/>
        <v>69</v>
      </c>
      <c r="AA29" s="47">
        <v>5</v>
      </c>
    </row>
    <row r="30" spans="1:27" ht="20.100000000000001" customHeight="1" thickBot="1">
      <c r="A30" s="2">
        <v>15</v>
      </c>
      <c r="B30" s="61"/>
      <c r="C30" s="51" t="s">
        <v>19</v>
      </c>
      <c r="D30" s="32"/>
      <c r="E30" s="51" t="s">
        <v>40</v>
      </c>
      <c r="F30" s="32"/>
      <c r="G30" s="51" t="s">
        <v>65</v>
      </c>
      <c r="H30" s="33"/>
      <c r="I30" s="55" t="s">
        <v>146</v>
      </c>
      <c r="J30" s="33"/>
      <c r="K30" s="51" t="s">
        <v>12</v>
      </c>
      <c r="L30" s="33"/>
      <c r="M30" s="54" t="s">
        <v>122</v>
      </c>
      <c r="N30" s="33"/>
      <c r="O30" s="54" t="s">
        <v>117</v>
      </c>
      <c r="P30" s="33"/>
      <c r="Q30" s="11">
        <f t="shared" si="7"/>
        <v>0</v>
      </c>
      <c r="R30" s="4"/>
      <c r="S30" s="4"/>
      <c r="T30" s="4"/>
      <c r="U30" s="4"/>
      <c r="V30" s="4"/>
      <c r="W30" s="4"/>
      <c r="X30" s="4"/>
      <c r="Y30" s="11">
        <f t="shared" si="8"/>
        <v>0</v>
      </c>
      <c r="Z30" s="40">
        <f t="shared" si="6"/>
        <v>0</v>
      </c>
      <c r="AA30" s="47"/>
    </row>
    <row r="31" spans="1:27" ht="20.100000000000001" customHeight="1" thickBot="1">
      <c r="A31" s="2">
        <v>16</v>
      </c>
      <c r="B31" s="61"/>
      <c r="C31" s="51" t="s">
        <v>20</v>
      </c>
      <c r="D31" s="32"/>
      <c r="E31" s="51" t="s">
        <v>41</v>
      </c>
      <c r="F31" s="32"/>
      <c r="G31" s="52" t="s">
        <v>142</v>
      </c>
      <c r="H31" s="41"/>
      <c r="I31" s="54" t="s">
        <v>129</v>
      </c>
      <c r="J31" s="33"/>
      <c r="K31" s="51" t="s">
        <v>118</v>
      </c>
      <c r="L31" s="33"/>
      <c r="M31" s="54" t="s">
        <v>195</v>
      </c>
      <c r="N31" s="33"/>
      <c r="O31" s="54" t="s">
        <v>130</v>
      </c>
      <c r="P31" s="33"/>
      <c r="Q31" s="11">
        <f t="shared" si="7"/>
        <v>0</v>
      </c>
      <c r="R31" s="4"/>
      <c r="S31" s="4"/>
      <c r="T31" s="4"/>
      <c r="U31" s="4"/>
      <c r="V31" s="4"/>
      <c r="W31" s="4"/>
      <c r="X31" s="4"/>
      <c r="Y31" s="11">
        <f t="shared" si="8"/>
        <v>0</v>
      </c>
      <c r="Z31" s="40">
        <f t="shared" si="6"/>
        <v>0</v>
      </c>
      <c r="AA31" s="47"/>
    </row>
    <row r="33" spans="1:13" ht="20.25">
      <c r="A33" s="29" t="s">
        <v>173</v>
      </c>
      <c r="F33" s="30" t="s">
        <v>174</v>
      </c>
      <c r="M33" s="30" t="s">
        <v>175</v>
      </c>
    </row>
  </sheetData>
  <pageMargins left="0.7" right="0.7" top="0.75" bottom="0.75" header="0.3" footer="0.3"/>
  <pageSetup paperSize="9" orientation="portrait" r:id="rId1"/>
  <legacyDrawing r:id="rId2"/>
  <oleObjects>
    <oleObject progId="Equation.3" shapeId="1031" r:id="rId3"/>
    <oleObject progId="Equation.3" shapeId="1032" r:id="rId4"/>
    <oleObject progId="Equation.3" shapeId="1035" r:id="rId5"/>
    <oleObject progId="Equation.3" shapeId="1036" r:id="rId6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Khazanov1947</cp:lastModifiedBy>
  <dcterms:created xsi:type="dcterms:W3CDTF">2021-02-07T17:33:10Z</dcterms:created>
  <dcterms:modified xsi:type="dcterms:W3CDTF">2021-12-29T10:28:18Z</dcterms:modified>
</cp:coreProperties>
</file>