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REPOSITORIOS\CENTRAL_BANK_ANALYTICS\DATOS\1-Silver_analysis\"/>
    </mc:Choice>
  </mc:AlternateContent>
  <xr:revisionPtr revIDLastSave="0" documentId="8_{3160EC16-5C54-4BF8-AAC2-9D70A051F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G2" i="1" l="1"/>
  <c r="G125" i="1"/>
  <c r="G124" i="1"/>
  <c r="G123" i="1"/>
  <c r="G122" i="1"/>
  <c r="G120" i="1"/>
  <c r="G119" i="1"/>
  <c r="G118" i="1"/>
  <c r="G117" i="1"/>
  <c r="G116" i="1"/>
  <c r="G114" i="1"/>
  <c r="G113" i="1"/>
  <c r="G112" i="1"/>
  <c r="G111" i="1"/>
  <c r="G110" i="1"/>
  <c r="G108" i="1"/>
  <c r="G107" i="1"/>
  <c r="G106" i="1"/>
  <c r="G105" i="1"/>
  <c r="G104" i="1"/>
  <c r="G102" i="1"/>
  <c r="G101" i="1"/>
  <c r="G100" i="1"/>
  <c r="G99" i="1"/>
  <c r="G98" i="1"/>
  <c r="G96" i="1"/>
  <c r="G95" i="1"/>
  <c r="G94" i="1"/>
  <c r="G93" i="1"/>
  <c r="G92" i="1"/>
  <c r="G90" i="1"/>
  <c r="G89" i="1"/>
  <c r="G88" i="1"/>
  <c r="G87" i="1"/>
  <c r="G86" i="1"/>
  <c r="G84" i="1"/>
  <c r="G83" i="1"/>
  <c r="G82" i="1"/>
  <c r="G81" i="1"/>
  <c r="G80" i="1"/>
  <c r="G78" i="1"/>
  <c r="G77" i="1"/>
  <c r="G76" i="1"/>
  <c r="G75" i="1"/>
  <c r="G74" i="1"/>
  <c r="G72" i="1"/>
  <c r="G71" i="1"/>
  <c r="G70" i="1"/>
  <c r="G69" i="1"/>
  <c r="G68" i="1"/>
  <c r="G66" i="1"/>
  <c r="G65" i="1"/>
  <c r="G64" i="1"/>
  <c r="G63" i="1"/>
  <c r="G62" i="1"/>
  <c r="G60" i="1"/>
  <c r="G59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8" i="1"/>
  <c r="G36" i="1"/>
  <c r="G35" i="1"/>
  <c r="G34" i="1"/>
  <c r="G33" i="1"/>
  <c r="G32" i="1"/>
  <c r="G30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2" i="1"/>
  <c r="G11" i="1"/>
  <c r="G10" i="1"/>
  <c r="G9" i="1"/>
  <c r="G8" i="1"/>
  <c r="G6" i="1"/>
  <c r="G5" i="1"/>
  <c r="G4" i="1"/>
  <c r="G3" i="1"/>
  <c r="D2" i="1"/>
  <c r="E2" i="1" s="1"/>
  <c r="M125" i="1"/>
  <c r="M124" i="1"/>
  <c r="M123" i="1"/>
  <c r="M122" i="1"/>
  <c r="M120" i="1"/>
  <c r="M119" i="1"/>
  <c r="M118" i="1"/>
  <c r="M117" i="1"/>
  <c r="M116" i="1"/>
  <c r="M114" i="1"/>
  <c r="M113" i="1"/>
  <c r="M112" i="1"/>
  <c r="M111" i="1"/>
  <c r="M110" i="1"/>
  <c r="M108" i="1"/>
  <c r="M107" i="1"/>
  <c r="M106" i="1"/>
  <c r="M105" i="1"/>
  <c r="M104" i="1"/>
  <c r="M102" i="1"/>
  <c r="M101" i="1"/>
  <c r="M100" i="1"/>
  <c r="M99" i="1"/>
  <c r="M98" i="1"/>
  <c r="M96" i="1"/>
  <c r="M95" i="1"/>
  <c r="M94" i="1"/>
  <c r="M93" i="1"/>
  <c r="M92" i="1"/>
  <c r="M90" i="1"/>
  <c r="M89" i="1"/>
  <c r="M88" i="1"/>
  <c r="M87" i="1"/>
  <c r="M86" i="1"/>
  <c r="M84" i="1"/>
  <c r="M83" i="1"/>
  <c r="M82" i="1"/>
  <c r="M81" i="1"/>
  <c r="M80" i="1"/>
  <c r="M78" i="1"/>
  <c r="M77" i="1"/>
  <c r="M76" i="1"/>
  <c r="M75" i="1"/>
  <c r="M74" i="1"/>
  <c r="M72" i="1"/>
  <c r="M71" i="1"/>
  <c r="M70" i="1"/>
  <c r="M69" i="1"/>
  <c r="M68" i="1"/>
  <c r="M66" i="1"/>
  <c r="M65" i="1"/>
  <c r="M64" i="1"/>
  <c r="M63" i="1"/>
  <c r="M62" i="1"/>
  <c r="M60" i="1"/>
  <c r="M59" i="1"/>
  <c r="M58" i="1"/>
  <c r="M57" i="1"/>
  <c r="M56" i="1"/>
  <c r="M54" i="1"/>
  <c r="M53" i="1"/>
  <c r="M52" i="1"/>
  <c r="M51" i="1"/>
  <c r="M50" i="1"/>
  <c r="M48" i="1"/>
  <c r="M47" i="1"/>
  <c r="M46" i="1"/>
  <c r="M45" i="1"/>
  <c r="M44" i="1"/>
  <c r="M42" i="1"/>
  <c r="M41" i="1"/>
  <c r="M40" i="1"/>
  <c r="M39" i="1"/>
  <c r="M38" i="1"/>
  <c r="M36" i="1"/>
  <c r="M35" i="1"/>
  <c r="M34" i="1"/>
  <c r="M33" i="1"/>
  <c r="M32" i="1"/>
  <c r="M30" i="1"/>
  <c r="M29" i="1"/>
  <c r="M28" i="1"/>
  <c r="M27" i="1"/>
  <c r="M26" i="1"/>
  <c r="M24" i="1"/>
  <c r="M23" i="1"/>
  <c r="M22" i="1"/>
  <c r="M21" i="1"/>
  <c r="M20" i="1"/>
  <c r="M18" i="1"/>
  <c r="M17" i="1"/>
  <c r="M16" i="1"/>
  <c r="M15" i="1"/>
  <c r="M14" i="1"/>
  <c r="M12" i="1"/>
  <c r="M11" i="1"/>
  <c r="M10" i="1"/>
  <c r="M9" i="1"/>
  <c r="M8" i="1"/>
  <c r="M6" i="1"/>
  <c r="M5" i="1"/>
  <c r="M4" i="1"/>
  <c r="M3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<sst xmlns="http://schemas.openxmlformats.org/spreadsheetml/2006/main" count="13" uniqueCount="13">
  <si>
    <t>Currency held by the public</t>
  </si>
  <si>
    <t>Deposits adjusted commercial banks</t>
  </si>
  <si>
    <t>Bank vault cash</t>
  </si>
  <si>
    <t>Monetary gold stock</t>
  </si>
  <si>
    <t>Deposits at mutual savings banks</t>
  </si>
  <si>
    <t>M2 (Money Supply) M1 plus time deposits</t>
  </si>
  <si>
    <t>Deposits at Savings &amp; Loans Associations</t>
  </si>
  <si>
    <t>Year</t>
  </si>
  <si>
    <t>M1 Money Supply (currency plus demand deposits)</t>
  </si>
  <si>
    <t>check</t>
  </si>
  <si>
    <t>M2</t>
  </si>
  <si>
    <t>calculation (Time Deposits)</t>
  </si>
  <si>
    <t>calculation (Demand Deposits)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</si>
</sst>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" fontId="2" fillId="3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2" fontId="2" fillId="0" borderId="1" xfId="0" applyNumberFormat="1" applyFont="1" applyFill="1" applyBorder="1"/>
    <xf numFmtId="0" fontId="1" fillId="0" borderId="1" xfId="0" applyFont="1" applyFill="1" applyBorder="1"/>
    <xf numFmtId="0" fontId="1" fillId="4" borderId="1" xfId="0" applyFont="1" applyFill="1" applyBorder="1" applyAlignment="1">
      <alignment wrapText="1"/>
    </xf>
    <xf numFmtId="2" fontId="1" fillId="4" borderId="1" xfId="0" applyNumberFormat="1" applyFont="1" applyFill="1" applyBorder="1"/>
    <xf numFmtId="0" fontId="1" fillId="4" borderId="1" xfId="0" applyFont="1" applyFill="1" applyBorder="1"/>
  </cellXfs>
  <cellStyles count="2">
    <cellStyle name="Normal" xfId="0" builtinId="0"/>
    <cellStyle name="Normal 2" xfId="1" xr:uid="{929C165A-3CB6-4344-911F-D9CE1D2BB9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zoomScale="89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5.75" x14ac:dyDescent="0.25"/>
  <cols>
    <col min="1" max="1" width="11" style="1"/>
    <col min="2" max="2" width="15.125" style="1" customWidth="1"/>
    <col min="3" max="3" width="16.5" style="1" customWidth="1"/>
    <col min="4" max="5" width="16.5" style="6" customWidth="1"/>
    <col min="6" max="6" width="16.5" style="1" customWidth="1"/>
    <col min="7" max="7" width="16.5" style="6" customWidth="1"/>
    <col min="8" max="9" width="11" style="1"/>
    <col min="10" max="10" width="11" style="1" customWidth="1"/>
    <col min="11" max="16384" width="11" style="1"/>
  </cols>
  <sheetData>
    <row r="1" spans="1:13" ht="78.75" x14ac:dyDescent="0.25">
      <c r="A1" s="1" t="s">
        <v>7</v>
      </c>
      <c r="B1" s="2" t="s">
        <v>0</v>
      </c>
      <c r="C1" s="2" t="s">
        <v>1</v>
      </c>
      <c r="D1" s="4" t="s">
        <v>12</v>
      </c>
      <c r="E1" s="4" t="s">
        <v>11</v>
      </c>
      <c r="F1" s="2" t="s">
        <v>8</v>
      </c>
      <c r="G1" s="4" t="s">
        <v>9</v>
      </c>
      <c r="H1" s="2" t="s">
        <v>5</v>
      </c>
      <c r="I1" s="2" t="s">
        <v>2</v>
      </c>
      <c r="J1" s="2" t="s">
        <v>3</v>
      </c>
      <c r="K1" s="2" t="s">
        <v>4</v>
      </c>
      <c r="L1" s="2" t="s">
        <v>6</v>
      </c>
      <c r="M1" s="7" t="s">
        <v>10</v>
      </c>
    </row>
    <row r="2" spans="1:13" x14ac:dyDescent="0.25">
      <c r="A2" s="1">
        <v>1970</v>
      </c>
      <c r="B2" s="3">
        <v>47.69</v>
      </c>
      <c r="C2" s="3">
        <v>353.61</v>
      </c>
      <c r="D2" s="5">
        <f>F2-B2</f>
        <v>162.29</v>
      </c>
      <c r="E2" s="5">
        <f>C2-D2</f>
        <v>191.32000000000002</v>
      </c>
      <c r="F2" s="3">
        <v>209.98</v>
      </c>
      <c r="G2" s="5">
        <f>B2+C2</f>
        <v>401.3</v>
      </c>
      <c r="H2" s="3">
        <v>401.29</v>
      </c>
      <c r="I2" s="3">
        <v>6.48</v>
      </c>
      <c r="J2" s="3">
        <v>11.28</v>
      </c>
      <c r="K2" s="3">
        <v>68.87</v>
      </c>
      <c r="L2" s="3">
        <v>138.62</v>
      </c>
      <c r="M2" s="8">
        <f>H2+I2+J2+K2+L2</f>
        <v>626.54</v>
      </c>
    </row>
    <row r="3" spans="1:13" x14ac:dyDescent="0.25">
      <c r="A3" s="1">
        <v>1969</v>
      </c>
      <c r="B3" s="3">
        <v>44.82</v>
      </c>
      <c r="C3" s="3">
        <v>340.34</v>
      </c>
      <c r="D3" s="5">
        <f t="shared" ref="D3:D66" si="0">F3-B3</f>
        <v>156.95000000000002</v>
      </c>
      <c r="E3" s="5">
        <f t="shared" ref="E3:E66" si="1">C3-D3</f>
        <v>183.38999999999996</v>
      </c>
      <c r="F3" s="3">
        <v>201.77</v>
      </c>
      <c r="G3" s="5">
        <f t="shared" ref="G3:G6" si="2">B3+C3</f>
        <v>385.15999999999997</v>
      </c>
      <c r="H3" s="3">
        <v>385.17</v>
      </c>
      <c r="I3" s="3">
        <v>6.05</v>
      </c>
      <c r="J3" s="3">
        <v>10.37</v>
      </c>
      <c r="K3" s="3">
        <v>66.03</v>
      </c>
      <c r="L3" s="3">
        <v>113.6</v>
      </c>
      <c r="M3" s="8">
        <f t="shared" ref="M3:M6" si="3">H3+I3+J3+K3+L3</f>
        <v>581.22</v>
      </c>
    </row>
    <row r="4" spans="1:13" x14ac:dyDescent="0.25">
      <c r="A4" s="1">
        <v>1968</v>
      </c>
      <c r="B4" s="3">
        <v>41.97</v>
      </c>
      <c r="C4" s="3">
        <v>319.66000000000003</v>
      </c>
      <c r="D4" s="5">
        <f t="shared" si="0"/>
        <v>148.44</v>
      </c>
      <c r="E4" s="5">
        <f t="shared" si="1"/>
        <v>171.22000000000003</v>
      </c>
      <c r="F4" s="3">
        <v>190.41</v>
      </c>
      <c r="G4" s="5">
        <f t="shared" si="2"/>
        <v>361.63</v>
      </c>
      <c r="H4" s="3">
        <v>361.6</v>
      </c>
      <c r="I4" s="3">
        <v>5.75</v>
      </c>
      <c r="J4" s="3">
        <v>10.71</v>
      </c>
      <c r="K4" s="3">
        <v>62.42</v>
      </c>
      <c r="L4" s="3">
        <v>127.16</v>
      </c>
      <c r="M4" s="8">
        <f t="shared" si="3"/>
        <v>567.64</v>
      </c>
    </row>
    <row r="5" spans="1:13" x14ac:dyDescent="0.25">
      <c r="A5" s="1">
        <v>1967</v>
      </c>
      <c r="B5" s="3">
        <v>39.369999999999997</v>
      </c>
      <c r="C5" s="3">
        <v>292.39</v>
      </c>
      <c r="D5" s="5">
        <f t="shared" si="0"/>
        <v>138.4</v>
      </c>
      <c r="E5" s="5">
        <f t="shared" si="1"/>
        <v>153.98999999999998</v>
      </c>
      <c r="F5" s="3">
        <v>177.77</v>
      </c>
      <c r="G5" s="5">
        <f t="shared" si="2"/>
        <v>331.76</v>
      </c>
      <c r="H5" s="3">
        <v>331.78</v>
      </c>
      <c r="I5" s="3">
        <v>5.38</v>
      </c>
      <c r="J5" s="3">
        <v>13.02</v>
      </c>
      <c r="K5" s="3">
        <v>57.74</v>
      </c>
      <c r="L5" s="3">
        <v>118.95</v>
      </c>
      <c r="M5" s="8">
        <f t="shared" si="3"/>
        <v>526.87</v>
      </c>
    </row>
    <row r="6" spans="1:13" x14ac:dyDescent="0.25">
      <c r="A6" s="1">
        <v>1966</v>
      </c>
      <c r="B6" s="3">
        <v>37.479999999999997</v>
      </c>
      <c r="C6" s="3">
        <v>270.55</v>
      </c>
      <c r="D6" s="5">
        <f t="shared" si="0"/>
        <v>133.57000000000002</v>
      </c>
      <c r="E6" s="5">
        <f t="shared" si="1"/>
        <v>136.97999999999999</v>
      </c>
      <c r="F6" s="3">
        <v>171.05</v>
      </c>
      <c r="G6" s="5">
        <f t="shared" si="2"/>
        <v>308.03000000000003</v>
      </c>
      <c r="H6" s="3">
        <v>308.02</v>
      </c>
      <c r="I6" s="3">
        <v>5.0199999999999996</v>
      </c>
      <c r="J6" s="3">
        <v>13.46</v>
      </c>
      <c r="K6" s="3">
        <v>53.62</v>
      </c>
      <c r="L6" s="3">
        <v>111.46</v>
      </c>
      <c r="M6" s="8">
        <f t="shared" si="3"/>
        <v>491.57999999999993</v>
      </c>
    </row>
    <row r="7" spans="1:13" x14ac:dyDescent="0.25">
      <c r="B7" s="3"/>
      <c r="C7" s="3"/>
      <c r="D7" s="5">
        <f t="shared" si="0"/>
        <v>0</v>
      </c>
      <c r="E7" s="5">
        <f t="shared" si="1"/>
        <v>0</v>
      </c>
      <c r="F7" s="3"/>
      <c r="G7" s="5"/>
      <c r="H7" s="3"/>
      <c r="I7" s="3"/>
      <c r="J7" s="3"/>
      <c r="K7" s="3"/>
      <c r="L7" s="3"/>
      <c r="M7" s="9"/>
    </row>
    <row r="8" spans="1:13" x14ac:dyDescent="0.25">
      <c r="A8" s="1">
        <v>1965</v>
      </c>
      <c r="B8" s="3">
        <v>35.26</v>
      </c>
      <c r="C8" s="3">
        <v>250.64</v>
      </c>
      <c r="D8" s="5">
        <f t="shared" si="0"/>
        <v>128.53</v>
      </c>
      <c r="E8" s="5">
        <f t="shared" si="1"/>
        <v>122.10999999999999</v>
      </c>
      <c r="F8" s="3">
        <v>163.79</v>
      </c>
      <c r="G8" s="5">
        <f t="shared" ref="G8:G12" si="4">B8+C8</f>
        <v>285.89999999999998</v>
      </c>
      <c r="H8" s="3">
        <v>285.89</v>
      </c>
      <c r="I8" s="3">
        <v>4.62</v>
      </c>
      <c r="J8" s="3">
        <v>14.26</v>
      </c>
      <c r="K8" s="3">
        <v>50.72</v>
      </c>
      <c r="L8" s="3">
        <v>105.46</v>
      </c>
      <c r="M8" s="8">
        <f t="shared" ref="M8:M12" si="5">H8+I8+J8+K8+L8</f>
        <v>460.95</v>
      </c>
    </row>
    <row r="9" spans="1:13" x14ac:dyDescent="0.25">
      <c r="A9" s="1">
        <v>1964</v>
      </c>
      <c r="B9" s="3">
        <v>33.49</v>
      </c>
      <c r="C9" s="3">
        <v>231.25</v>
      </c>
      <c r="D9" s="5">
        <f t="shared" si="0"/>
        <v>123.72999999999999</v>
      </c>
      <c r="E9" s="5">
        <f t="shared" si="1"/>
        <v>107.52000000000001</v>
      </c>
      <c r="F9" s="3">
        <v>157.22</v>
      </c>
      <c r="G9" s="5">
        <f t="shared" si="4"/>
        <v>264.74</v>
      </c>
      <c r="H9" s="3">
        <v>264.73</v>
      </c>
      <c r="I9" s="3">
        <v>4.24</v>
      </c>
      <c r="J9" s="3">
        <v>15.46</v>
      </c>
      <c r="K9" s="3">
        <v>46.74</v>
      </c>
      <c r="L9" s="3">
        <v>96.08</v>
      </c>
      <c r="M9" s="8">
        <f t="shared" si="5"/>
        <v>427.25</v>
      </c>
    </row>
    <row r="10" spans="1:13" x14ac:dyDescent="0.25">
      <c r="A10" s="1">
        <v>1963</v>
      </c>
      <c r="B10" s="3">
        <v>31.55</v>
      </c>
      <c r="C10" s="3">
        <v>217.6</v>
      </c>
      <c r="D10" s="5">
        <f t="shared" si="0"/>
        <v>119.73</v>
      </c>
      <c r="E10" s="5">
        <f t="shared" si="1"/>
        <v>97.86999999999999</v>
      </c>
      <c r="F10" s="3">
        <v>151.28</v>
      </c>
      <c r="G10" s="5">
        <f t="shared" si="4"/>
        <v>249.15</v>
      </c>
      <c r="H10" s="3">
        <v>249.15</v>
      </c>
      <c r="I10" s="3">
        <v>3.95</v>
      </c>
      <c r="J10" s="3">
        <v>15.74</v>
      </c>
      <c r="K10" s="3">
        <v>43.02</v>
      </c>
      <c r="L10" s="3">
        <v>85.59</v>
      </c>
      <c r="M10" s="8">
        <f t="shared" si="5"/>
        <v>397.44999999999993</v>
      </c>
    </row>
    <row r="11" spans="1:13" x14ac:dyDescent="0.25">
      <c r="A11" s="1">
        <v>1962</v>
      </c>
      <c r="B11" s="3">
        <v>30.09</v>
      </c>
      <c r="C11" s="3">
        <v>203.83</v>
      </c>
      <c r="D11" s="5">
        <f t="shared" si="0"/>
        <v>116.91</v>
      </c>
      <c r="E11" s="5">
        <f t="shared" si="1"/>
        <v>86.920000000000016</v>
      </c>
      <c r="F11" s="3">
        <v>147</v>
      </c>
      <c r="G11" s="5">
        <f t="shared" si="4"/>
        <v>233.92000000000002</v>
      </c>
      <c r="H11" s="3">
        <v>233.92</v>
      </c>
      <c r="I11" s="3">
        <v>3.67</v>
      </c>
      <c r="J11" s="3">
        <v>16.36</v>
      </c>
      <c r="K11" s="3">
        <v>39.78</v>
      </c>
      <c r="L11" s="3">
        <v>74.930000000000007</v>
      </c>
      <c r="M11" s="8">
        <f t="shared" si="5"/>
        <v>368.66</v>
      </c>
    </row>
    <row r="12" spans="1:13" x14ac:dyDescent="0.25">
      <c r="A12" s="1">
        <v>1961</v>
      </c>
      <c r="B12" s="3">
        <v>29.1</v>
      </c>
      <c r="C12" s="3">
        <v>192.14</v>
      </c>
      <c r="D12" s="5">
        <f t="shared" si="0"/>
        <v>114.83000000000001</v>
      </c>
      <c r="E12" s="5">
        <f t="shared" si="1"/>
        <v>77.309999999999974</v>
      </c>
      <c r="F12" s="3">
        <v>143.93</v>
      </c>
      <c r="G12" s="5">
        <f t="shared" si="4"/>
        <v>221.23999999999998</v>
      </c>
      <c r="H12" s="3">
        <v>221.24</v>
      </c>
      <c r="I12" s="3">
        <v>3.4</v>
      </c>
      <c r="J12" s="3">
        <v>17.38</v>
      </c>
      <c r="K12" s="3">
        <v>37.32</v>
      </c>
      <c r="L12" s="3">
        <v>66.06</v>
      </c>
      <c r="M12" s="8">
        <f t="shared" si="5"/>
        <v>345.40000000000003</v>
      </c>
    </row>
    <row r="13" spans="1:13" x14ac:dyDescent="0.25">
      <c r="B13" s="3"/>
      <c r="C13" s="3"/>
      <c r="D13" s="5">
        <f t="shared" si="0"/>
        <v>0</v>
      </c>
      <c r="E13" s="5">
        <f t="shared" si="1"/>
        <v>0</v>
      </c>
      <c r="F13" s="3"/>
      <c r="G13" s="5"/>
      <c r="H13" s="3"/>
      <c r="I13" s="3"/>
      <c r="J13" s="3"/>
      <c r="K13" s="3"/>
      <c r="L13" s="3"/>
      <c r="M13" s="9"/>
    </row>
    <row r="14" spans="1:13" x14ac:dyDescent="0.25">
      <c r="A14" s="1">
        <v>1960</v>
      </c>
      <c r="B14" s="3">
        <v>28.99</v>
      </c>
      <c r="C14" s="3">
        <v>181.68</v>
      </c>
      <c r="D14" s="5">
        <f t="shared" si="0"/>
        <v>112.60000000000001</v>
      </c>
      <c r="E14" s="5">
        <f t="shared" si="1"/>
        <v>69.08</v>
      </c>
      <c r="F14" s="3">
        <v>141.59</v>
      </c>
      <c r="G14" s="5">
        <f t="shared" ref="G14:G18" si="6">B14+C14</f>
        <v>210.67000000000002</v>
      </c>
      <c r="H14" s="3">
        <v>210.67</v>
      </c>
      <c r="I14" s="3">
        <v>3.07</v>
      </c>
      <c r="J14" s="3">
        <v>19.010000000000002</v>
      </c>
      <c r="K14" s="3">
        <v>35.42</v>
      </c>
      <c r="L14" s="3">
        <v>57.9</v>
      </c>
      <c r="M14" s="8">
        <f t="shared" ref="M14:M18" si="7">H14+I14+J14+K14+L14</f>
        <v>326.06999999999994</v>
      </c>
    </row>
    <row r="15" spans="1:13" x14ac:dyDescent="0.25">
      <c r="A15" s="1">
        <v>1959</v>
      </c>
      <c r="B15" s="3">
        <v>28.9</v>
      </c>
      <c r="C15" s="3">
        <v>181.19</v>
      </c>
      <c r="D15" s="5">
        <f t="shared" si="0"/>
        <v>114.37</v>
      </c>
      <c r="E15" s="5">
        <f t="shared" si="1"/>
        <v>66.819999999999993</v>
      </c>
      <c r="F15" s="3">
        <v>143.27000000000001</v>
      </c>
      <c r="G15" s="5">
        <f t="shared" si="6"/>
        <v>210.09</v>
      </c>
      <c r="H15" s="3">
        <v>210.09</v>
      </c>
      <c r="I15" s="3">
        <v>2.9</v>
      </c>
      <c r="J15" s="3">
        <v>19.95</v>
      </c>
      <c r="K15" s="3">
        <v>34.39</v>
      </c>
      <c r="L15" s="3">
        <v>51</v>
      </c>
      <c r="M15" s="8">
        <f t="shared" si="7"/>
        <v>318.33</v>
      </c>
    </row>
    <row r="16" spans="1:13" x14ac:dyDescent="0.25">
      <c r="A16" s="1">
        <v>1958</v>
      </c>
      <c r="B16" s="3">
        <v>28.37</v>
      </c>
      <c r="C16" s="3">
        <v>172.75</v>
      </c>
      <c r="D16" s="5">
        <f t="shared" si="0"/>
        <v>109.97999999999999</v>
      </c>
      <c r="E16" s="5">
        <f t="shared" si="1"/>
        <v>62.77000000000001</v>
      </c>
      <c r="F16" s="3">
        <v>138.35</v>
      </c>
      <c r="G16" s="5">
        <f t="shared" si="6"/>
        <v>201.12</v>
      </c>
      <c r="H16" s="3">
        <v>201.12</v>
      </c>
      <c r="I16" s="3">
        <v>2.77</v>
      </c>
      <c r="J16" s="3">
        <v>21.57</v>
      </c>
      <c r="K16" s="3">
        <v>32.81</v>
      </c>
      <c r="L16" s="3">
        <v>44.66</v>
      </c>
      <c r="M16" s="8">
        <f t="shared" si="7"/>
        <v>302.92999999999995</v>
      </c>
    </row>
    <row r="17" spans="1:13" x14ac:dyDescent="0.25">
      <c r="A17" s="1">
        <v>1957</v>
      </c>
      <c r="B17" s="3">
        <v>28.26</v>
      </c>
      <c r="C17" s="3">
        <v>163.56</v>
      </c>
      <c r="D17" s="5">
        <f t="shared" si="0"/>
        <v>108.49</v>
      </c>
      <c r="E17" s="5">
        <f t="shared" si="1"/>
        <v>55.070000000000007</v>
      </c>
      <c r="F17" s="3">
        <v>136.75</v>
      </c>
      <c r="G17" s="5">
        <f t="shared" si="6"/>
        <v>191.82</v>
      </c>
      <c r="H17" s="3">
        <v>191.82</v>
      </c>
      <c r="I17" s="3">
        <v>2.71</v>
      </c>
      <c r="J17" s="3">
        <v>22.49</v>
      </c>
      <c r="K17" s="3">
        <v>30.75</v>
      </c>
      <c r="L17" s="3">
        <v>39.29</v>
      </c>
      <c r="M17" s="8">
        <f t="shared" si="7"/>
        <v>287.06</v>
      </c>
    </row>
    <row r="18" spans="1:13" x14ac:dyDescent="0.25">
      <c r="A18" s="1">
        <v>1956</v>
      </c>
      <c r="B18" s="3">
        <v>27.98</v>
      </c>
      <c r="C18" s="3">
        <v>158.88999999999999</v>
      </c>
      <c r="D18" s="5">
        <f t="shared" si="0"/>
        <v>108.04</v>
      </c>
      <c r="E18" s="5">
        <f t="shared" si="1"/>
        <v>50.84999999999998</v>
      </c>
      <c r="F18" s="3">
        <v>136.02000000000001</v>
      </c>
      <c r="G18" s="5">
        <f t="shared" si="6"/>
        <v>186.86999999999998</v>
      </c>
      <c r="H18" s="3">
        <v>186.87</v>
      </c>
      <c r="I18" s="3">
        <v>2.68</v>
      </c>
      <c r="J18" s="3">
        <v>21.81</v>
      </c>
      <c r="K18" s="3">
        <v>29.02</v>
      </c>
      <c r="L18" s="3">
        <v>34.51</v>
      </c>
      <c r="M18" s="8">
        <f t="shared" si="7"/>
        <v>274.89000000000004</v>
      </c>
    </row>
    <row r="19" spans="1:13" x14ac:dyDescent="0.25">
      <c r="B19" s="3"/>
      <c r="C19" s="3"/>
      <c r="D19" s="5">
        <f t="shared" si="0"/>
        <v>0</v>
      </c>
      <c r="E19" s="5">
        <f t="shared" si="1"/>
        <v>0</v>
      </c>
      <c r="F19" s="3"/>
      <c r="G19" s="5"/>
      <c r="H19" s="3"/>
      <c r="I19" s="3"/>
      <c r="J19" s="3"/>
      <c r="K19" s="3"/>
      <c r="L19" s="3"/>
      <c r="M19" s="9"/>
    </row>
    <row r="20" spans="1:13" x14ac:dyDescent="0.25">
      <c r="A20" s="1">
        <v>1955</v>
      </c>
      <c r="B20" s="3">
        <v>27.63</v>
      </c>
      <c r="C20" s="3">
        <v>156.06</v>
      </c>
      <c r="D20" s="5">
        <f t="shared" si="0"/>
        <v>106.81</v>
      </c>
      <c r="E20" s="5">
        <f t="shared" si="1"/>
        <v>49.25</v>
      </c>
      <c r="F20" s="3">
        <v>134.44</v>
      </c>
      <c r="G20" s="5">
        <f t="shared" ref="G20:G24" si="8">B20+C20</f>
        <v>183.69</v>
      </c>
      <c r="H20" s="3">
        <v>183.69</v>
      </c>
      <c r="I20" s="3">
        <v>2.59</v>
      </c>
      <c r="J20" s="3">
        <v>21.69</v>
      </c>
      <c r="K20" s="3">
        <v>27.22</v>
      </c>
      <c r="L20" s="3">
        <v>29.62</v>
      </c>
      <c r="M20" s="8">
        <f t="shared" ref="M20:M83" si="9">H20+I20+J20+K20+L20</f>
        <v>264.81</v>
      </c>
    </row>
    <row r="21" spans="1:13" x14ac:dyDescent="0.25">
      <c r="A21" s="1">
        <v>1954</v>
      </c>
      <c r="B21" s="3">
        <v>27.52</v>
      </c>
      <c r="C21" s="3">
        <v>149.63999999999999</v>
      </c>
      <c r="D21" s="5">
        <f t="shared" si="0"/>
        <v>102.75000000000001</v>
      </c>
      <c r="E21" s="5">
        <f t="shared" si="1"/>
        <v>46.889999999999972</v>
      </c>
      <c r="F21" s="3">
        <v>130.27000000000001</v>
      </c>
      <c r="G21" s="5">
        <f t="shared" si="8"/>
        <v>177.16</v>
      </c>
      <c r="H21" s="3">
        <v>177.16</v>
      </c>
      <c r="I21" s="3">
        <v>2.4900000000000002</v>
      </c>
      <c r="J21" s="3">
        <v>21.89</v>
      </c>
      <c r="K21" s="3">
        <v>25.32</v>
      </c>
      <c r="L21" s="3">
        <v>24.98</v>
      </c>
      <c r="M21" s="8">
        <f t="shared" si="9"/>
        <v>251.84</v>
      </c>
    </row>
    <row r="22" spans="1:13" x14ac:dyDescent="0.25">
      <c r="A22" s="1">
        <v>1953</v>
      </c>
      <c r="B22" s="3">
        <v>27.78</v>
      </c>
      <c r="C22" s="3">
        <v>143.41</v>
      </c>
      <c r="D22" s="5">
        <f t="shared" si="0"/>
        <v>100.56</v>
      </c>
      <c r="E22" s="5">
        <f t="shared" si="1"/>
        <v>42.849999999999994</v>
      </c>
      <c r="F22" s="3">
        <v>128.34</v>
      </c>
      <c r="G22" s="5">
        <f t="shared" si="8"/>
        <v>171.19</v>
      </c>
      <c r="H22" s="3">
        <v>171.19</v>
      </c>
      <c r="I22" s="3">
        <v>2.4300000000000002</v>
      </c>
      <c r="J22" s="3">
        <v>22.42</v>
      </c>
      <c r="K22" s="3">
        <v>23.52</v>
      </c>
      <c r="L22" s="3">
        <v>20.98</v>
      </c>
      <c r="M22" s="8">
        <f t="shared" si="9"/>
        <v>240.54000000000002</v>
      </c>
    </row>
    <row r="23" spans="1:13" x14ac:dyDescent="0.25">
      <c r="A23" s="1">
        <v>1952</v>
      </c>
      <c r="B23" s="3">
        <v>26.7</v>
      </c>
      <c r="C23" s="3">
        <v>138.22</v>
      </c>
      <c r="D23" s="5">
        <f t="shared" si="0"/>
        <v>98.52</v>
      </c>
      <c r="E23" s="5">
        <f t="shared" si="1"/>
        <v>39.700000000000003</v>
      </c>
      <c r="F23" s="3">
        <v>125.22</v>
      </c>
      <c r="G23" s="5">
        <f t="shared" si="8"/>
        <v>164.92</v>
      </c>
      <c r="H23" s="3">
        <v>164.92</v>
      </c>
      <c r="I23" s="3">
        <v>2.34</v>
      </c>
      <c r="J23" s="3">
        <v>23.25</v>
      </c>
      <c r="K23" s="3">
        <v>21.73</v>
      </c>
      <c r="L23" s="3">
        <v>17.57</v>
      </c>
      <c r="M23" s="8">
        <f t="shared" si="9"/>
        <v>229.80999999999997</v>
      </c>
    </row>
    <row r="24" spans="1:13" x14ac:dyDescent="0.25">
      <c r="A24" s="1">
        <v>1951</v>
      </c>
      <c r="B24" s="3">
        <v>25.53</v>
      </c>
      <c r="C24" s="3">
        <v>130.91999999999999</v>
      </c>
      <c r="D24" s="5">
        <f t="shared" si="0"/>
        <v>93.7</v>
      </c>
      <c r="E24" s="5">
        <f t="shared" si="1"/>
        <v>37.219999999999985</v>
      </c>
      <c r="F24" s="3">
        <v>119.23</v>
      </c>
      <c r="G24" s="5">
        <f t="shared" si="8"/>
        <v>156.44999999999999</v>
      </c>
      <c r="H24" s="3">
        <v>156.44999999999999</v>
      </c>
      <c r="I24" s="3">
        <v>2.25</v>
      </c>
      <c r="J24" s="3">
        <v>22.03</v>
      </c>
      <c r="K24" s="3">
        <v>20.350000000000001</v>
      </c>
      <c r="L24" s="3">
        <v>14.89</v>
      </c>
      <c r="M24" s="8">
        <f t="shared" si="9"/>
        <v>215.96999999999997</v>
      </c>
    </row>
    <row r="25" spans="1:13" x14ac:dyDescent="0.25">
      <c r="B25" s="3"/>
      <c r="C25" s="3"/>
      <c r="D25" s="5">
        <f t="shared" si="0"/>
        <v>0</v>
      </c>
      <c r="E25" s="5">
        <f t="shared" si="1"/>
        <v>0</v>
      </c>
      <c r="F25" s="3"/>
      <c r="G25" s="5"/>
      <c r="H25" s="3"/>
      <c r="I25" s="3"/>
      <c r="J25" s="3"/>
      <c r="K25" s="3"/>
      <c r="L25" s="3"/>
      <c r="M25" s="8"/>
    </row>
    <row r="26" spans="1:13" x14ac:dyDescent="0.25">
      <c r="A26" s="1">
        <v>1950</v>
      </c>
      <c r="B26" s="3">
        <v>25.05</v>
      </c>
      <c r="C26" s="3">
        <v>125.76</v>
      </c>
      <c r="D26" s="5">
        <f t="shared" si="0"/>
        <v>89.09</v>
      </c>
      <c r="E26" s="5">
        <f t="shared" si="1"/>
        <v>36.67</v>
      </c>
      <c r="F26" s="3">
        <v>114.14</v>
      </c>
      <c r="G26" s="5">
        <f t="shared" ref="G26:G30" si="10">B26+C26</f>
        <v>150.81</v>
      </c>
      <c r="H26" s="3">
        <v>150.81</v>
      </c>
      <c r="I26" s="3">
        <v>2.1</v>
      </c>
      <c r="J26" s="3">
        <v>23.91</v>
      </c>
      <c r="K26" s="3">
        <v>19.75</v>
      </c>
      <c r="L26" s="3">
        <v>13.25</v>
      </c>
      <c r="M26" s="8">
        <f t="shared" si="9"/>
        <v>209.82</v>
      </c>
    </row>
    <row r="27" spans="1:13" x14ac:dyDescent="0.25">
      <c r="A27" s="1">
        <v>1949</v>
      </c>
      <c r="B27" s="3">
        <v>25.5</v>
      </c>
      <c r="C27" s="3">
        <v>121.96</v>
      </c>
      <c r="D27" s="5">
        <f t="shared" si="0"/>
        <v>85.66</v>
      </c>
      <c r="E27" s="5">
        <f t="shared" si="1"/>
        <v>36.299999999999997</v>
      </c>
      <c r="F27" s="3">
        <v>111.16</v>
      </c>
      <c r="G27" s="5">
        <f t="shared" si="10"/>
        <v>147.45999999999998</v>
      </c>
      <c r="H27" s="3">
        <v>147.46</v>
      </c>
      <c r="I27" s="3">
        <v>2.02</v>
      </c>
      <c r="J27" s="3">
        <v>24.43</v>
      </c>
      <c r="K27" s="3">
        <v>18.87</v>
      </c>
      <c r="L27" s="3">
        <v>11.72</v>
      </c>
      <c r="M27" s="8">
        <f t="shared" si="9"/>
        <v>204.50000000000003</v>
      </c>
    </row>
    <row r="28" spans="1:13" x14ac:dyDescent="0.25">
      <c r="A28" s="1">
        <v>1948</v>
      </c>
      <c r="B28" s="3">
        <v>26.07</v>
      </c>
      <c r="C28" s="3">
        <v>122.04</v>
      </c>
      <c r="D28" s="5">
        <f t="shared" si="0"/>
        <v>86.240000000000009</v>
      </c>
      <c r="E28" s="5">
        <f t="shared" si="1"/>
        <v>35.799999999999997</v>
      </c>
      <c r="F28" s="3">
        <v>112.31</v>
      </c>
      <c r="G28" s="5">
        <f t="shared" si="10"/>
        <v>148.11000000000001</v>
      </c>
      <c r="H28" s="3">
        <v>148.11000000000001</v>
      </c>
      <c r="I28" s="3">
        <v>1.98</v>
      </c>
      <c r="J28" s="3">
        <v>23.51</v>
      </c>
      <c r="K28" s="3">
        <v>18.12</v>
      </c>
      <c r="L28" s="3">
        <v>10.36</v>
      </c>
      <c r="M28" s="8">
        <f t="shared" si="9"/>
        <v>202.07999999999998</v>
      </c>
    </row>
    <row r="29" spans="1:13" x14ac:dyDescent="0.25">
      <c r="A29" s="1">
        <v>1947</v>
      </c>
      <c r="B29" s="3">
        <v>26.58</v>
      </c>
      <c r="C29" s="3">
        <v>119.42</v>
      </c>
      <c r="D29" s="5">
        <f t="shared" si="0"/>
        <v>85.210000000000008</v>
      </c>
      <c r="E29" s="5">
        <f t="shared" si="1"/>
        <v>34.209999999999994</v>
      </c>
      <c r="F29" s="3">
        <v>111.79</v>
      </c>
      <c r="G29" s="5">
        <f t="shared" si="10"/>
        <v>146</v>
      </c>
      <c r="H29" s="3">
        <v>146</v>
      </c>
      <c r="I29" s="3">
        <v>1.84</v>
      </c>
      <c r="J29" s="3">
        <v>21.38</v>
      </c>
      <c r="K29" s="3">
        <v>17.38</v>
      </c>
      <c r="L29" s="3">
        <v>9.15</v>
      </c>
      <c r="M29" s="8">
        <f t="shared" si="9"/>
        <v>195.75</v>
      </c>
    </row>
    <row r="30" spans="1:13" x14ac:dyDescent="0.25">
      <c r="A30" s="1">
        <v>1946</v>
      </c>
      <c r="B30" s="3">
        <v>26.48</v>
      </c>
      <c r="C30" s="3">
        <v>112.25</v>
      </c>
      <c r="D30" s="5">
        <f t="shared" si="0"/>
        <v>79.97999999999999</v>
      </c>
      <c r="E30" s="5">
        <f t="shared" si="1"/>
        <v>32.27000000000001</v>
      </c>
      <c r="F30" s="3">
        <v>106.46</v>
      </c>
      <c r="G30" s="5">
        <f t="shared" si="10"/>
        <v>138.72999999999999</v>
      </c>
      <c r="H30" s="3">
        <v>138.72999999999999</v>
      </c>
      <c r="I30" s="3">
        <v>1.9</v>
      </c>
      <c r="J30" s="3">
        <v>20.29</v>
      </c>
      <c r="K30" s="3">
        <v>16.14</v>
      </c>
      <c r="L30" s="3">
        <v>7.96</v>
      </c>
      <c r="M30" s="8">
        <f t="shared" si="9"/>
        <v>185.02</v>
      </c>
    </row>
    <row r="31" spans="1:13" x14ac:dyDescent="0.25">
      <c r="B31" s="3"/>
      <c r="C31" s="3"/>
      <c r="D31" s="5">
        <f t="shared" si="0"/>
        <v>0</v>
      </c>
      <c r="E31" s="5">
        <f t="shared" si="1"/>
        <v>0</v>
      </c>
      <c r="F31" s="3"/>
      <c r="G31" s="5"/>
      <c r="H31" s="3"/>
      <c r="I31" s="3"/>
      <c r="J31" s="3"/>
      <c r="K31" s="3"/>
      <c r="L31" s="3"/>
      <c r="M31" s="8"/>
    </row>
    <row r="32" spans="1:13" x14ac:dyDescent="0.25">
      <c r="A32" s="1">
        <v>1945</v>
      </c>
      <c r="B32" s="3">
        <v>25.33</v>
      </c>
      <c r="C32" s="3">
        <v>101.3</v>
      </c>
      <c r="D32" s="5">
        <f t="shared" si="0"/>
        <v>73.900000000000006</v>
      </c>
      <c r="E32" s="5">
        <f t="shared" si="1"/>
        <v>27.399999999999991</v>
      </c>
      <c r="F32" s="3">
        <v>99.23</v>
      </c>
      <c r="G32" s="5">
        <f t="shared" ref="G32:G36" si="11">B32+C32</f>
        <v>126.63</v>
      </c>
      <c r="H32" s="3">
        <v>126.63</v>
      </c>
      <c r="I32" s="3">
        <v>1.71</v>
      </c>
      <c r="J32" s="3">
        <v>20.25</v>
      </c>
      <c r="K32" s="3">
        <v>14.36</v>
      </c>
      <c r="L32" s="3">
        <v>6.84</v>
      </c>
      <c r="M32" s="8">
        <f t="shared" si="9"/>
        <v>169.79</v>
      </c>
    </row>
    <row r="33" spans="1:13" x14ac:dyDescent="0.25">
      <c r="A33" s="1">
        <v>1944</v>
      </c>
      <c r="B33" s="3">
        <v>21.22</v>
      </c>
      <c r="C33" s="3">
        <v>85.6</v>
      </c>
      <c r="D33" s="5">
        <f t="shared" si="0"/>
        <v>64.12</v>
      </c>
      <c r="E33" s="5">
        <f t="shared" si="1"/>
        <v>21.47999999999999</v>
      </c>
      <c r="F33" s="3">
        <v>85.34</v>
      </c>
      <c r="G33" s="5">
        <f t="shared" si="11"/>
        <v>106.82</v>
      </c>
      <c r="H33" s="3">
        <v>106.82</v>
      </c>
      <c r="I33" s="3">
        <v>1.62</v>
      </c>
      <c r="J33" s="3">
        <v>21.21</v>
      </c>
      <c r="K33" s="3">
        <v>12.45</v>
      </c>
      <c r="L33" s="3">
        <v>5.9</v>
      </c>
      <c r="M33" s="8">
        <f t="shared" si="9"/>
        <v>148</v>
      </c>
    </row>
    <row r="34" spans="1:13" x14ac:dyDescent="0.25">
      <c r="A34" s="1">
        <v>1943</v>
      </c>
      <c r="B34" s="3">
        <v>16.350000000000001</v>
      </c>
      <c r="C34" s="3">
        <v>73.56</v>
      </c>
      <c r="D34" s="5">
        <f t="shared" si="0"/>
        <v>55.889999999999993</v>
      </c>
      <c r="E34" s="5">
        <f t="shared" si="1"/>
        <v>17.670000000000009</v>
      </c>
      <c r="F34" s="3">
        <v>72.239999999999995</v>
      </c>
      <c r="G34" s="5">
        <f t="shared" si="11"/>
        <v>89.91</v>
      </c>
      <c r="H34" s="3">
        <v>89.91</v>
      </c>
      <c r="I34" s="3">
        <v>1.54</v>
      </c>
      <c r="J34" s="3">
        <v>22.37</v>
      </c>
      <c r="K34" s="3">
        <v>11.12</v>
      </c>
      <c r="L34" s="3">
        <v>5.22</v>
      </c>
      <c r="M34" s="8">
        <f t="shared" si="9"/>
        <v>130.16000000000003</v>
      </c>
    </row>
    <row r="35" spans="1:13" x14ac:dyDescent="0.25">
      <c r="A35" s="1">
        <v>1942</v>
      </c>
      <c r="B35" s="3">
        <v>11.54</v>
      </c>
      <c r="C35" s="3">
        <v>59.62</v>
      </c>
      <c r="D35" s="5">
        <f t="shared" si="0"/>
        <v>43.82</v>
      </c>
      <c r="E35" s="5">
        <f t="shared" si="1"/>
        <v>15.799999999999997</v>
      </c>
      <c r="F35" s="3">
        <v>55.36</v>
      </c>
      <c r="G35" s="5">
        <f t="shared" si="11"/>
        <v>71.16</v>
      </c>
      <c r="H35" s="3">
        <v>71.16</v>
      </c>
      <c r="I35" s="3">
        <v>1.4</v>
      </c>
      <c r="J35" s="3">
        <v>22.73</v>
      </c>
      <c r="K35" s="3">
        <v>10.4</v>
      </c>
      <c r="L35" s="3">
        <v>4.8099999999999996</v>
      </c>
      <c r="M35" s="8">
        <f t="shared" si="9"/>
        <v>110.50000000000001</v>
      </c>
    </row>
    <row r="36" spans="1:13" x14ac:dyDescent="0.25">
      <c r="A36" s="1">
        <v>1941</v>
      </c>
      <c r="B36" s="3">
        <v>8.4</v>
      </c>
      <c r="C36" s="3">
        <v>54.11</v>
      </c>
      <c r="D36" s="5">
        <f t="shared" si="0"/>
        <v>38.120000000000005</v>
      </c>
      <c r="E36" s="5">
        <f t="shared" si="1"/>
        <v>15.989999999999995</v>
      </c>
      <c r="F36" s="3">
        <v>46.52</v>
      </c>
      <c r="G36" s="5">
        <f t="shared" si="11"/>
        <v>62.51</v>
      </c>
      <c r="H36" s="3">
        <v>62.51</v>
      </c>
      <c r="I36" s="3">
        <v>1.37</v>
      </c>
      <c r="J36" s="3">
        <v>22.54</v>
      </c>
      <c r="K36" s="3">
        <v>10.58</v>
      </c>
      <c r="L36" s="3">
        <v>4.5</v>
      </c>
      <c r="M36" s="8">
        <f t="shared" si="9"/>
        <v>101.49999999999999</v>
      </c>
    </row>
    <row r="37" spans="1:13" x14ac:dyDescent="0.25">
      <c r="B37" s="3"/>
      <c r="C37" s="3"/>
      <c r="D37" s="5">
        <f t="shared" si="0"/>
        <v>0</v>
      </c>
      <c r="E37" s="5">
        <f t="shared" si="1"/>
        <v>0</v>
      </c>
      <c r="F37" s="3"/>
      <c r="G37" s="5"/>
      <c r="H37" s="3"/>
      <c r="I37" s="3"/>
      <c r="J37" s="3"/>
      <c r="K37" s="3"/>
      <c r="L37" s="3"/>
      <c r="M37" s="8"/>
    </row>
    <row r="38" spans="1:13" x14ac:dyDescent="0.25">
      <c r="A38" s="1">
        <v>1940</v>
      </c>
      <c r="B38" s="3">
        <v>6.76</v>
      </c>
      <c r="C38" s="3">
        <v>48.44</v>
      </c>
      <c r="D38" s="5">
        <f t="shared" si="0"/>
        <v>32.89</v>
      </c>
      <c r="E38" s="5">
        <f t="shared" si="1"/>
        <v>15.549999999999997</v>
      </c>
      <c r="F38" s="3">
        <v>39.65</v>
      </c>
      <c r="G38" s="5">
        <f>B38+C38</f>
        <v>55.199999999999996</v>
      </c>
      <c r="H38" s="3">
        <v>55.2</v>
      </c>
      <c r="I38" s="3">
        <v>1.24</v>
      </c>
      <c r="J38" s="3">
        <v>19.850000000000001</v>
      </c>
      <c r="K38" s="3">
        <v>10.58</v>
      </c>
      <c r="L38" s="3">
        <v>4.22</v>
      </c>
      <c r="M38" s="8">
        <f t="shared" si="9"/>
        <v>91.09</v>
      </c>
    </row>
    <row r="39" spans="1:13" x14ac:dyDescent="0.25">
      <c r="A39" s="1">
        <v>1939</v>
      </c>
      <c r="B39" s="3">
        <v>6.04</v>
      </c>
      <c r="C39" s="3">
        <v>43.23</v>
      </c>
      <c r="D39" s="5">
        <f t="shared" si="0"/>
        <v>28.11</v>
      </c>
      <c r="E39" s="5">
        <f t="shared" si="1"/>
        <v>15.119999999999997</v>
      </c>
      <c r="F39" s="3">
        <v>34.15</v>
      </c>
      <c r="G39" s="5">
        <f t="shared" ref="G39:G42" si="12">B39+C39</f>
        <v>49.269999999999996</v>
      </c>
      <c r="H39" s="3">
        <v>49.27</v>
      </c>
      <c r="I39" s="3">
        <v>1.1000000000000001</v>
      </c>
      <c r="J39" s="3">
        <v>16.079999999999998</v>
      </c>
      <c r="K39" s="3">
        <v>10.39</v>
      </c>
      <c r="L39" s="3">
        <v>4.0999999999999996</v>
      </c>
      <c r="M39" s="8">
        <f t="shared" si="9"/>
        <v>80.94</v>
      </c>
    </row>
    <row r="40" spans="1:13" x14ac:dyDescent="0.25">
      <c r="A40" s="1">
        <v>1938</v>
      </c>
      <c r="B40" s="3">
        <v>5.55</v>
      </c>
      <c r="C40" s="3">
        <v>39.96</v>
      </c>
      <c r="D40" s="5">
        <f t="shared" si="0"/>
        <v>24.97</v>
      </c>
      <c r="E40" s="5">
        <f t="shared" si="1"/>
        <v>14.990000000000002</v>
      </c>
      <c r="F40" s="3">
        <v>30.52</v>
      </c>
      <c r="G40" s="5">
        <f t="shared" si="12"/>
        <v>45.51</v>
      </c>
      <c r="H40" s="3">
        <v>45.51</v>
      </c>
      <c r="I40" s="3">
        <v>1.02</v>
      </c>
      <c r="J40" s="3">
        <v>13.25</v>
      </c>
      <c r="K40" s="3">
        <v>10.19</v>
      </c>
      <c r="L40" s="3">
        <v>4.08</v>
      </c>
      <c r="M40" s="8">
        <f t="shared" si="9"/>
        <v>74.05</v>
      </c>
    </row>
    <row r="41" spans="1:13" x14ac:dyDescent="0.25">
      <c r="A41" s="1">
        <v>1937</v>
      </c>
      <c r="B41" s="3">
        <v>5.59</v>
      </c>
      <c r="C41" s="3">
        <v>40.090000000000003</v>
      </c>
      <c r="D41" s="5">
        <f t="shared" si="0"/>
        <v>25.32</v>
      </c>
      <c r="E41" s="5">
        <f t="shared" si="1"/>
        <v>14.770000000000003</v>
      </c>
      <c r="F41" s="3">
        <v>30.91</v>
      </c>
      <c r="G41" s="5">
        <f t="shared" si="12"/>
        <v>45.680000000000007</v>
      </c>
      <c r="H41" s="3">
        <v>45.68</v>
      </c>
      <c r="I41" s="3">
        <v>0.94</v>
      </c>
      <c r="J41" s="3">
        <v>12.15</v>
      </c>
      <c r="K41" s="3">
        <v>10.11</v>
      </c>
      <c r="L41" s="3">
        <v>4.1399999999999997</v>
      </c>
      <c r="M41" s="8">
        <f t="shared" si="9"/>
        <v>73.02</v>
      </c>
    </row>
    <row r="42" spans="1:13" x14ac:dyDescent="0.25">
      <c r="A42" s="1">
        <v>1936</v>
      </c>
      <c r="B42" s="3">
        <v>5.23</v>
      </c>
      <c r="C42" s="3">
        <v>38.25</v>
      </c>
      <c r="D42" s="5">
        <f t="shared" si="0"/>
        <v>24.32</v>
      </c>
      <c r="E42" s="5">
        <f t="shared" si="1"/>
        <v>13.93</v>
      </c>
      <c r="F42" s="3">
        <v>29.55</v>
      </c>
      <c r="G42" s="5">
        <f t="shared" si="12"/>
        <v>43.480000000000004</v>
      </c>
      <c r="H42" s="3">
        <v>43.48</v>
      </c>
      <c r="I42" s="3">
        <v>0.95</v>
      </c>
      <c r="J42" s="3">
        <v>10.58</v>
      </c>
      <c r="K42" s="3">
        <v>9.93</v>
      </c>
      <c r="L42" s="3">
        <v>4.22</v>
      </c>
      <c r="M42" s="8">
        <f t="shared" si="9"/>
        <v>69.16</v>
      </c>
    </row>
    <row r="43" spans="1:13" x14ac:dyDescent="0.25">
      <c r="B43" s="3"/>
      <c r="C43" s="3"/>
      <c r="D43" s="5">
        <f t="shared" si="0"/>
        <v>0</v>
      </c>
      <c r="E43" s="5">
        <f t="shared" si="1"/>
        <v>0</v>
      </c>
      <c r="F43" s="3"/>
      <c r="G43" s="5"/>
      <c r="H43" s="3"/>
      <c r="I43" s="3"/>
      <c r="J43" s="3"/>
      <c r="K43" s="3"/>
      <c r="L43" s="3"/>
      <c r="M43" s="8"/>
    </row>
    <row r="44" spans="1:13" x14ac:dyDescent="0.25">
      <c r="A44" s="1">
        <v>1935</v>
      </c>
      <c r="B44" s="3">
        <v>4.8</v>
      </c>
      <c r="C44" s="3">
        <v>34.270000000000003</v>
      </c>
      <c r="D44" s="5">
        <f t="shared" si="0"/>
        <v>21.08</v>
      </c>
      <c r="E44" s="5">
        <f t="shared" si="1"/>
        <v>13.190000000000005</v>
      </c>
      <c r="F44" s="3">
        <v>25.88</v>
      </c>
      <c r="G44" s="5">
        <f>B44+C44</f>
        <v>39.07</v>
      </c>
      <c r="H44" s="3">
        <v>39.07</v>
      </c>
      <c r="I44" s="3">
        <v>0.84</v>
      </c>
      <c r="J44" s="3">
        <v>9.06</v>
      </c>
      <c r="K44" s="3">
        <v>9.7799999999999994</v>
      </c>
      <c r="L44" s="3">
        <v>4.3600000000000003</v>
      </c>
      <c r="M44" s="8">
        <f t="shared" si="9"/>
        <v>63.110000000000007</v>
      </c>
    </row>
    <row r="45" spans="1:13" x14ac:dyDescent="0.25">
      <c r="A45" s="1">
        <v>1934</v>
      </c>
      <c r="B45" s="3">
        <v>4.63</v>
      </c>
      <c r="C45" s="3">
        <v>29.73</v>
      </c>
      <c r="D45" s="5">
        <f t="shared" si="0"/>
        <v>17.23</v>
      </c>
      <c r="E45" s="5">
        <f t="shared" si="1"/>
        <v>12.5</v>
      </c>
      <c r="F45" s="3">
        <v>21.86</v>
      </c>
      <c r="G45" s="5">
        <f t="shared" ref="G45:G48" si="13">B45+C45</f>
        <v>34.36</v>
      </c>
      <c r="H45" s="3">
        <v>34.36</v>
      </c>
      <c r="I45" s="3">
        <v>0.78</v>
      </c>
      <c r="J45" s="3">
        <v>7.74</v>
      </c>
      <c r="K45" s="3">
        <v>9.6300000000000008</v>
      </c>
      <c r="L45" s="3">
        <v>4.5999999999999996</v>
      </c>
      <c r="M45" s="8">
        <f t="shared" si="9"/>
        <v>57.110000000000007</v>
      </c>
    </row>
    <row r="46" spans="1:13" x14ac:dyDescent="0.25">
      <c r="A46" s="1">
        <v>1933</v>
      </c>
      <c r="B46" s="3">
        <v>5.09</v>
      </c>
      <c r="C46" s="3">
        <v>27.13</v>
      </c>
      <c r="D46" s="5">
        <f t="shared" si="0"/>
        <v>14.82</v>
      </c>
      <c r="E46" s="5">
        <f t="shared" si="1"/>
        <v>12.309999999999999</v>
      </c>
      <c r="F46" s="3">
        <v>19.91</v>
      </c>
      <c r="G46" s="5">
        <f t="shared" si="13"/>
        <v>32.22</v>
      </c>
      <c r="H46" s="3">
        <v>32.22</v>
      </c>
      <c r="I46" s="3">
        <v>0.73</v>
      </c>
      <c r="J46" s="3">
        <v>4.3499999999999996</v>
      </c>
      <c r="K46" s="3">
        <v>9.65</v>
      </c>
      <c r="L46" s="3">
        <v>5.04</v>
      </c>
      <c r="M46" s="8">
        <f t="shared" si="9"/>
        <v>51.989999999999995</v>
      </c>
    </row>
    <row r="47" spans="1:13" x14ac:dyDescent="0.25">
      <c r="A47" s="1">
        <v>1932</v>
      </c>
      <c r="B47" s="3">
        <v>4.92</v>
      </c>
      <c r="C47" s="3">
        <v>31.13</v>
      </c>
      <c r="D47" s="5">
        <f t="shared" si="0"/>
        <v>16.189999999999998</v>
      </c>
      <c r="E47" s="5">
        <f t="shared" si="1"/>
        <v>14.940000000000001</v>
      </c>
      <c r="F47" s="3">
        <v>21.11</v>
      </c>
      <c r="G47" s="5">
        <f t="shared" si="13"/>
        <v>36.049999999999997</v>
      </c>
      <c r="H47" s="3">
        <v>36.049999999999997</v>
      </c>
      <c r="I47" s="3">
        <v>0.75</v>
      </c>
      <c r="J47" s="3">
        <v>4.24</v>
      </c>
      <c r="K47" s="3">
        <v>9.89</v>
      </c>
      <c r="L47" s="3">
        <v>5.62</v>
      </c>
      <c r="M47" s="8">
        <f t="shared" si="9"/>
        <v>56.55</v>
      </c>
    </row>
    <row r="48" spans="1:13" x14ac:dyDescent="0.25">
      <c r="A48" s="1">
        <v>1931</v>
      </c>
      <c r="B48" s="3">
        <v>4.16</v>
      </c>
      <c r="C48" s="3">
        <v>38.53</v>
      </c>
      <c r="D48" s="5">
        <f t="shared" si="0"/>
        <v>19.98</v>
      </c>
      <c r="E48" s="5">
        <f t="shared" si="1"/>
        <v>18.55</v>
      </c>
      <c r="F48" s="3">
        <v>24.14</v>
      </c>
      <c r="G48" s="5">
        <f t="shared" si="13"/>
        <v>42.69</v>
      </c>
      <c r="H48" s="3">
        <v>42.69</v>
      </c>
      <c r="I48" s="3">
        <v>0.83</v>
      </c>
      <c r="J48" s="3">
        <v>4.7</v>
      </c>
      <c r="K48" s="3">
        <v>9.81</v>
      </c>
      <c r="L48" s="3">
        <v>6.11</v>
      </c>
      <c r="M48" s="8">
        <f t="shared" si="9"/>
        <v>64.14</v>
      </c>
    </row>
    <row r="49" spans="1:13" x14ac:dyDescent="0.25">
      <c r="B49" s="3"/>
      <c r="C49" s="3"/>
      <c r="D49" s="5">
        <f t="shared" si="0"/>
        <v>0</v>
      </c>
      <c r="E49" s="5">
        <f t="shared" si="1"/>
        <v>0</v>
      </c>
      <c r="F49" s="3"/>
      <c r="G49" s="5"/>
      <c r="H49" s="3"/>
      <c r="I49" s="3"/>
      <c r="J49" s="3"/>
      <c r="K49" s="3"/>
      <c r="L49" s="3"/>
      <c r="M49" s="8"/>
    </row>
    <row r="50" spans="1:13" x14ac:dyDescent="0.25">
      <c r="A50" s="1">
        <v>1930</v>
      </c>
      <c r="B50" s="3">
        <v>3.73</v>
      </c>
      <c r="C50" s="3">
        <v>42</v>
      </c>
      <c r="D50" s="5">
        <f t="shared" si="0"/>
        <v>22.03</v>
      </c>
      <c r="E50" s="5">
        <f t="shared" si="1"/>
        <v>19.97</v>
      </c>
      <c r="F50" s="3">
        <v>25.76</v>
      </c>
      <c r="G50" s="5">
        <f>B50+C50</f>
        <v>45.73</v>
      </c>
      <c r="H50" s="3">
        <v>45.73</v>
      </c>
      <c r="I50" s="3">
        <v>0.85</v>
      </c>
      <c r="J50" s="3">
        <v>4.47</v>
      </c>
      <c r="K50" s="3">
        <v>9.09</v>
      </c>
      <c r="L50" s="3">
        <v>6.27</v>
      </c>
      <c r="M50" s="8">
        <f t="shared" si="9"/>
        <v>66.41</v>
      </c>
    </row>
    <row r="51" spans="1:13" x14ac:dyDescent="0.25">
      <c r="A51" s="1">
        <v>1929</v>
      </c>
      <c r="B51" s="3">
        <v>3.9</v>
      </c>
      <c r="C51" s="3">
        <v>42.7</v>
      </c>
      <c r="D51" s="5">
        <f t="shared" si="0"/>
        <v>22.740000000000002</v>
      </c>
      <c r="E51" s="5">
        <f t="shared" si="1"/>
        <v>19.96</v>
      </c>
      <c r="F51" s="3">
        <v>26.64</v>
      </c>
      <c r="G51" s="5">
        <f t="shared" ref="G51:G54" si="14">B51+C51</f>
        <v>46.6</v>
      </c>
      <c r="H51" s="3">
        <v>46.6</v>
      </c>
      <c r="I51" s="3">
        <v>0.9</v>
      </c>
      <c r="J51" s="3">
        <v>4.28</v>
      </c>
      <c r="K51" s="3">
        <v>8.83</v>
      </c>
      <c r="L51" s="3">
        <v>6</v>
      </c>
      <c r="M51" s="8">
        <f t="shared" si="9"/>
        <v>66.61</v>
      </c>
    </row>
    <row r="52" spans="1:13" x14ac:dyDescent="0.25">
      <c r="A52" s="1">
        <v>1928</v>
      </c>
      <c r="B52" s="3">
        <v>3.89</v>
      </c>
      <c r="C52" s="3">
        <v>42.53</v>
      </c>
      <c r="D52" s="5">
        <f t="shared" si="0"/>
        <v>22.49</v>
      </c>
      <c r="E52" s="5">
        <f t="shared" si="1"/>
        <v>20.040000000000003</v>
      </c>
      <c r="F52" s="3">
        <v>26.38</v>
      </c>
      <c r="G52" s="5">
        <f t="shared" si="14"/>
        <v>46.42</v>
      </c>
      <c r="H52" s="3">
        <v>46.42</v>
      </c>
      <c r="I52" s="3">
        <v>0.91</v>
      </c>
      <c r="J52" s="3">
        <v>4.21</v>
      </c>
      <c r="K52" s="3">
        <v>8.5299999999999994</v>
      </c>
      <c r="L52" s="3">
        <v>5.39</v>
      </c>
      <c r="M52" s="8">
        <f t="shared" si="9"/>
        <v>65.459999999999994</v>
      </c>
    </row>
    <row r="53" spans="1:13" x14ac:dyDescent="0.25">
      <c r="A53" s="1">
        <v>1927</v>
      </c>
      <c r="B53" s="3">
        <v>3.98</v>
      </c>
      <c r="C53" s="3">
        <v>40.75</v>
      </c>
      <c r="D53" s="5">
        <f t="shared" si="0"/>
        <v>22.12</v>
      </c>
      <c r="E53" s="5">
        <f t="shared" si="1"/>
        <v>18.63</v>
      </c>
      <c r="F53" s="3">
        <v>26.1</v>
      </c>
      <c r="G53" s="5">
        <f t="shared" si="14"/>
        <v>44.73</v>
      </c>
      <c r="H53" s="3">
        <v>44.73</v>
      </c>
      <c r="I53" s="3">
        <v>0.93</v>
      </c>
      <c r="J53" s="3">
        <v>4.5599999999999996</v>
      </c>
      <c r="K53" s="3">
        <v>7.97</v>
      </c>
      <c r="L53" s="3">
        <v>4.7</v>
      </c>
      <c r="M53" s="8">
        <f t="shared" si="9"/>
        <v>62.89</v>
      </c>
    </row>
    <row r="54" spans="1:13" x14ac:dyDescent="0.25">
      <c r="A54" s="1">
        <v>1926</v>
      </c>
      <c r="B54" s="3">
        <v>4</v>
      </c>
      <c r="C54" s="3">
        <v>39.68</v>
      </c>
      <c r="D54" s="5">
        <f t="shared" si="0"/>
        <v>22.18</v>
      </c>
      <c r="E54" s="5">
        <f t="shared" si="1"/>
        <v>17.5</v>
      </c>
      <c r="F54" s="3">
        <v>26.18</v>
      </c>
      <c r="G54" s="5">
        <f t="shared" si="14"/>
        <v>43.68</v>
      </c>
      <c r="H54" s="3">
        <v>43.68</v>
      </c>
      <c r="I54" s="3">
        <v>0.95</v>
      </c>
      <c r="J54" s="3">
        <v>4.45</v>
      </c>
      <c r="K54" s="3">
        <v>7.44</v>
      </c>
      <c r="L54" s="3">
        <v>4.09</v>
      </c>
      <c r="M54" s="8">
        <f t="shared" si="9"/>
        <v>60.61</v>
      </c>
    </row>
    <row r="55" spans="1:13" x14ac:dyDescent="0.25">
      <c r="B55" s="3"/>
      <c r="C55" s="3"/>
      <c r="D55" s="5">
        <f t="shared" si="0"/>
        <v>0</v>
      </c>
      <c r="E55" s="5">
        <f t="shared" si="1"/>
        <v>0</v>
      </c>
      <c r="F55" s="3"/>
      <c r="G55" s="5"/>
      <c r="H55" s="3"/>
      <c r="I55" s="3"/>
      <c r="J55" s="3"/>
      <c r="K55" s="3"/>
      <c r="L55" s="3"/>
      <c r="M55" s="8"/>
    </row>
    <row r="56" spans="1:13" x14ac:dyDescent="0.25">
      <c r="A56" s="1">
        <v>1925</v>
      </c>
      <c r="B56" s="3">
        <v>3.96</v>
      </c>
      <c r="C56" s="3">
        <v>38.090000000000003</v>
      </c>
      <c r="D56" s="5">
        <f t="shared" si="0"/>
        <v>21.7</v>
      </c>
      <c r="E56" s="5">
        <f t="shared" si="1"/>
        <v>16.390000000000004</v>
      </c>
      <c r="F56" s="3">
        <v>25.66</v>
      </c>
      <c r="G56" s="5">
        <f>B56+C56</f>
        <v>42.050000000000004</v>
      </c>
      <c r="H56" s="3">
        <v>42.05</v>
      </c>
      <c r="I56" s="3">
        <v>0.93</v>
      </c>
      <c r="J56" s="3">
        <v>4.38</v>
      </c>
      <c r="K56" s="3">
        <v>7.02</v>
      </c>
      <c r="L56" s="3">
        <v>3.48</v>
      </c>
      <c r="M56" s="8">
        <f t="shared" si="9"/>
        <v>57.859999999999992</v>
      </c>
    </row>
    <row r="57" spans="1:13" x14ac:dyDescent="0.25">
      <c r="A57" s="1">
        <v>1924</v>
      </c>
      <c r="B57" s="3">
        <v>3.96</v>
      </c>
      <c r="C57" s="3">
        <v>34.619999999999997</v>
      </c>
      <c r="D57" s="5">
        <f t="shared" si="0"/>
        <v>19.71</v>
      </c>
      <c r="E57" s="5">
        <f t="shared" si="1"/>
        <v>14.909999999999997</v>
      </c>
      <c r="F57" s="3">
        <v>23.67</v>
      </c>
      <c r="G57" s="5">
        <f t="shared" ref="G57:G60" si="15">B57+C57</f>
        <v>38.58</v>
      </c>
      <c r="H57" s="3">
        <v>38.58</v>
      </c>
      <c r="I57" s="3">
        <v>0.92</v>
      </c>
      <c r="J57" s="3">
        <v>4.4400000000000004</v>
      </c>
      <c r="K57" s="3">
        <v>6.59</v>
      </c>
      <c r="L57" s="3">
        <v>2.89</v>
      </c>
      <c r="M57" s="8">
        <f t="shared" si="9"/>
        <v>53.42</v>
      </c>
    </row>
    <row r="58" spans="1:13" x14ac:dyDescent="0.25">
      <c r="A58" s="1">
        <v>1923</v>
      </c>
      <c r="B58" s="3">
        <v>3.96</v>
      </c>
      <c r="C58" s="3">
        <v>32.64</v>
      </c>
      <c r="D58" s="5">
        <f t="shared" si="0"/>
        <v>18.97</v>
      </c>
      <c r="E58" s="5">
        <f t="shared" si="1"/>
        <v>13.670000000000002</v>
      </c>
      <c r="F58" s="3">
        <v>22.93</v>
      </c>
      <c r="G58" s="5">
        <f t="shared" si="15"/>
        <v>36.6</v>
      </c>
      <c r="H58" s="3">
        <v>36.6</v>
      </c>
      <c r="I58" s="3">
        <v>0.9</v>
      </c>
      <c r="J58" s="3">
        <v>4.0599999999999996</v>
      </c>
      <c r="K58" s="3">
        <v>6.18</v>
      </c>
      <c r="L58" s="3">
        <v>2.42</v>
      </c>
      <c r="M58" s="8">
        <f t="shared" si="9"/>
        <v>50.160000000000004</v>
      </c>
    </row>
    <row r="59" spans="1:13" x14ac:dyDescent="0.25">
      <c r="A59" s="1">
        <v>1922</v>
      </c>
      <c r="B59" s="3">
        <v>3.69</v>
      </c>
      <c r="C59" s="3">
        <v>30.03</v>
      </c>
      <c r="D59" s="5">
        <f t="shared" si="0"/>
        <v>17.98</v>
      </c>
      <c r="E59" s="5">
        <f t="shared" si="1"/>
        <v>12.05</v>
      </c>
      <c r="F59" s="3">
        <v>21.67</v>
      </c>
      <c r="G59" s="5">
        <f t="shared" si="15"/>
        <v>33.72</v>
      </c>
      <c r="H59" s="3">
        <v>33.72</v>
      </c>
      <c r="I59" s="3">
        <v>0.87</v>
      </c>
      <c r="J59" s="3">
        <v>3.8</v>
      </c>
      <c r="K59" s="3">
        <v>5.72</v>
      </c>
      <c r="L59" s="3">
        <v>2.09</v>
      </c>
      <c r="M59" s="8">
        <f t="shared" si="9"/>
        <v>46.199999999999989</v>
      </c>
    </row>
    <row r="60" spans="1:13" x14ac:dyDescent="0.25">
      <c r="A60" s="1">
        <v>1921</v>
      </c>
      <c r="B60" s="3">
        <v>4.04</v>
      </c>
      <c r="C60" s="3">
        <v>28.81</v>
      </c>
      <c r="D60" s="5">
        <f t="shared" si="0"/>
        <v>17.470000000000002</v>
      </c>
      <c r="E60" s="5">
        <f t="shared" si="1"/>
        <v>11.339999999999996</v>
      </c>
      <c r="F60" s="3">
        <v>21.51</v>
      </c>
      <c r="G60" s="5">
        <f t="shared" si="15"/>
        <v>32.85</v>
      </c>
      <c r="H60" s="3">
        <v>32.85</v>
      </c>
      <c r="I60" s="3">
        <v>0.9</v>
      </c>
      <c r="J60" s="3">
        <v>3.29</v>
      </c>
      <c r="K60" s="3">
        <v>5.48</v>
      </c>
      <c r="L60" s="3">
        <v>1.85</v>
      </c>
      <c r="M60" s="8">
        <f t="shared" si="9"/>
        <v>44.37</v>
      </c>
    </row>
    <row r="61" spans="1:13" x14ac:dyDescent="0.25">
      <c r="B61" s="3"/>
      <c r="C61" s="3"/>
      <c r="D61" s="5">
        <f t="shared" si="0"/>
        <v>0</v>
      </c>
      <c r="E61" s="5">
        <f t="shared" si="1"/>
        <v>0</v>
      </c>
      <c r="F61" s="3"/>
      <c r="G61" s="5"/>
      <c r="H61" s="3"/>
      <c r="I61" s="3"/>
      <c r="J61" s="3"/>
      <c r="K61" s="3"/>
      <c r="L61" s="3"/>
      <c r="M61" s="8"/>
    </row>
    <row r="62" spans="1:13" x14ac:dyDescent="0.25">
      <c r="A62" s="1">
        <v>1920</v>
      </c>
      <c r="B62" s="3">
        <v>4.4800000000000004</v>
      </c>
      <c r="C62" s="3">
        <v>30.32</v>
      </c>
      <c r="D62" s="5">
        <f t="shared" si="0"/>
        <v>19.25</v>
      </c>
      <c r="E62" s="5">
        <f t="shared" si="1"/>
        <v>11.07</v>
      </c>
      <c r="F62" s="3">
        <v>23.73</v>
      </c>
      <c r="G62" s="5">
        <f>B62+C62</f>
        <v>34.799999999999997</v>
      </c>
      <c r="H62" s="3">
        <v>34.799999999999997</v>
      </c>
      <c r="I62" s="3">
        <v>1.02</v>
      </c>
      <c r="J62" s="3">
        <v>2.88</v>
      </c>
      <c r="K62" s="3">
        <v>5.15</v>
      </c>
      <c r="L62" s="3">
        <v>1.6</v>
      </c>
      <c r="M62" s="8">
        <f t="shared" si="9"/>
        <v>45.45</v>
      </c>
    </row>
    <row r="63" spans="1:13" x14ac:dyDescent="0.25">
      <c r="A63" s="1">
        <v>1919</v>
      </c>
      <c r="B63" s="3">
        <v>4.0199999999999996</v>
      </c>
      <c r="C63" s="3">
        <v>26.99</v>
      </c>
      <c r="D63" s="5">
        <f t="shared" si="0"/>
        <v>17.77</v>
      </c>
      <c r="E63" s="5">
        <f t="shared" si="1"/>
        <v>9.2199999999999989</v>
      </c>
      <c r="F63" s="3">
        <v>21.79</v>
      </c>
      <c r="G63" s="5">
        <f t="shared" ref="G63:G66" si="16">B63+C63</f>
        <v>31.009999999999998</v>
      </c>
      <c r="H63" s="3">
        <v>31.01</v>
      </c>
      <c r="I63" s="3">
        <v>1.01</v>
      </c>
      <c r="J63" s="3">
        <v>3.13</v>
      </c>
      <c r="K63" s="3">
        <v>4.71</v>
      </c>
      <c r="L63" s="3">
        <v>1.39</v>
      </c>
      <c r="M63" s="8">
        <f t="shared" si="9"/>
        <v>41.250000000000007</v>
      </c>
    </row>
    <row r="64" spans="1:13" x14ac:dyDescent="0.25">
      <c r="A64" s="1">
        <v>1918</v>
      </c>
      <c r="B64" s="3">
        <v>2.76</v>
      </c>
      <c r="C64" s="3">
        <v>23.97</v>
      </c>
      <c r="D64" s="5">
        <f t="shared" si="0"/>
        <v>16.200000000000003</v>
      </c>
      <c r="E64" s="5">
        <f t="shared" si="1"/>
        <v>7.769999999999996</v>
      </c>
      <c r="F64" s="3">
        <v>18.96</v>
      </c>
      <c r="G64" s="5">
        <f t="shared" si="16"/>
        <v>26.729999999999997</v>
      </c>
      <c r="H64" s="3">
        <v>26.73</v>
      </c>
      <c r="I64" s="3">
        <v>1.01</v>
      </c>
      <c r="J64" s="3">
        <v>3.16</v>
      </c>
      <c r="K64" s="3">
        <v>4.3899999999999997</v>
      </c>
      <c r="L64" s="3">
        <v>1.27</v>
      </c>
      <c r="M64" s="8">
        <f t="shared" si="9"/>
        <v>36.56</v>
      </c>
    </row>
    <row r="65" spans="1:13" x14ac:dyDescent="0.25">
      <c r="A65" s="1">
        <v>1917</v>
      </c>
      <c r="B65" s="3">
        <v>2.17</v>
      </c>
      <c r="C65" s="3">
        <v>22.2</v>
      </c>
      <c r="D65" s="5">
        <f t="shared" si="0"/>
        <v>14.909999999999998</v>
      </c>
      <c r="E65" s="5">
        <f t="shared" si="1"/>
        <v>7.2900000000000009</v>
      </c>
      <c r="F65" s="3">
        <v>17.079999999999998</v>
      </c>
      <c r="G65" s="5">
        <f t="shared" si="16"/>
        <v>24.369999999999997</v>
      </c>
      <c r="H65" s="3">
        <v>24.37</v>
      </c>
      <c r="I65" s="3">
        <v>1.4</v>
      </c>
      <c r="J65" s="3">
        <v>3.11</v>
      </c>
      <c r="K65" s="3">
        <v>4.33</v>
      </c>
      <c r="L65" s="3">
        <v>1.1599999999999999</v>
      </c>
      <c r="M65" s="8">
        <f t="shared" si="9"/>
        <v>34.369999999999997</v>
      </c>
    </row>
    <row r="66" spans="1:13" x14ac:dyDescent="0.25">
      <c r="A66" s="1">
        <v>1916</v>
      </c>
      <c r="B66" s="3">
        <v>2.17</v>
      </c>
      <c r="C66" s="3">
        <v>18.68</v>
      </c>
      <c r="D66" s="5">
        <f t="shared" si="0"/>
        <v>12.53</v>
      </c>
      <c r="E66" s="5">
        <f t="shared" si="1"/>
        <v>6.15</v>
      </c>
      <c r="F66" s="3">
        <v>14.7</v>
      </c>
      <c r="G66" s="5">
        <f t="shared" si="16"/>
        <v>20.85</v>
      </c>
      <c r="H66" s="3">
        <v>20.85</v>
      </c>
      <c r="I66" s="3">
        <v>1.55</v>
      </c>
      <c r="J66" s="3">
        <v>2.48</v>
      </c>
      <c r="K66" s="3">
        <v>4.13</v>
      </c>
      <c r="L66" s="3">
        <v>1.06</v>
      </c>
      <c r="M66" s="8">
        <f t="shared" si="9"/>
        <v>30.07</v>
      </c>
    </row>
    <row r="67" spans="1:13" x14ac:dyDescent="0.25">
      <c r="B67" s="3"/>
      <c r="C67" s="3"/>
      <c r="D67" s="5">
        <f>F67-B67</f>
        <v>0</v>
      </c>
      <c r="E67" s="5">
        <f t="shared" ref="E67:E68" si="17">C67-D67</f>
        <v>0</v>
      </c>
      <c r="F67" s="3"/>
      <c r="G67" s="5"/>
      <c r="H67" s="3"/>
      <c r="I67" s="3"/>
      <c r="J67" s="3"/>
      <c r="K67" s="3"/>
      <c r="L67" s="3"/>
      <c r="M67" s="8"/>
    </row>
    <row r="68" spans="1:13" x14ac:dyDescent="0.25">
      <c r="A68" s="1">
        <v>1915</v>
      </c>
      <c r="B68" s="3">
        <v>1.93</v>
      </c>
      <c r="C68" s="3">
        <v>15.66</v>
      </c>
      <c r="D68" s="5">
        <f>F68-B68</f>
        <v>10.55</v>
      </c>
      <c r="E68" s="5">
        <f t="shared" si="17"/>
        <v>5.1099999999999994</v>
      </c>
      <c r="F68" s="3">
        <v>12.48</v>
      </c>
      <c r="G68" s="5">
        <f>B68+C68</f>
        <v>17.59</v>
      </c>
      <c r="H68" s="3">
        <v>17.59</v>
      </c>
      <c r="I68" s="3">
        <v>1.46</v>
      </c>
      <c r="J68" s="3">
        <v>2</v>
      </c>
      <c r="K68" s="3">
        <v>3.91</v>
      </c>
      <c r="L68" s="3">
        <v>0.98</v>
      </c>
      <c r="M68" s="8">
        <f t="shared" si="9"/>
        <v>25.94</v>
      </c>
    </row>
    <row r="69" spans="1:13" x14ac:dyDescent="0.25">
      <c r="A69" s="1">
        <v>1914</v>
      </c>
      <c r="B69" s="3">
        <v>1.91</v>
      </c>
      <c r="C69" s="3">
        <v>14.48</v>
      </c>
      <c r="D69" s="5"/>
      <c r="E69" s="5"/>
      <c r="F69" s="5"/>
      <c r="G69" s="5">
        <f t="shared" ref="G69:G72" si="18">B69+C69</f>
        <v>16.39</v>
      </c>
      <c r="H69" s="3">
        <v>16.39</v>
      </c>
      <c r="I69" s="3">
        <v>1.62</v>
      </c>
      <c r="J69" s="3">
        <v>1.88</v>
      </c>
      <c r="K69" s="3">
        <v>3.84</v>
      </c>
      <c r="L69" s="3">
        <v>0.89</v>
      </c>
      <c r="M69" s="8">
        <f t="shared" si="9"/>
        <v>24.62</v>
      </c>
    </row>
    <row r="70" spans="1:13" x14ac:dyDescent="0.25">
      <c r="A70" s="1">
        <v>1913</v>
      </c>
      <c r="B70" s="3">
        <v>1.89</v>
      </c>
      <c r="C70" s="3">
        <v>13.84</v>
      </c>
      <c r="D70" s="5"/>
      <c r="E70" s="5"/>
      <c r="F70" s="5"/>
      <c r="G70" s="5">
        <f t="shared" si="18"/>
        <v>15.73</v>
      </c>
      <c r="H70" s="3">
        <v>15.73</v>
      </c>
      <c r="I70" s="3">
        <v>1.55</v>
      </c>
      <c r="J70" s="3">
        <v>1.88</v>
      </c>
      <c r="K70" s="3">
        <v>3.73</v>
      </c>
      <c r="L70" s="3">
        <v>0.82</v>
      </c>
      <c r="M70" s="8">
        <f t="shared" si="9"/>
        <v>23.71</v>
      </c>
    </row>
    <row r="71" spans="1:13" x14ac:dyDescent="0.25">
      <c r="A71" s="1">
        <v>1912</v>
      </c>
      <c r="B71" s="3">
        <v>1.82</v>
      </c>
      <c r="C71" s="3">
        <v>13.31</v>
      </c>
      <c r="D71" s="5"/>
      <c r="E71" s="5"/>
      <c r="F71" s="5"/>
      <c r="G71" s="5">
        <f t="shared" si="18"/>
        <v>15.13</v>
      </c>
      <c r="H71" s="3">
        <v>15.13</v>
      </c>
      <c r="I71" s="3">
        <v>1.53</v>
      </c>
      <c r="J71" s="3">
        <v>1.82</v>
      </c>
      <c r="K71" s="3">
        <v>3.58</v>
      </c>
      <c r="L71" s="3">
        <v>0.74</v>
      </c>
      <c r="M71" s="8">
        <f t="shared" si="9"/>
        <v>22.8</v>
      </c>
    </row>
    <row r="72" spans="1:13" x14ac:dyDescent="0.25">
      <c r="A72" s="1">
        <v>1911</v>
      </c>
      <c r="B72" s="3">
        <v>1.76</v>
      </c>
      <c r="C72" s="3">
        <v>12.36</v>
      </c>
      <c r="D72" s="5"/>
      <c r="E72" s="5"/>
      <c r="F72" s="5"/>
      <c r="G72" s="5">
        <f t="shared" si="18"/>
        <v>14.12</v>
      </c>
      <c r="H72" s="3">
        <v>14.12</v>
      </c>
      <c r="I72" s="3">
        <v>1.45</v>
      </c>
      <c r="J72" s="3">
        <v>1.76</v>
      </c>
      <c r="K72" s="3">
        <v>3.43</v>
      </c>
      <c r="L72" s="3">
        <v>0.67</v>
      </c>
      <c r="M72" s="8">
        <f t="shared" si="9"/>
        <v>21.43</v>
      </c>
    </row>
    <row r="73" spans="1:13" x14ac:dyDescent="0.25">
      <c r="B73" s="3"/>
      <c r="C73" s="3"/>
      <c r="D73" s="5"/>
      <c r="E73" s="5"/>
      <c r="F73" s="5"/>
      <c r="G73" s="5"/>
      <c r="H73" s="3"/>
      <c r="I73" s="3"/>
      <c r="J73" s="3"/>
      <c r="K73" s="3"/>
      <c r="L73" s="3"/>
      <c r="M73" s="8"/>
    </row>
    <row r="74" spans="1:13" x14ac:dyDescent="0.25">
      <c r="A74" s="1">
        <v>1910</v>
      </c>
      <c r="B74" s="3">
        <v>1.74</v>
      </c>
      <c r="C74" s="3">
        <v>11.6</v>
      </c>
      <c r="D74" s="5"/>
      <c r="E74" s="5"/>
      <c r="F74" s="5"/>
      <c r="G74" s="5">
        <f>B74+C74</f>
        <v>13.34</v>
      </c>
      <c r="H74" s="3">
        <v>13.34</v>
      </c>
      <c r="I74" s="3">
        <v>1.43</v>
      </c>
      <c r="J74" s="3">
        <v>1.66</v>
      </c>
      <c r="K74" s="3">
        <v>3.3</v>
      </c>
      <c r="L74" s="3">
        <v>0.61</v>
      </c>
      <c r="M74" s="8">
        <f t="shared" si="9"/>
        <v>20.34</v>
      </c>
    </row>
    <row r="75" spans="1:13" x14ac:dyDescent="0.25">
      <c r="A75" s="1">
        <v>1909</v>
      </c>
      <c r="B75" s="3">
        <v>1.71</v>
      </c>
      <c r="C75" s="3">
        <v>10.97</v>
      </c>
      <c r="D75" s="5"/>
      <c r="E75" s="5"/>
      <c r="F75" s="5"/>
      <c r="G75" s="5">
        <f t="shared" ref="G75:G78" si="19">B75+C75</f>
        <v>12.68</v>
      </c>
      <c r="H75" s="3">
        <v>12.68</v>
      </c>
      <c r="I75" s="3">
        <v>1.35</v>
      </c>
      <c r="J75" s="3">
        <v>1.65</v>
      </c>
      <c r="K75" s="3">
        <v>3.14</v>
      </c>
      <c r="L75" s="3">
        <v>0.56000000000000005</v>
      </c>
      <c r="M75" s="8">
        <f t="shared" si="9"/>
        <v>19.38</v>
      </c>
    </row>
    <row r="76" spans="1:13" x14ac:dyDescent="0.25">
      <c r="A76" s="1">
        <v>1908</v>
      </c>
      <c r="B76" s="3">
        <v>1.76</v>
      </c>
      <c r="C76" s="3">
        <v>9.68</v>
      </c>
      <c r="D76" s="5"/>
      <c r="E76" s="5"/>
      <c r="F76" s="5"/>
      <c r="G76" s="5">
        <f t="shared" si="19"/>
        <v>11.44</v>
      </c>
      <c r="H76" s="3">
        <v>11.44</v>
      </c>
      <c r="I76" s="3">
        <v>1.1499999999999999</v>
      </c>
      <c r="J76" s="3">
        <v>1.64</v>
      </c>
      <c r="K76" s="3">
        <v>3.02</v>
      </c>
      <c r="L76" s="3">
        <v>0.53</v>
      </c>
      <c r="M76" s="8">
        <f t="shared" si="9"/>
        <v>17.78</v>
      </c>
    </row>
    <row r="77" spans="1:13" x14ac:dyDescent="0.25">
      <c r="A77" s="1">
        <v>1907</v>
      </c>
      <c r="B77" s="3">
        <v>1.72</v>
      </c>
      <c r="C77" s="3">
        <v>9.8800000000000008</v>
      </c>
      <c r="D77" s="5"/>
      <c r="E77" s="5"/>
      <c r="F77" s="5"/>
      <c r="G77" s="5">
        <f t="shared" si="19"/>
        <v>11.600000000000001</v>
      </c>
      <c r="H77" s="3">
        <v>11.6</v>
      </c>
      <c r="I77" s="3">
        <v>1.1399999999999999</v>
      </c>
      <c r="J77" s="3">
        <v>1.49</v>
      </c>
      <c r="K77" s="3">
        <v>3.02</v>
      </c>
      <c r="L77" s="3">
        <v>0.49</v>
      </c>
      <c r="M77" s="8">
        <f t="shared" si="9"/>
        <v>17.739999999999998</v>
      </c>
    </row>
    <row r="78" spans="1:13" x14ac:dyDescent="0.25">
      <c r="A78" s="1">
        <v>1906</v>
      </c>
      <c r="B78" s="3">
        <v>1.63</v>
      </c>
      <c r="C78" s="3">
        <v>9.4499999999999993</v>
      </c>
      <c r="D78" s="5"/>
      <c r="E78" s="5"/>
      <c r="F78" s="5"/>
      <c r="G78" s="5">
        <f t="shared" si="19"/>
        <v>11.079999999999998</v>
      </c>
      <c r="H78" s="3">
        <v>11.08</v>
      </c>
      <c r="I78" s="3">
        <v>1.04</v>
      </c>
      <c r="J78" s="3">
        <v>1.35</v>
      </c>
      <c r="K78" s="3">
        <v>2.91</v>
      </c>
      <c r="L78" s="3">
        <v>0.45</v>
      </c>
      <c r="M78" s="8">
        <f t="shared" si="9"/>
        <v>16.830000000000002</v>
      </c>
    </row>
    <row r="79" spans="1:13" x14ac:dyDescent="0.25">
      <c r="B79" s="3"/>
      <c r="C79" s="3"/>
      <c r="D79" s="5"/>
      <c r="E79" s="5"/>
      <c r="F79" s="5"/>
      <c r="G79" s="5"/>
      <c r="H79" s="3"/>
      <c r="I79" s="3"/>
      <c r="J79" s="3"/>
      <c r="K79" s="3"/>
      <c r="L79" s="3"/>
      <c r="M79" s="8"/>
    </row>
    <row r="80" spans="1:13" x14ac:dyDescent="0.25">
      <c r="A80" s="1">
        <v>1905</v>
      </c>
      <c r="B80" s="3">
        <v>1.5</v>
      </c>
      <c r="C80" s="3">
        <v>8.74</v>
      </c>
      <c r="D80" s="5"/>
      <c r="E80" s="5"/>
      <c r="F80" s="5"/>
      <c r="G80" s="5">
        <f>B80+C80</f>
        <v>10.24</v>
      </c>
      <c r="H80" s="3">
        <v>10.24</v>
      </c>
      <c r="I80" s="3">
        <v>1.01</v>
      </c>
      <c r="J80" s="3">
        <v>1.24</v>
      </c>
      <c r="K80" s="3">
        <v>2.74</v>
      </c>
      <c r="L80" s="3">
        <v>0.43</v>
      </c>
      <c r="M80" s="8">
        <f t="shared" si="9"/>
        <v>15.66</v>
      </c>
    </row>
    <row r="81" spans="1:13" x14ac:dyDescent="0.25">
      <c r="A81" s="1">
        <v>1904</v>
      </c>
      <c r="B81" s="3">
        <v>1.44</v>
      </c>
      <c r="C81" s="3">
        <v>7.8</v>
      </c>
      <c r="D81" s="5"/>
      <c r="E81" s="5"/>
      <c r="F81" s="5"/>
      <c r="G81" s="5">
        <f t="shared" ref="G81:G84" si="20">B81+C81</f>
        <v>9.24</v>
      </c>
      <c r="H81" s="3">
        <v>9.24</v>
      </c>
      <c r="I81" s="3">
        <v>1</v>
      </c>
      <c r="J81" s="3">
        <v>1.21</v>
      </c>
      <c r="K81" s="3">
        <v>2.6</v>
      </c>
      <c r="L81" s="3">
        <v>0.42</v>
      </c>
      <c r="M81" s="8">
        <f t="shared" si="9"/>
        <v>14.469999999999999</v>
      </c>
    </row>
    <row r="82" spans="1:13" x14ac:dyDescent="0.25">
      <c r="A82" s="1">
        <v>1903</v>
      </c>
      <c r="B82" s="3">
        <v>1.42</v>
      </c>
      <c r="C82" s="3">
        <v>7.26</v>
      </c>
      <c r="D82" s="5"/>
      <c r="E82" s="5"/>
      <c r="F82" s="5"/>
      <c r="G82" s="5">
        <f t="shared" si="20"/>
        <v>8.68</v>
      </c>
      <c r="H82" s="3">
        <v>8.68</v>
      </c>
      <c r="I82" s="3">
        <v>0.87</v>
      </c>
      <c r="J82" s="3">
        <v>1.1399999999999999</v>
      </c>
      <c r="K82" s="3">
        <v>2.5</v>
      </c>
      <c r="L82" s="3">
        <v>0.41</v>
      </c>
      <c r="M82" s="8">
        <f t="shared" si="9"/>
        <v>13.6</v>
      </c>
    </row>
    <row r="83" spans="1:13" x14ac:dyDescent="0.25">
      <c r="A83" s="1">
        <v>1902</v>
      </c>
      <c r="B83" s="3">
        <v>1.34</v>
      </c>
      <c r="C83" s="3">
        <v>6.83</v>
      </c>
      <c r="D83" s="5"/>
      <c r="E83" s="5"/>
      <c r="F83" s="5"/>
      <c r="G83" s="5">
        <f t="shared" si="20"/>
        <v>8.17</v>
      </c>
      <c r="H83" s="3">
        <v>8.17</v>
      </c>
      <c r="I83" s="3">
        <v>0.85</v>
      </c>
      <c r="J83" s="3">
        <v>1.07</v>
      </c>
      <c r="K83" s="3">
        <v>2.39</v>
      </c>
      <c r="L83" s="3">
        <v>0.4</v>
      </c>
      <c r="M83" s="8">
        <f t="shared" si="9"/>
        <v>12.88</v>
      </c>
    </row>
    <row r="84" spans="1:13" x14ac:dyDescent="0.25">
      <c r="A84" s="1">
        <v>1901</v>
      </c>
      <c r="B84" s="3">
        <v>1.27</v>
      </c>
      <c r="C84" s="3">
        <v>6.21</v>
      </c>
      <c r="D84" s="5"/>
      <c r="E84" s="5"/>
      <c r="F84" s="5"/>
      <c r="G84" s="5">
        <f t="shared" si="20"/>
        <v>7.48</v>
      </c>
      <c r="H84" s="3">
        <v>7.48</v>
      </c>
      <c r="I84" s="3">
        <v>0.84</v>
      </c>
      <c r="J84" s="3">
        <v>1.02</v>
      </c>
      <c r="K84" s="3">
        <v>2.2599999999999998</v>
      </c>
      <c r="L84" s="3">
        <v>0.4</v>
      </c>
      <c r="M84" s="8">
        <f t="shared" ref="M84:M125" si="21">H84+I84+J84+K84+L84</f>
        <v>12</v>
      </c>
    </row>
    <row r="85" spans="1:13" x14ac:dyDescent="0.25">
      <c r="B85" s="3"/>
      <c r="C85" s="3"/>
      <c r="D85" s="5"/>
      <c r="E85" s="5"/>
      <c r="F85" s="5"/>
      <c r="G85" s="5"/>
      <c r="H85" s="3"/>
      <c r="I85" s="3"/>
      <c r="J85" s="3"/>
      <c r="K85" s="3"/>
      <c r="L85" s="3"/>
      <c r="M85" s="8"/>
    </row>
    <row r="86" spans="1:13" x14ac:dyDescent="0.25">
      <c r="A86" s="1">
        <v>1900</v>
      </c>
      <c r="B86" s="3">
        <v>1.21</v>
      </c>
      <c r="C86" s="3">
        <v>5.39</v>
      </c>
      <c r="D86" s="5"/>
      <c r="E86" s="5"/>
      <c r="F86" s="5"/>
      <c r="G86" s="5">
        <f>B86+C86</f>
        <v>6.6</v>
      </c>
      <c r="H86" s="3">
        <v>6.6</v>
      </c>
      <c r="I86" s="3">
        <v>0.77</v>
      </c>
      <c r="J86" s="3">
        <v>0.93</v>
      </c>
      <c r="K86" s="3">
        <v>2.13</v>
      </c>
      <c r="L86" s="3">
        <v>0.4</v>
      </c>
      <c r="M86" s="8">
        <f t="shared" si="21"/>
        <v>10.83</v>
      </c>
    </row>
    <row r="87" spans="1:13" x14ac:dyDescent="0.25">
      <c r="A87" s="1">
        <v>1899</v>
      </c>
      <c r="B87" s="3">
        <v>1.1000000000000001</v>
      </c>
      <c r="C87" s="3">
        <v>4.99</v>
      </c>
      <c r="D87" s="5"/>
      <c r="E87" s="5"/>
      <c r="F87" s="5"/>
      <c r="G87" s="5">
        <f t="shared" ref="G87:G90" si="22">B87+C87</f>
        <v>6.09</v>
      </c>
      <c r="H87" s="3">
        <v>6.09</v>
      </c>
      <c r="I87" s="3">
        <v>0.73</v>
      </c>
      <c r="J87" s="3">
        <v>0.87</v>
      </c>
      <c r="K87" s="3">
        <v>2</v>
      </c>
      <c r="L87" s="3">
        <v>0.41</v>
      </c>
      <c r="M87" s="8">
        <f t="shared" si="21"/>
        <v>10.100000000000001</v>
      </c>
    </row>
    <row r="88" spans="1:13" x14ac:dyDescent="0.25">
      <c r="A88" s="1">
        <v>1898</v>
      </c>
      <c r="B88" s="3">
        <v>1</v>
      </c>
      <c r="C88" s="3">
        <v>4.26</v>
      </c>
      <c r="D88" s="5"/>
      <c r="E88" s="5"/>
      <c r="F88" s="5"/>
      <c r="G88" s="5">
        <f t="shared" si="22"/>
        <v>5.26</v>
      </c>
      <c r="H88" s="3">
        <v>5.26</v>
      </c>
      <c r="I88" s="3">
        <v>0.7</v>
      </c>
      <c r="J88" s="3">
        <v>0.74</v>
      </c>
      <c r="K88" s="3">
        <v>1.87</v>
      </c>
      <c r="L88" s="3">
        <v>0.42</v>
      </c>
      <c r="M88" s="8">
        <f t="shared" si="21"/>
        <v>8.99</v>
      </c>
    </row>
    <row r="89" spans="1:13" x14ac:dyDescent="0.25">
      <c r="A89" s="1">
        <v>1897</v>
      </c>
      <c r="B89" s="3">
        <v>0.92</v>
      </c>
      <c r="C89" s="3">
        <v>3.72</v>
      </c>
      <c r="D89" s="5"/>
      <c r="E89" s="5"/>
      <c r="F89" s="5"/>
      <c r="G89" s="5">
        <f t="shared" si="22"/>
        <v>4.6400000000000006</v>
      </c>
      <c r="H89" s="3">
        <v>4.6399999999999997</v>
      </c>
      <c r="I89" s="3">
        <v>0.65</v>
      </c>
      <c r="J89" s="3">
        <v>0.6</v>
      </c>
      <c r="K89" s="3">
        <v>1.78</v>
      </c>
      <c r="L89" s="3">
        <v>0.42</v>
      </c>
      <c r="M89" s="8">
        <f t="shared" si="21"/>
        <v>8.09</v>
      </c>
    </row>
    <row r="90" spans="1:13" x14ac:dyDescent="0.25">
      <c r="A90" s="1">
        <v>1896</v>
      </c>
      <c r="B90" s="3">
        <v>0.89</v>
      </c>
      <c r="C90" s="3">
        <v>3.46</v>
      </c>
      <c r="D90" s="5"/>
      <c r="E90" s="5"/>
      <c r="F90" s="5"/>
      <c r="G90" s="5">
        <f t="shared" si="22"/>
        <v>4.3499999999999996</v>
      </c>
      <c r="H90" s="3">
        <v>4.3499999999999996</v>
      </c>
      <c r="I90" s="3">
        <v>0.57999999999999996</v>
      </c>
      <c r="J90" s="3">
        <v>0.53</v>
      </c>
      <c r="K90" s="3">
        <v>1.69</v>
      </c>
      <c r="L90" s="3"/>
      <c r="M90" s="8">
        <f t="shared" si="21"/>
        <v>7.15</v>
      </c>
    </row>
    <row r="91" spans="1:13" x14ac:dyDescent="0.25">
      <c r="B91" s="3"/>
      <c r="C91" s="3"/>
      <c r="D91" s="5"/>
      <c r="E91" s="5"/>
      <c r="F91" s="5"/>
      <c r="G91" s="5"/>
      <c r="H91" s="3"/>
      <c r="I91" s="3"/>
      <c r="J91" s="3"/>
      <c r="K91" s="3"/>
      <c r="L91" s="3"/>
      <c r="M91" s="8"/>
    </row>
    <row r="92" spans="1:13" x14ac:dyDescent="0.25">
      <c r="A92" s="1">
        <v>1895</v>
      </c>
      <c r="B92" s="3">
        <v>0.91</v>
      </c>
      <c r="C92" s="3">
        <v>3.52</v>
      </c>
      <c r="D92" s="5"/>
      <c r="E92" s="5"/>
      <c r="F92" s="5"/>
      <c r="G92" s="5">
        <f>B92+C92</f>
        <v>4.43</v>
      </c>
      <c r="H92" s="3">
        <v>4.43</v>
      </c>
      <c r="I92" s="3">
        <v>0.61</v>
      </c>
      <c r="J92" s="3">
        <v>0.53</v>
      </c>
      <c r="K92" s="3">
        <v>1.65</v>
      </c>
      <c r="L92" s="3"/>
      <c r="M92" s="8">
        <f t="shared" si="21"/>
        <v>7.2200000000000006</v>
      </c>
    </row>
    <row r="93" spans="1:13" x14ac:dyDescent="0.25">
      <c r="A93" s="1">
        <v>1894</v>
      </c>
      <c r="B93" s="3">
        <v>0.93</v>
      </c>
      <c r="C93" s="3">
        <v>3.35</v>
      </c>
      <c r="D93" s="5"/>
      <c r="E93" s="5"/>
      <c r="F93" s="5"/>
      <c r="G93" s="5">
        <f t="shared" ref="G93:G96" si="23">B93+C93</f>
        <v>4.28</v>
      </c>
      <c r="H93" s="3">
        <v>4.28</v>
      </c>
      <c r="I93" s="3">
        <v>0.67</v>
      </c>
      <c r="J93" s="3">
        <v>0.56000000000000005</v>
      </c>
      <c r="K93" s="3">
        <v>1.57</v>
      </c>
      <c r="L93" s="3"/>
      <c r="M93" s="8">
        <f t="shared" si="21"/>
        <v>7.08</v>
      </c>
    </row>
    <row r="94" spans="1:13" x14ac:dyDescent="0.25">
      <c r="A94" s="1">
        <v>1893</v>
      </c>
      <c r="B94" s="3">
        <v>1</v>
      </c>
      <c r="C94" s="3">
        <v>3.26</v>
      </c>
      <c r="D94" s="5"/>
      <c r="E94" s="5"/>
      <c r="F94" s="5"/>
      <c r="G94" s="5">
        <f t="shared" si="23"/>
        <v>4.26</v>
      </c>
      <c r="H94" s="3">
        <v>4.26</v>
      </c>
      <c r="I94" s="3">
        <v>0.57999999999999996</v>
      </c>
      <c r="J94" s="3">
        <v>0.56000000000000005</v>
      </c>
      <c r="K94" s="3">
        <v>1.55</v>
      </c>
      <c r="L94" s="3"/>
      <c r="M94" s="8">
        <f t="shared" si="21"/>
        <v>6.95</v>
      </c>
    </row>
    <row r="95" spans="1:13" x14ac:dyDescent="0.25">
      <c r="A95" s="1">
        <v>1892</v>
      </c>
      <c r="B95" s="3">
        <v>0.96</v>
      </c>
      <c r="C95" s="3">
        <v>3.47</v>
      </c>
      <c r="D95" s="5"/>
      <c r="E95" s="5"/>
      <c r="F95" s="5"/>
      <c r="G95" s="5">
        <f t="shared" si="23"/>
        <v>4.43</v>
      </c>
      <c r="H95" s="3">
        <v>4.43</v>
      </c>
      <c r="I95" s="3">
        <v>0.57999999999999996</v>
      </c>
      <c r="J95" s="3">
        <v>0.6</v>
      </c>
      <c r="K95" s="3">
        <v>1.52</v>
      </c>
      <c r="L95" s="3"/>
      <c r="M95" s="8">
        <f t="shared" si="21"/>
        <v>7.129999999999999</v>
      </c>
    </row>
    <row r="96" spans="1:13" x14ac:dyDescent="0.25">
      <c r="A96" s="1">
        <v>1891</v>
      </c>
      <c r="B96" s="3">
        <v>0.96</v>
      </c>
      <c r="C96" s="3">
        <v>3.12</v>
      </c>
      <c r="D96" s="5"/>
      <c r="E96" s="5"/>
      <c r="F96" s="5"/>
      <c r="G96" s="5">
        <f t="shared" si="23"/>
        <v>4.08</v>
      </c>
      <c r="H96" s="3">
        <v>4.08</v>
      </c>
      <c r="I96" s="3">
        <v>0.52</v>
      </c>
      <c r="J96" s="3">
        <v>0.62</v>
      </c>
      <c r="K96" s="3">
        <v>1.43</v>
      </c>
      <c r="L96" s="3"/>
      <c r="M96" s="8">
        <f t="shared" si="21"/>
        <v>6.6499999999999995</v>
      </c>
    </row>
    <row r="97" spans="1:13" x14ac:dyDescent="0.25">
      <c r="B97" s="3"/>
      <c r="C97" s="3"/>
      <c r="D97" s="5"/>
      <c r="E97" s="5"/>
      <c r="F97" s="5"/>
      <c r="G97" s="5"/>
      <c r="H97" s="3"/>
      <c r="I97" s="3"/>
      <c r="J97" s="3"/>
      <c r="K97" s="3"/>
      <c r="L97" s="3"/>
      <c r="M97" s="8"/>
    </row>
    <row r="98" spans="1:13" x14ac:dyDescent="0.25">
      <c r="A98" s="1">
        <v>1890</v>
      </c>
      <c r="B98" s="3">
        <v>0.93</v>
      </c>
      <c r="C98" s="3">
        <v>2.99</v>
      </c>
      <c r="D98" s="5"/>
      <c r="E98" s="5"/>
      <c r="F98" s="5"/>
      <c r="G98" s="5">
        <f>B98+C98</f>
        <v>3.9200000000000004</v>
      </c>
      <c r="H98" s="3">
        <v>3.92</v>
      </c>
      <c r="I98" s="3">
        <v>0.48</v>
      </c>
      <c r="J98" s="3">
        <v>0.64</v>
      </c>
      <c r="K98" s="3">
        <v>1.37</v>
      </c>
      <c r="L98" s="3"/>
      <c r="M98" s="8">
        <f t="shared" si="21"/>
        <v>6.41</v>
      </c>
    </row>
    <row r="99" spans="1:13" x14ac:dyDescent="0.25">
      <c r="A99" s="1">
        <v>1889</v>
      </c>
      <c r="B99" s="3">
        <v>0.87</v>
      </c>
      <c r="C99" s="3">
        <v>2.73</v>
      </c>
      <c r="D99" s="5"/>
      <c r="E99" s="5"/>
      <c r="F99" s="5"/>
      <c r="G99" s="5">
        <f t="shared" ref="G99:G102" si="24">B99+C99</f>
        <v>3.6</v>
      </c>
      <c r="H99" s="3">
        <v>3.6</v>
      </c>
      <c r="I99" s="3">
        <v>0.49</v>
      </c>
      <c r="J99" s="3">
        <v>0.64</v>
      </c>
      <c r="K99" s="3">
        <v>1.3</v>
      </c>
      <c r="L99" s="3"/>
      <c r="M99" s="8">
        <f t="shared" si="21"/>
        <v>6.0299999999999994</v>
      </c>
    </row>
    <row r="100" spans="1:13" x14ac:dyDescent="0.25">
      <c r="A100" s="1">
        <v>1888</v>
      </c>
      <c r="B100" s="3">
        <v>0.85</v>
      </c>
      <c r="C100" s="3">
        <v>2.5499999999999998</v>
      </c>
      <c r="D100" s="5"/>
      <c r="E100" s="5"/>
      <c r="F100" s="6"/>
      <c r="G100" s="5">
        <f t="shared" si="24"/>
        <v>3.4</v>
      </c>
      <c r="H100" s="3">
        <v>3.4</v>
      </c>
      <c r="I100" s="3">
        <v>0.48</v>
      </c>
      <c r="J100" s="3">
        <v>0.65</v>
      </c>
      <c r="K100" s="3">
        <v>1.24</v>
      </c>
      <c r="L100" s="3"/>
      <c r="M100" s="8">
        <f t="shared" si="21"/>
        <v>5.7700000000000005</v>
      </c>
    </row>
    <row r="101" spans="1:13" x14ac:dyDescent="0.25">
      <c r="A101" s="1">
        <v>1887</v>
      </c>
      <c r="B101" s="3">
        <v>0.83</v>
      </c>
      <c r="C101" s="3">
        <v>2.48</v>
      </c>
      <c r="D101" s="5"/>
      <c r="E101" s="5"/>
      <c r="F101" s="6"/>
      <c r="G101" s="5">
        <f t="shared" si="24"/>
        <v>3.31</v>
      </c>
      <c r="H101" s="3">
        <v>3.31</v>
      </c>
      <c r="I101" s="3">
        <v>0.46</v>
      </c>
      <c r="J101" s="3">
        <v>0.61</v>
      </c>
      <c r="K101" s="3">
        <v>1.18</v>
      </c>
      <c r="L101" s="3"/>
      <c r="M101" s="8">
        <f t="shared" si="21"/>
        <v>5.56</v>
      </c>
    </row>
    <row r="102" spans="1:13" x14ac:dyDescent="0.25">
      <c r="A102" s="1">
        <v>1886</v>
      </c>
      <c r="B102" s="3">
        <v>0.78</v>
      </c>
      <c r="C102" s="3">
        <v>2.3199999999999998</v>
      </c>
      <c r="D102" s="5"/>
      <c r="E102" s="5"/>
      <c r="F102" s="6"/>
      <c r="G102" s="5">
        <f t="shared" si="24"/>
        <v>3.0999999999999996</v>
      </c>
      <c r="H102" s="3">
        <v>3.0999999999999996</v>
      </c>
      <c r="I102" s="3">
        <v>0.44</v>
      </c>
      <c r="J102" s="3">
        <v>0.56000000000000005</v>
      </c>
      <c r="K102" s="3">
        <v>1.1200000000000001</v>
      </c>
      <c r="L102" s="3"/>
      <c r="M102" s="8">
        <f t="shared" si="21"/>
        <v>5.22</v>
      </c>
    </row>
    <row r="103" spans="1:13" x14ac:dyDescent="0.25">
      <c r="B103" s="3"/>
      <c r="C103" s="3"/>
      <c r="D103" s="5"/>
      <c r="E103" s="5"/>
      <c r="F103" s="6"/>
      <c r="H103" s="3"/>
      <c r="I103" s="3"/>
      <c r="J103" s="3"/>
      <c r="K103" s="3"/>
      <c r="L103" s="3"/>
      <c r="M103" s="8"/>
    </row>
    <row r="104" spans="1:13" x14ac:dyDescent="0.25">
      <c r="A104" s="1">
        <v>1885</v>
      </c>
      <c r="B104" s="3">
        <v>0.8</v>
      </c>
      <c r="C104" s="3">
        <v>2.0699999999999998</v>
      </c>
      <c r="D104" s="5"/>
      <c r="E104" s="5"/>
      <c r="F104" s="6"/>
      <c r="G104" s="5">
        <f>B104+C104</f>
        <v>2.87</v>
      </c>
      <c r="H104" s="3">
        <v>2.87</v>
      </c>
      <c r="I104" s="3">
        <v>0.45</v>
      </c>
      <c r="J104" s="3">
        <v>0.54</v>
      </c>
      <c r="K104" s="3">
        <v>1.07</v>
      </c>
      <c r="L104" s="3"/>
      <c r="M104" s="8">
        <f t="shared" si="21"/>
        <v>4.9300000000000006</v>
      </c>
    </row>
    <row r="105" spans="1:13" x14ac:dyDescent="0.25">
      <c r="A105" s="1">
        <v>1884</v>
      </c>
      <c r="B105" s="3">
        <v>0.84</v>
      </c>
      <c r="C105" s="3">
        <v>1.96</v>
      </c>
      <c r="D105" s="5"/>
      <c r="E105" s="5"/>
      <c r="F105" s="6"/>
      <c r="G105" s="5">
        <f t="shared" ref="G105:G108" si="25">B105+C105</f>
        <v>2.8</v>
      </c>
      <c r="H105" s="3">
        <v>2.8</v>
      </c>
      <c r="I105" s="3">
        <v>0.37</v>
      </c>
      <c r="J105" s="3">
        <v>0.51</v>
      </c>
      <c r="K105" s="3">
        <v>1.03</v>
      </c>
      <c r="L105" s="3"/>
      <c r="M105" s="8">
        <f t="shared" si="21"/>
        <v>4.71</v>
      </c>
    </row>
    <row r="106" spans="1:13" x14ac:dyDescent="0.25">
      <c r="A106" s="1">
        <v>1883</v>
      </c>
      <c r="B106" s="3">
        <v>0.87</v>
      </c>
      <c r="C106" s="3">
        <v>1.93</v>
      </c>
      <c r="D106" s="5"/>
      <c r="E106" s="5"/>
      <c r="F106" s="6"/>
      <c r="G106" s="5">
        <f t="shared" si="25"/>
        <v>2.8</v>
      </c>
      <c r="H106" s="3">
        <v>2.8</v>
      </c>
      <c r="I106" s="3">
        <v>0.32</v>
      </c>
      <c r="J106" s="3">
        <v>0.5</v>
      </c>
      <c r="K106" s="3">
        <v>1</v>
      </c>
      <c r="L106" s="3"/>
      <c r="M106" s="8">
        <f t="shared" si="21"/>
        <v>4.6199999999999992</v>
      </c>
    </row>
    <row r="107" spans="1:13" x14ac:dyDescent="0.25">
      <c r="A107" s="1">
        <v>1882</v>
      </c>
      <c r="B107" s="3">
        <v>0.84</v>
      </c>
      <c r="C107" s="3">
        <v>1.79</v>
      </c>
      <c r="D107" s="5"/>
      <c r="E107" s="5"/>
      <c r="F107" s="6"/>
      <c r="G107" s="5">
        <f t="shared" si="25"/>
        <v>2.63</v>
      </c>
      <c r="H107" s="3">
        <v>2.63</v>
      </c>
      <c r="I107" s="3">
        <v>0.32</v>
      </c>
      <c r="J107" s="3">
        <v>0.47</v>
      </c>
      <c r="K107" s="3">
        <v>0.95</v>
      </c>
      <c r="L107" s="3"/>
      <c r="M107" s="8">
        <f t="shared" si="21"/>
        <v>4.37</v>
      </c>
    </row>
    <row r="108" spans="1:13" x14ac:dyDescent="0.25">
      <c r="A108" s="1">
        <v>1881</v>
      </c>
      <c r="B108" s="3">
        <v>0.78</v>
      </c>
      <c r="C108" s="3">
        <v>1.66</v>
      </c>
      <c r="D108" s="5"/>
      <c r="E108" s="5"/>
      <c r="F108" s="6"/>
      <c r="G108" s="5">
        <f t="shared" si="25"/>
        <v>2.44</v>
      </c>
      <c r="H108" s="3">
        <v>2.44</v>
      </c>
      <c r="I108" s="3">
        <v>0.31</v>
      </c>
      <c r="J108" s="3">
        <v>0.44</v>
      </c>
      <c r="K108" s="3">
        <v>0.92</v>
      </c>
      <c r="L108" s="3"/>
      <c r="M108" s="8">
        <f t="shared" si="21"/>
        <v>4.1100000000000003</v>
      </c>
    </row>
    <row r="109" spans="1:13" x14ac:dyDescent="0.25">
      <c r="B109" s="3"/>
      <c r="C109" s="3"/>
      <c r="D109" s="5"/>
      <c r="E109" s="5"/>
      <c r="F109" s="6"/>
      <c r="H109" s="3"/>
      <c r="I109" s="3"/>
      <c r="J109" s="3"/>
      <c r="K109" s="3"/>
      <c r="L109" s="3"/>
      <c r="M109" s="8"/>
    </row>
    <row r="110" spans="1:13" x14ac:dyDescent="0.25">
      <c r="A110" s="1">
        <v>1880</v>
      </c>
      <c r="B110" s="3">
        <v>0.67</v>
      </c>
      <c r="C110" s="3">
        <v>1.36</v>
      </c>
      <c r="D110" s="5"/>
      <c r="E110" s="5"/>
      <c r="F110" s="6"/>
      <c r="G110" s="5">
        <f>B110+C110</f>
        <v>2.0300000000000002</v>
      </c>
      <c r="H110" s="3">
        <v>2.0300000000000002</v>
      </c>
      <c r="I110" s="3">
        <v>0.28999999999999998</v>
      </c>
      <c r="J110" s="3">
        <v>0.33</v>
      </c>
      <c r="K110" s="3">
        <v>0.81</v>
      </c>
      <c r="L110" s="3"/>
      <c r="M110" s="8">
        <f t="shared" si="21"/>
        <v>3.4600000000000004</v>
      </c>
    </row>
    <row r="111" spans="1:13" x14ac:dyDescent="0.25">
      <c r="A111" s="1">
        <v>1879</v>
      </c>
      <c r="B111" s="3">
        <v>0.57999999999999996</v>
      </c>
      <c r="C111" s="3">
        <v>1.08</v>
      </c>
      <c r="D111" s="5"/>
      <c r="E111" s="5"/>
      <c r="F111" s="6"/>
      <c r="G111" s="5">
        <f t="shared" ref="G111:G114" si="26">B111+C111</f>
        <v>1.6600000000000001</v>
      </c>
      <c r="H111" s="3">
        <v>1.6600000000000001</v>
      </c>
      <c r="I111" s="3">
        <v>0.24</v>
      </c>
      <c r="J111" s="3">
        <v>0.23</v>
      </c>
      <c r="K111" s="3">
        <v>0.75</v>
      </c>
      <c r="L111" s="3"/>
      <c r="M111" s="8">
        <f t="shared" si="21"/>
        <v>2.8800000000000003</v>
      </c>
    </row>
    <row r="112" spans="1:13" x14ac:dyDescent="0.25">
      <c r="A112" s="1">
        <v>1878</v>
      </c>
      <c r="B112" s="3">
        <v>0.54</v>
      </c>
      <c r="C112" s="3">
        <v>1.04</v>
      </c>
      <c r="D112" s="5"/>
      <c r="E112" s="5"/>
      <c r="F112" s="6"/>
      <c r="G112" s="5">
        <f t="shared" si="26"/>
        <v>1.58</v>
      </c>
      <c r="H112" s="3">
        <v>1.58</v>
      </c>
      <c r="I112" s="3">
        <v>0.24</v>
      </c>
      <c r="J112" s="3">
        <v>0.18</v>
      </c>
      <c r="K112" s="3">
        <v>0.78</v>
      </c>
      <c r="L112" s="3"/>
      <c r="M112" s="8">
        <f t="shared" si="21"/>
        <v>2.7800000000000002</v>
      </c>
    </row>
    <row r="113" spans="1:13" x14ac:dyDescent="0.25">
      <c r="A113" s="1">
        <v>1877</v>
      </c>
      <c r="B113" s="3">
        <v>0.54</v>
      </c>
      <c r="C113" s="3">
        <v>1.1100000000000001</v>
      </c>
      <c r="D113" s="5"/>
      <c r="E113" s="5"/>
      <c r="F113" s="6"/>
      <c r="G113" s="5">
        <f t="shared" si="26"/>
        <v>1.6500000000000001</v>
      </c>
      <c r="H113" s="3">
        <v>1.6500000000000001</v>
      </c>
      <c r="I113" s="3">
        <v>0.24</v>
      </c>
      <c r="J113" s="3">
        <v>0.13</v>
      </c>
      <c r="K113" s="3">
        <v>0.83</v>
      </c>
      <c r="L113" s="3"/>
      <c r="M113" s="8">
        <f t="shared" si="21"/>
        <v>2.85</v>
      </c>
    </row>
    <row r="114" spans="1:13" x14ac:dyDescent="0.25">
      <c r="A114" s="1">
        <v>1876</v>
      </c>
      <c r="B114" s="3">
        <v>0.53</v>
      </c>
      <c r="C114" s="3">
        <v>1.1499999999999999</v>
      </c>
      <c r="D114" s="5"/>
      <c r="E114" s="5"/>
      <c r="F114" s="6"/>
      <c r="G114" s="5">
        <f t="shared" si="26"/>
        <v>1.68</v>
      </c>
      <c r="H114" s="3">
        <v>1.68</v>
      </c>
      <c r="I114" s="3">
        <v>0.24</v>
      </c>
      <c r="J114" s="3">
        <v>0.1</v>
      </c>
      <c r="K114" s="3">
        <v>0.84</v>
      </c>
      <c r="L114" s="3"/>
      <c r="M114" s="8">
        <f t="shared" si="21"/>
        <v>2.86</v>
      </c>
    </row>
    <row r="115" spans="1:13" x14ac:dyDescent="0.25">
      <c r="B115" s="3"/>
      <c r="C115" s="3"/>
      <c r="D115" s="5"/>
      <c r="E115" s="5"/>
      <c r="F115" s="6"/>
      <c r="H115" s="3"/>
      <c r="I115" s="3"/>
      <c r="J115" s="3"/>
      <c r="K115" s="3"/>
      <c r="L115" s="3"/>
      <c r="M115" s="8"/>
    </row>
    <row r="116" spans="1:13" x14ac:dyDescent="0.25">
      <c r="A116" s="1">
        <v>1875</v>
      </c>
      <c r="B116" s="3">
        <v>0.54</v>
      </c>
      <c r="C116" s="3">
        <v>1.18</v>
      </c>
      <c r="D116" s="5"/>
      <c r="E116" s="5"/>
      <c r="F116" s="6"/>
      <c r="G116" s="5">
        <f>B116+C116</f>
        <v>1.72</v>
      </c>
      <c r="H116" s="3">
        <v>1.72</v>
      </c>
      <c r="I116" s="3">
        <v>0.25</v>
      </c>
      <c r="J116" s="3">
        <v>0.09</v>
      </c>
      <c r="K116" s="3">
        <v>0.82</v>
      </c>
      <c r="L116" s="3"/>
      <c r="M116" s="8">
        <f t="shared" si="21"/>
        <v>2.88</v>
      </c>
    </row>
    <row r="117" spans="1:13" x14ac:dyDescent="0.25">
      <c r="A117" s="1">
        <v>1874</v>
      </c>
      <c r="B117" s="3">
        <v>0.54</v>
      </c>
      <c r="C117" s="3">
        <v>1.1100000000000001</v>
      </c>
      <c r="D117" s="5"/>
      <c r="E117" s="5"/>
      <c r="F117" s="6"/>
      <c r="G117" s="5">
        <f t="shared" ref="G117:G120" si="27">B117+C117</f>
        <v>1.6500000000000001</v>
      </c>
      <c r="H117" s="3">
        <v>1.6500000000000001</v>
      </c>
      <c r="I117" s="3">
        <v>0.27</v>
      </c>
      <c r="J117" s="3">
        <v>0.12</v>
      </c>
      <c r="K117" s="3">
        <v>0.76</v>
      </c>
      <c r="L117" s="3"/>
      <c r="M117" s="8">
        <f t="shared" si="21"/>
        <v>2.8</v>
      </c>
    </row>
    <row r="118" spans="1:13" x14ac:dyDescent="0.25">
      <c r="A118" s="1">
        <v>1873</v>
      </c>
      <c r="B118" s="3">
        <v>0.56000000000000005</v>
      </c>
      <c r="C118" s="3">
        <v>1.06</v>
      </c>
      <c r="D118" s="5"/>
      <c r="E118" s="5"/>
      <c r="F118" s="6"/>
      <c r="G118" s="5">
        <f t="shared" si="27"/>
        <v>1.62</v>
      </c>
      <c r="H118" s="3">
        <v>1.62</v>
      </c>
      <c r="I118" s="3">
        <v>0.24</v>
      </c>
      <c r="J118" s="3">
        <v>0.11</v>
      </c>
      <c r="K118" s="3">
        <v>0.7</v>
      </c>
      <c r="L118" s="3"/>
      <c r="M118" s="8">
        <f t="shared" si="21"/>
        <v>2.67</v>
      </c>
    </row>
    <row r="119" spans="1:13" x14ac:dyDescent="0.25">
      <c r="A119" s="1">
        <v>1872</v>
      </c>
      <c r="B119" s="3">
        <v>0.55000000000000004</v>
      </c>
      <c r="C119" s="3">
        <v>1.06</v>
      </c>
      <c r="D119" s="5"/>
      <c r="E119" s="5"/>
      <c r="F119" s="6"/>
      <c r="G119" s="5">
        <f t="shared" si="27"/>
        <v>1.61</v>
      </c>
      <c r="H119" s="3">
        <v>1.61</v>
      </c>
      <c r="I119" s="3">
        <v>0.24</v>
      </c>
      <c r="J119" s="3">
        <v>0.12</v>
      </c>
      <c r="K119" s="3">
        <v>0.64</v>
      </c>
      <c r="L119" s="3"/>
      <c r="M119" s="8">
        <f t="shared" si="21"/>
        <v>2.6100000000000003</v>
      </c>
    </row>
    <row r="120" spans="1:13" x14ac:dyDescent="0.25">
      <c r="A120" s="1">
        <v>1871</v>
      </c>
      <c r="B120" s="3">
        <v>0.54</v>
      </c>
      <c r="C120" s="3">
        <v>0.96</v>
      </c>
      <c r="D120" s="5"/>
      <c r="E120" s="5"/>
      <c r="F120" s="6"/>
      <c r="G120" s="5">
        <f t="shared" si="27"/>
        <v>1.5</v>
      </c>
      <c r="H120" s="3">
        <v>1.5</v>
      </c>
      <c r="I120" s="3">
        <v>0.25</v>
      </c>
      <c r="J120" s="3">
        <v>0.14000000000000001</v>
      </c>
      <c r="K120" s="3">
        <v>0.56000000000000005</v>
      </c>
      <c r="L120" s="3"/>
      <c r="M120" s="8">
        <f t="shared" si="21"/>
        <v>2.4500000000000002</v>
      </c>
    </row>
    <row r="121" spans="1:13" x14ac:dyDescent="0.25">
      <c r="B121" s="3"/>
      <c r="C121" s="3"/>
      <c r="D121" s="5"/>
      <c r="E121" s="5"/>
      <c r="F121" s="6"/>
      <c r="H121" s="3"/>
      <c r="I121" s="3"/>
      <c r="J121" s="3"/>
      <c r="K121" s="3"/>
      <c r="L121" s="3"/>
      <c r="M121" s="8"/>
    </row>
    <row r="122" spans="1:13" x14ac:dyDescent="0.25">
      <c r="A122" s="1">
        <v>1870</v>
      </c>
      <c r="B122" s="3">
        <v>0.54</v>
      </c>
      <c r="C122" s="3">
        <v>0.81</v>
      </c>
      <c r="D122" s="5"/>
      <c r="E122" s="5"/>
      <c r="F122" s="6"/>
      <c r="G122" s="5">
        <f>B122+C122</f>
        <v>1.35</v>
      </c>
      <c r="H122" s="3">
        <v>1.35</v>
      </c>
      <c r="I122" s="3">
        <v>0.23</v>
      </c>
      <c r="J122" s="3">
        <v>0.16</v>
      </c>
      <c r="K122" s="3">
        <v>0.47</v>
      </c>
      <c r="L122" s="3"/>
      <c r="M122" s="8">
        <f t="shared" si="21"/>
        <v>2.21</v>
      </c>
    </row>
    <row r="123" spans="1:13" x14ac:dyDescent="0.25">
      <c r="A123" s="1">
        <v>1869</v>
      </c>
      <c r="B123" s="3">
        <v>0.55000000000000004</v>
      </c>
      <c r="C123" s="3">
        <v>0.73</v>
      </c>
      <c r="D123" s="5"/>
      <c r="E123" s="5"/>
      <c r="F123" s="6"/>
      <c r="G123" s="5">
        <f t="shared" ref="G123:G125" si="28">B123+C123</f>
        <v>1.28</v>
      </c>
      <c r="H123" s="3">
        <v>1.28</v>
      </c>
      <c r="I123" s="3">
        <v>0.22</v>
      </c>
      <c r="J123" s="3">
        <v>0.15</v>
      </c>
      <c r="K123" s="3">
        <v>0.4</v>
      </c>
      <c r="L123" s="3"/>
      <c r="M123" s="8">
        <f t="shared" si="21"/>
        <v>2.0499999999999998</v>
      </c>
    </row>
    <row r="124" spans="1:13" x14ac:dyDescent="0.25">
      <c r="A124" s="1">
        <v>1868</v>
      </c>
      <c r="B124" s="3">
        <v>0.54</v>
      </c>
      <c r="C124" s="3">
        <v>0.73</v>
      </c>
      <c r="D124" s="5"/>
      <c r="E124" s="5"/>
      <c r="F124" s="6"/>
      <c r="G124" s="5">
        <f t="shared" si="28"/>
        <v>1.27</v>
      </c>
      <c r="H124" s="3">
        <v>1.27</v>
      </c>
      <c r="I124" s="3">
        <v>0.24</v>
      </c>
      <c r="J124" s="3"/>
      <c r="K124" s="3">
        <v>0.34</v>
      </c>
      <c r="L124" s="3"/>
      <c r="M124" s="8">
        <f t="shared" si="21"/>
        <v>1.85</v>
      </c>
    </row>
    <row r="125" spans="1:13" x14ac:dyDescent="0.25">
      <c r="A125" s="1">
        <v>1867</v>
      </c>
      <c r="B125" s="3">
        <v>0.57999999999999996</v>
      </c>
      <c r="C125" s="3">
        <v>0.7</v>
      </c>
      <c r="D125" s="5"/>
      <c r="E125" s="5"/>
      <c r="F125" s="6"/>
      <c r="G125" s="5">
        <f t="shared" si="28"/>
        <v>1.2799999999999998</v>
      </c>
      <c r="H125" s="3">
        <v>1.28</v>
      </c>
      <c r="I125" s="3">
        <v>0.25</v>
      </c>
      <c r="J125" s="3"/>
      <c r="K125" s="3">
        <v>0.3</v>
      </c>
      <c r="L125" s="3"/>
      <c r="M125" s="8">
        <f t="shared" si="21"/>
        <v>1.83</v>
      </c>
    </row>
    <row r="126" spans="1:13" x14ac:dyDescent="0.25">
      <c r="G126" s="5"/>
    </row>
  </sheetData>
  <autoFilter ref="A1:M1" xr:uid="{AF8149A2-AF5A-204E-9AD3-D3AA588172DD}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Serrat</cp:lastModifiedBy>
  <dcterms:created xsi:type="dcterms:W3CDTF">2020-04-27T21:23:25Z</dcterms:created>
  <dcterms:modified xsi:type="dcterms:W3CDTF">2021-07-21T15:11:56Z</dcterms:modified>
</cp:coreProperties>
</file>