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drawings/drawing1.xml" ContentType="application/vnd.openxmlformats-officedocument.drawing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drawings/drawing2.xml" ContentType="application/vnd.openxmlformats-officedocument.drawing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0c1150e77ee8a6a/Dokumente/HFU-Jonas-Surface/Master/Masterarbeit/Benchmarks/"/>
    </mc:Choice>
  </mc:AlternateContent>
  <xr:revisionPtr revIDLastSave="313" documentId="8_{DDF9D7EE-F485-F149-871F-5944FE087BA0}" xr6:coauthVersionLast="47" xr6:coauthVersionMax="47" xr10:uidLastSave="{403D09B6-A74E-6944-9281-A3DFE6FE323D}"/>
  <bookViews>
    <workbookView xWindow="54400" yWindow="-10300" windowWidth="25600" windowHeight="26820" firstSheet="6" activeTab="7" xr2:uid="{E711759C-CBAB-6E4E-8A97-C8EC58DDB921}"/>
  </bookViews>
  <sheets>
    <sheet name="00" sheetId="1" r:id="rId1"/>
    <sheet name="01" sheetId="2" r:id="rId2"/>
    <sheet name="02" sheetId="3" r:id="rId3"/>
    <sheet name="03" sheetId="4" r:id="rId4"/>
    <sheet name="04" sheetId="5" r:id="rId5"/>
    <sheet name="KITTI results" sheetId="13" r:id="rId6"/>
    <sheet name="fr2_360_hemisphere" sheetId="6" r:id="rId7"/>
    <sheet name="fr2_desk" sheetId="7" r:id="rId8"/>
    <sheet name="fr2_desk_with_person" sheetId="8" r:id="rId9"/>
    <sheet name="fr2_large_with_loop" sheetId="9" r:id="rId10"/>
    <sheet name="fr3_long_office_household" sheetId="10" r:id="rId11"/>
    <sheet name="fr3_walking_xyz" sheetId="11" r:id="rId12"/>
    <sheet name="TUM results" sheetId="12" r:id="rId13"/>
  </sheets>
  <definedNames>
    <definedName name="_xlchart.v1.0" hidden="1">fr2_desk!$B$2:$B$623</definedName>
    <definedName name="_xlchart.v1.1" hidden="1">fr2_desk!$B$2:$B$623</definedName>
    <definedName name="_xlchart.v1.2" hidden="1">fr2_desk!$B$2:$B$623</definedName>
    <definedName name="_xlchart.v1.3" hidden="1">fr2_desk!$B$2:$B$623</definedName>
    <definedName name="_xlchart.v1.4" hidden="1">fr2_desk!$B$2:$B$623</definedName>
    <definedName name="_xlchart.v1.5" hidden="1">fr2_desk!$B$2:$B$623</definedName>
    <definedName name="_xlchart.v1.6" hidden="1">fr2_desk!$B$2:$B$623</definedName>
    <definedName name="_xlchart.v1.7" hidden="1">fr2_desk!$B$2:$B$623</definedName>
    <definedName name="_xlchart.v1.8" hidden="1">fr3_long_office_household!$B$2:$B$545</definedName>
    <definedName name="_xlchart.v1.9" hidden="1">fr3_long_office_household!$B$2:$B$545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13" l="1"/>
  <c r="E11" i="13"/>
  <c r="D11" i="13"/>
  <c r="C11" i="13"/>
  <c r="B11" i="13"/>
  <c r="F3" i="13"/>
  <c r="E3" i="13"/>
  <c r="D3" i="13"/>
  <c r="C3" i="13"/>
  <c r="B3" i="13"/>
  <c r="Q2" i="5"/>
  <c r="P2" i="5"/>
  <c r="O2" i="5"/>
  <c r="Q2" i="4"/>
  <c r="P2" i="4"/>
  <c r="O2" i="4"/>
  <c r="Q2" i="3"/>
  <c r="P2" i="3"/>
  <c r="O2" i="3"/>
  <c r="Q2" i="2"/>
  <c r="P2" i="2"/>
  <c r="O2" i="2"/>
  <c r="Q2" i="1"/>
  <c r="P2" i="1"/>
  <c r="O2" i="1"/>
  <c r="F4" i="12"/>
  <c r="D560" i="6"/>
  <c r="E4" i="12" s="1"/>
  <c r="Q2" i="11"/>
  <c r="P2" i="11"/>
  <c r="O2" i="11"/>
  <c r="Q2" i="9"/>
  <c r="Q2" i="10"/>
  <c r="P2" i="10"/>
  <c r="O2" i="10"/>
  <c r="P2" i="9"/>
  <c r="O2" i="9"/>
  <c r="O2" i="8"/>
  <c r="Q2" i="8"/>
  <c r="P2" i="8"/>
  <c r="R2" i="7"/>
  <c r="Q2" i="7"/>
  <c r="P2" i="7"/>
  <c r="B560" i="6"/>
  <c r="C4" i="12" s="1"/>
  <c r="C560" i="6"/>
  <c r="D4" i="12" s="1"/>
  <c r="B4" i="12"/>
</calcChain>
</file>

<file path=xl/sharedStrings.xml><?xml version="1.0" encoding="utf-8"?>
<sst xmlns="http://schemas.openxmlformats.org/spreadsheetml/2006/main" count="192" uniqueCount="23">
  <si>
    <t>Time elapsed</t>
  </si>
  <si>
    <t>GPU load</t>
  </si>
  <si>
    <t>Memory used</t>
  </si>
  <si>
    <t>CPU usage</t>
  </si>
  <si>
    <t>max</t>
  </si>
  <si>
    <t>mean</t>
  </si>
  <si>
    <t>median</t>
  </si>
  <si>
    <t>min</t>
  </si>
  <si>
    <t>rmse</t>
  </si>
  <si>
    <t>sse</t>
  </si>
  <si>
    <t>std</t>
  </si>
  <si>
    <t>Median FPS</t>
  </si>
  <si>
    <t>mean FPS</t>
  </si>
  <si>
    <t>Average APE RMSE</t>
  </si>
  <si>
    <t>AVG GPU</t>
  </si>
  <si>
    <t>MAX RAM</t>
  </si>
  <si>
    <t>Median CPU</t>
  </si>
  <si>
    <t>Average GPU</t>
  </si>
  <si>
    <t>Average max RAM</t>
  </si>
  <si>
    <t>Average median CPU</t>
  </si>
  <si>
    <t>Average median FPS</t>
  </si>
  <si>
    <t>Average APE</t>
  </si>
  <si>
    <t>Without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</si>
</sst>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2" borderId="0" xfId="0" applyFont="1" applyFill="1"/>
    <xf numFmtId="0" fontId="3" fillId="0" borderId="2" xfId="0" applyFont="1" applyBorder="1"/>
    <xf numFmtId="0" fontId="0" fillId="3" borderId="3" xfId="0" applyFill="1" applyBorder="1"/>
  </cellXfs>
  <cellStyles count="1">
    <cellStyle name="Standard" xfId="0" builtinId="0"/>
  </cellStyles>
  <dxfs count="3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fill>
        <patternFill patternType="solid">
          <fgColor rgb="FFD9D9D9"/>
          <bgColor rgb="FFD9D9D9"/>
        </patternFill>
      </fill>
    </dxf>
    <dxf>
      <border outline="0"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fill>
        <patternFill patternType="solid">
          <fgColor rgb="FFD9D9D9"/>
          <bgColor rgb="FFD9D9D9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fill>
        <patternFill patternType="solid">
          <fgColor rgb="FFD9D9D9"/>
          <bgColor rgb="FFD9D9D9"/>
        </patternFill>
      </fill>
    </dxf>
    <dxf>
      <border outline="0"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fill>
        <patternFill patternType="solid">
          <fgColor rgb="FFD9D9D9"/>
          <bgColor rgb="FFD9D9D9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fill>
        <patternFill patternType="solid">
          <fgColor rgb="FFD9D9D9"/>
          <bgColor rgb="FFD9D9D9"/>
        </patternFill>
      </fill>
    </dxf>
    <dxf>
      <border outline="0"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fill>
        <patternFill patternType="solid">
          <fgColor rgb="FFD9D9D9"/>
          <bgColor rgb="FFD9D9D9"/>
        </patternFill>
      </fill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  <border diagonalUp="0" diagonalDown="0">
        <left/>
        <right/>
        <top/>
        <bottom style="thin">
          <color theme="1"/>
        </bottom>
        <vertical/>
        <horizontal/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GPU load ORB-SLAM3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GPU load ORB-SLAM3</a:t>
          </a:r>
        </a:p>
      </cx:txPr>
    </cx:title>
    <cx:plotArea>
      <cx:plotAreaRegion>
        <cx:series layoutId="clusteredColumn" uniqueId="{5DAA6903-44AA-EF47-9A76-20E6E9741481}">
          <cx:dataPt idx="0"/>
          <cx:dataPt idx="1"/>
          <cx:dataId val="0"/>
          <cx:layoutPr>
            <cx:binning intervalClosed="r" underflow="1" overflow="auto">
              <cx:binSize val="10"/>
            </cx:binning>
          </cx:layoutPr>
        </cx:series>
      </cx:plotAreaRegion>
      <cx:axis id="0">
        <cx:catScaling gapWidth="0"/>
        <cx:title>
          <cx:tx>
            <cx:txData>
              <cx:v>GPU load % in intervals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GPU load % in intervals</a:t>
              </a:r>
            </a:p>
          </cx:txPr>
        </cx:title>
        <cx:tickLabels/>
      </cx:axis>
      <cx:axis id="1">
        <cx:valScaling max="120"/>
        <cx:title>
          <cx:tx>
            <cx:txData>
              <cx:v>Count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de-DE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Count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</cx:chartData>
  <cx:chart>
    <cx:title pos="t" align="ctr" overlay="0">
      <cx:tx>
        <cx:txData>
          <cx:v>GPU load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GPU load histogram</a:t>
          </a:r>
        </a:p>
      </cx:txPr>
    </cx:title>
    <cx:plotArea>
      <cx:plotAreaRegion>
        <cx:series layoutId="clusteredColumn" uniqueId="{73E7E7E6-A4DC-5047-AA0D-B5CC91022F9A}" formatIdx="0">
          <cx:dataId val="0"/>
          <cx:layoutPr>
            <cx:binning intervalClosed="r" underflow="1" overflow="80">
              <cx:binSize val="1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215900</xdr:colOff>
      <xdr:row>2</xdr:row>
      <xdr:rowOff>177800</xdr:rowOff>
    </xdr:from>
    <xdr:to>
      <xdr:col>9</xdr:col>
      <xdr:colOff>469900</xdr:colOff>
      <xdr:row>16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66F0D0D0-D91D-D733-09D0-50D187E67B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27500" y="584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13</xdr:row>
      <xdr:rowOff>95250</xdr:rowOff>
    </xdr:from>
    <xdr:to>
      <xdr:col>13</xdr:col>
      <xdr:colOff>831850</xdr:colOff>
      <xdr:row>26</xdr:row>
      <xdr:rowOff>196850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Diagramm 1">
              <a:extLst>
                <a:ext uri="{FF2B5EF4-FFF2-40B4-BE49-F238E27FC236}">
                  <a16:creationId xmlns:a16="http://schemas.microsoft.com/office/drawing/2014/main" id="{BA4C28EC-2D39-036F-91DA-9DFE978053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1650" y="2736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BB166E-7276-FF40-97A3-099442B861E0}" name="Tabelle1" displayName="Tabelle1" ref="A1:M1232" totalsRowShown="0">
  <autoFilter ref="A1:M1232" xr:uid="{CABB166E-7276-FF40-97A3-099442B861E0}"/>
  <tableColumns count="13">
    <tableColumn id="1" xr3:uid="{25FA99EE-8CC7-AC47-B132-2E2DA8F02A31}" name="Time elapsed"/>
    <tableColumn id="2" xr3:uid="{3C35E368-3DF1-B045-AD51-BB44974E25DE}" name="GPU load"/>
    <tableColumn id="3" xr3:uid="{08992943-A20B-B744-9BB3-074E3B0A1E8D}" name="Memory used"/>
    <tableColumn id="4" xr3:uid="{F9EC2228-652B-A049-866E-82B6748FD587}" name="CPU usage"/>
    <tableColumn id="5" xr3:uid="{A97AD692-CAC0-C94B-A3D4-31D61EB719FA}" name="max"/>
    <tableColumn id="6" xr3:uid="{B664A331-242D-0347-A9B6-8ED1897AF267}" name="mean"/>
    <tableColumn id="7" xr3:uid="{8C1CBE23-F91F-CE46-9117-D3E1D7D61758}" name="median"/>
    <tableColumn id="8" xr3:uid="{B1B049CD-9B3E-8D4B-AE72-E20D4365C736}" name="min"/>
    <tableColumn id="9" xr3:uid="{997A47C9-693D-F147-9161-153B9E237D96}" name="rmse"/>
    <tableColumn id="10" xr3:uid="{F3A2FC5F-5CB7-2749-AD6E-CBA7204FDC72}" name="sse"/>
    <tableColumn id="11" xr3:uid="{B2F15E58-909C-CD48-8207-A953E9373526}" name="std"/>
    <tableColumn id="12" xr3:uid="{E26F827D-9CFC-5B46-A1E5-FE5CDDDFC454}" name="Median FPS"/>
    <tableColumn id="13" xr3:uid="{6C8EF70C-10CB-3B4B-AC17-4EF6D78535D9}" name="mean FPS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7B22064-EA07-914C-8D5D-D43987A85A63}" name="Tabelle13152192324252622232425" displayName="Tabelle13152192324252622232425" ref="O1:Q2" totalsRowShown="0">
  <autoFilter ref="O1:Q2" xr:uid="{47B22064-EA07-914C-8D5D-D43987A85A63}"/>
  <tableColumns count="3">
    <tableColumn id="1" xr3:uid="{B9F327D0-2F8E-4E41-BC0E-3CF7370CA073}" name="AVG GPU">
      <calculatedColumnFormula>AVERAGE(Tabelle5[GPU load])</calculatedColumnFormula>
    </tableColumn>
    <tableColumn id="2" xr3:uid="{99898D8B-C673-694F-B035-A57C4E27DFC8}" name="MAX RAM">
      <calculatedColumnFormula>MAX(Tabelle5[Memory used])</calculatedColumnFormula>
    </tableColumn>
    <tableColumn id="3" xr3:uid="{1D1ADC9A-F072-384D-B9BE-BD3FFD301973}" name="Median CPU">
      <calculatedColumnFormula>MEDIAN(D2:D87)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523EA4C-A884-4E4E-8A17-87B60CD4F16A}" name="Tabelle1820" displayName="Tabelle1820" ref="B2:F3" totalsRowShown="0" headerRowDxfId="32" dataDxfId="31">
  <autoFilter ref="B2:F3" xr:uid="{D523EA4C-A884-4E4E-8A17-87B60CD4F16A}"/>
  <tableColumns count="5">
    <tableColumn id="1" xr3:uid="{6B3940B9-BEB8-A043-8201-0CB2FC51FAD4}" name="Average APE">
      <calculatedColumnFormula>AVERAGE('00'!I2,'01'!I2,'02'!I2,'03'!I2,'04'!I2)</calculatedColumnFormula>
    </tableColumn>
    <tableColumn id="2" xr3:uid="{7B5ADF76-BA37-D745-843E-B7F3D576E4D1}" name="Average GPU" dataDxfId="30">
      <calculatedColumnFormula>AVERAGE(Tabelle131521923242526[AVG GPU],Tabelle13152192324252622[AVG GPU],Tabelle1315219232425262223[AVG GPU],Tabelle131521923242526222324[AVG GPU],Tabelle13152192324252622232425[AVG GPU])</calculatedColumnFormula>
    </tableColumn>
    <tableColumn id="3" xr3:uid="{CE6BF5A3-FA67-0A41-B75D-6D7FA4FD46E1}" name="Average max RAM" dataDxfId="29">
      <calculatedColumnFormula>AVERAGE(Tabelle131521923242526[MAX RAM],Tabelle13152192324252622[MAX RAM],Tabelle1315219232425262223[MAX RAM],Tabelle131521923242526222324[MAX RAM],Tabelle13152192324252622232425[MAX RAM])</calculatedColumnFormula>
    </tableColumn>
    <tableColumn id="4" xr3:uid="{433DBDDE-E9F9-DE44-A766-6897612323D2}" name="Average median CPU" dataDxfId="28">
      <calculatedColumnFormula>AVERAGE(Tabelle131521923242526[Median CPU],Tabelle13152192324252622[Median CPU],Tabelle1315219232425262223[Median CPU],Tabelle131521923242526222324[Median CPU],Tabelle13152192324252622232425[Median CPU])</calculatedColumnFormula>
    </tableColumn>
    <tableColumn id="5" xr3:uid="{2BD99A38-3C70-5947-9AEA-B12874B9A329}" name="Average median FPS" dataDxfId="27">
      <calculatedColumnFormula>AVERAGE('00'!L2,'01'!L2,'02'!L2,'03'!L2,'04'!L2)</calculatedColumnFormula>
    </tableColumn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B18A8A8-4E7F-C141-BF1C-E589ADE4BAA1}" name="Tabelle182026" displayName="Tabelle182026" ref="B10:F11" totalsRowShown="0" headerRowDxfId="26" dataDxfId="25">
  <autoFilter ref="B10:F11" xr:uid="{1B18A8A8-4E7F-C141-BF1C-E589ADE4BAA1}"/>
  <tableColumns count="5">
    <tableColumn id="1" xr3:uid="{913D0529-953E-9344-B7D8-44CB96E391E3}" name="Average APE">
      <calculatedColumnFormula>AVERAGE('00'!I2,'02'!I2,'03'!I2,'04'!I2)</calculatedColumnFormula>
    </tableColumn>
    <tableColumn id="2" xr3:uid="{7695DDFD-163C-F444-BEE6-57D8A819533A}" name="Average GPU" dataDxfId="24">
      <calculatedColumnFormula>AVERAGE(Tabelle131521923242526[AVG GPU],Tabelle1315219232425262223[AVG GPU],Tabelle131521923242526222324[AVG GPU],Tabelle13152192324252622232425[AVG GPU])</calculatedColumnFormula>
    </tableColumn>
    <tableColumn id="3" xr3:uid="{E3509DDB-D72E-684E-92CA-1000DA7C87C3}" name="Average max RAM" dataDxfId="23">
      <calculatedColumnFormula>AVERAGE(Tabelle131521923242526[MAX RAM],Tabelle1315219232425262223[MAX RAM],Tabelle131521923242526222324[MAX RAM],Tabelle13152192324252622232425[MAX RAM])</calculatedColumnFormula>
    </tableColumn>
    <tableColumn id="4" xr3:uid="{38C892C8-A66B-0446-8BE9-BB9EC921FD03}" name="Average median CPU" dataDxfId="22">
      <calculatedColumnFormula>AVERAGE(Tabelle131521923242526[Median CPU],Tabelle1315219232425262223[Median CPU],Tabelle131521923242526222324[Median CPU],Tabelle13152192324252622232425[Median CPU])</calculatedColumnFormula>
    </tableColumn>
    <tableColumn id="5" xr3:uid="{F33D154F-A911-4F4F-B3C3-A0B6CF6B9FC4}" name="Average median FPS" dataDxfId="21">
      <calculatedColumnFormula>AVERAGE('00'!L2,'02'!L2,'03'!L2,'04'!L2)</calculatedColumnFormula>
    </tableColumn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C08F0B5-297F-2740-8A69-5483FDF1F395}" name="Tabelle6" displayName="Tabelle6" ref="A1:M551" totalsRowShown="0">
  <autoFilter ref="A1:M551" xr:uid="{5C08F0B5-297F-2740-8A69-5483FDF1F395}"/>
  <tableColumns count="13">
    <tableColumn id="1" xr3:uid="{BAD051F9-2DD0-8E45-B0A2-3CDFFBB96BB1}" name="Time elapsed"/>
    <tableColumn id="2" xr3:uid="{C41FD5CE-6370-324E-A632-EAB9F313C0E1}" name="GPU load"/>
    <tableColumn id="3" xr3:uid="{B7303353-9F71-C24E-8EB7-B5C8D8BFD56B}" name="Memory used"/>
    <tableColumn id="4" xr3:uid="{7054E478-FF3F-4B40-B32B-28DFF336E6F0}" name="CPU usage"/>
    <tableColumn id="5" xr3:uid="{2FA56527-7804-FE4C-9CB9-71F3BB0EED55}" name="max"/>
    <tableColumn id="6" xr3:uid="{DDC3642F-6C71-B94E-BF46-ADBAEA727A32}" name="mean"/>
    <tableColumn id="7" xr3:uid="{483204FD-8DC5-634E-B35C-F2438AD6C268}" name="median"/>
    <tableColumn id="8" xr3:uid="{4E1D129B-4A44-7E44-914B-437F39FF222B}" name="min"/>
    <tableColumn id="9" xr3:uid="{ED833839-2EE8-2145-9776-65E3AAB557E7}" name="rmse"/>
    <tableColumn id="10" xr3:uid="{64AD3AA2-E391-D24F-8B89-311B1DC5ED55}" name="sse"/>
    <tableColumn id="11" xr3:uid="{1924C01A-5073-9E4F-A913-1D7850534EC4}" name="std"/>
    <tableColumn id="12" xr3:uid="{839C57A6-FA71-6441-AAA6-A211D2787926}" name="Median FPS"/>
    <tableColumn id="13" xr3:uid="{8CACA7A5-A0EA-BD48-8CE9-E0A55B0F6847}" name="mean FPS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D3A13F-4DAB-1845-87C4-2A1C6D169C5A}" name="Tabelle13" displayName="Tabelle13" ref="B559:D560" totalsRowShown="0">
  <autoFilter ref="B559:D560" xr:uid="{41D3A13F-4DAB-1845-87C4-2A1C6D169C5A}"/>
  <tableColumns count="3">
    <tableColumn id="1" xr3:uid="{71B0A373-5B2E-5446-BABA-31AB702F6A8E}" name="AVG GPU">
      <calculatedColumnFormula>AVERAGE(Tabelle6[GPU load])</calculatedColumnFormula>
    </tableColumn>
    <tableColumn id="2" xr3:uid="{45659BC6-ABC2-EE4C-BBC2-CC6A17C17C2E}" name="MAX RAM">
      <calculatedColumnFormula>MAX(Tabelle6[Memory used])</calculatedColumnFormula>
    </tableColumn>
    <tableColumn id="3" xr3:uid="{9DDA4CD5-8E96-1F44-81B6-128AF63E88D0}" name="Median CPU">
      <calculatedColumnFormula>MEDIAN(D2:D538)</calculatedColumnFormula>
    </tableColumn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A1EE72-A8A4-BA4F-A84B-BBBD0F2E2944}" name="Tabelle7" displayName="Tabelle7" ref="A1:M623" totalsRowShown="0">
  <autoFilter ref="A1:M623" xr:uid="{F1A1EE72-A8A4-BA4F-A84B-BBBD0F2E2944}"/>
  <tableColumns count="13">
    <tableColumn id="1" xr3:uid="{563CB8B8-9046-5549-8827-39D46446D33B}" name="Time elapsed"/>
    <tableColumn id="2" xr3:uid="{45878E26-551C-2B48-92C4-4FBC0207D7D9}" name="GPU load"/>
    <tableColumn id="3" xr3:uid="{DC12131D-F91E-C54A-B9BA-C97A1EECEBF0}" name="Memory used"/>
    <tableColumn id="4" xr3:uid="{2E6759FB-32D3-7141-A733-4E6ED211E082}" name="CPU usage"/>
    <tableColumn id="5" xr3:uid="{8A14E58F-D516-CA4A-B28F-378EF13C7627}" name="max"/>
    <tableColumn id="6" xr3:uid="{2C8383C8-DB5F-3547-8BF4-AB36AAC9BA18}" name="mean"/>
    <tableColumn id="7" xr3:uid="{E9343F16-1EB5-1945-B19C-D624619CD8F3}" name="median"/>
    <tableColumn id="8" xr3:uid="{F1C0AFBF-567E-A848-8A4A-482D4428D7B1}" name="min"/>
    <tableColumn id="9" xr3:uid="{FF90A357-CDC8-A645-B51D-C13A00CBF309}" name="rmse"/>
    <tableColumn id="10" xr3:uid="{BC03403B-ECBC-EB47-B005-D0C5A1F732BB}" name="sse"/>
    <tableColumn id="11" xr3:uid="{FAD5C52E-99ED-5C47-8039-AF9D5CE9F410}" name="std"/>
    <tableColumn id="12" xr3:uid="{DFAF5845-48D6-F045-B462-82C096F90749}" name="Median FPS"/>
    <tableColumn id="13" xr3:uid="{70C1D112-1F64-2C4F-ABDE-326B667E26B3}" name="mean FPS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07914D6-F26F-BB4B-8DC0-270E0B1F2A0A}" name="Tabelle1315" displayName="Tabelle1315" ref="P1:R2" totalsRowShown="0">
  <autoFilter ref="P1:R2" xr:uid="{807914D6-F26F-BB4B-8DC0-270E0B1F2A0A}"/>
  <tableColumns count="3">
    <tableColumn id="1" xr3:uid="{2492FA09-72FC-1341-848B-DF9E52BB2021}" name="AVG GPU">
      <calculatedColumnFormula>AVERAGE(Tabelle7[GPU load])</calculatedColumnFormula>
    </tableColumn>
    <tableColumn id="2" xr3:uid="{897F25A9-277D-AA48-8DAA-F5C65ED30BE7}" name="MAX RAM">
      <calculatedColumnFormula>MAX(Tabelle7[Memory used])</calculatedColumnFormula>
    </tableColumn>
    <tableColumn id="3" xr3:uid="{FB987D48-9852-324A-B5F9-A75912B62B20}" name="Median CPU">
      <calculatedColumnFormula>MEDIAN(D2:D609)</calculatedColumnFormula>
    </tableColumn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55DB0E-06BC-2E4A-99E6-D8D75B0F6F8A}" name="Tabelle8" displayName="Tabelle8" ref="A1:M857" totalsRowShown="0">
  <autoFilter ref="A1:M857" xr:uid="{2D55DB0E-06BC-2E4A-99E6-D8D75B0F6F8A}"/>
  <tableColumns count="13">
    <tableColumn id="1" xr3:uid="{9C16E022-5250-184B-A29A-1350DDBD700E}" name="Time elapsed"/>
    <tableColumn id="2" xr3:uid="{593160B5-1D8B-7042-AC92-0FC09AB50655}" name="GPU load"/>
    <tableColumn id="3" xr3:uid="{E98C440E-AC05-1D4F-8FB1-1045DEC11AC8}" name="Memory used"/>
    <tableColumn id="4" xr3:uid="{FBEDAE87-D9DD-BC4B-8403-8E757683064E}" name="CPU usage"/>
    <tableColumn id="5" xr3:uid="{FE97EF59-C2AE-C24D-87A0-6D5B3428F4AF}" name="max"/>
    <tableColumn id="6" xr3:uid="{EB7214D4-F077-5B40-8A09-38D2A66D8265}" name="mean"/>
    <tableColumn id="7" xr3:uid="{85B3ED16-2E3A-5548-9D02-F231364B182D}" name="median"/>
    <tableColumn id="8" xr3:uid="{F83F1C59-EFAE-2641-8D13-2E05633509A9}" name="min"/>
    <tableColumn id="9" xr3:uid="{8979CF87-E6EC-F14B-95BE-39E5D6443BA9}" name="rmse"/>
    <tableColumn id="10" xr3:uid="{A84CA578-CD58-0B48-A292-96D643963DE2}" name="sse"/>
    <tableColumn id="11" xr3:uid="{4B43F1CC-2D49-8744-B075-925FC00B1E6F}" name="std"/>
    <tableColumn id="12" xr3:uid="{354468F5-EF62-704C-AACE-DDB5A4BE07B6}" name="Median FPS"/>
    <tableColumn id="13" xr3:uid="{1797D1A8-D92F-CC43-ACAE-E176D8C977EB}" name="mean FPS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1B1F94F-9295-5845-96DF-8F5BDF391065}" name="Tabelle131516" displayName="Tabelle131516" ref="O1:Q2" totalsRowShown="0">
  <autoFilter ref="O1:Q2" xr:uid="{B1B1F94F-9295-5845-96DF-8F5BDF391065}"/>
  <tableColumns count="3">
    <tableColumn id="1" xr3:uid="{68622B92-8809-2B44-8109-1B770A8CFF3F}" name="AVG GPU">
      <calculatedColumnFormula>AVERAGE(Tabelle8[GPU load])</calculatedColumnFormula>
    </tableColumn>
    <tableColumn id="2" xr3:uid="{DB0437A1-511C-DF4A-B50A-13CFBAB37A5C}" name="MAX RAM">
      <calculatedColumnFormula>MAX(Tabelle8[Memory used])</calculatedColumnFormula>
    </tableColumn>
    <tableColumn id="3" xr3:uid="{03FB0D8E-5D0B-0540-A23A-59C95ADDF7FF}" name="Median CPU">
      <calculatedColumnFormula>MEDIAN(D2:D839)</calculatedColumnFormula>
    </tableColumn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420255-DF56-554B-A4DF-C50391C07D2E}" name="Tabelle9" displayName="Tabelle9" ref="A1:M1023" totalsRowShown="0">
  <autoFilter ref="A1:M1023" xr:uid="{3E420255-DF56-554B-A4DF-C50391C07D2E}"/>
  <tableColumns count="13">
    <tableColumn id="1" xr3:uid="{7857B816-126B-CD4A-9D32-9B951A95A59E}" name="Time elapsed"/>
    <tableColumn id="2" xr3:uid="{70780AE8-1F21-BF42-B955-92B791152505}" name="GPU load"/>
    <tableColumn id="3" xr3:uid="{59B24A77-68E1-6C46-AFC5-6936F78E355C}" name="Memory used"/>
    <tableColumn id="4" xr3:uid="{F590BB3E-CA57-DC4C-A076-ED0BA6FB5E4D}" name="CPU usage"/>
    <tableColumn id="5" xr3:uid="{BC432083-78FA-7D46-BADA-3D0F2C4107B2}" name="max"/>
    <tableColumn id="6" xr3:uid="{1D088333-A41D-0C44-B26A-F55B071FEF07}" name="mean"/>
    <tableColumn id="7" xr3:uid="{C2223679-CA14-6949-9006-AE40D16F1536}" name="median"/>
    <tableColumn id="8" xr3:uid="{FAA0E09B-5115-BF4B-8EB4-E098CF494A5A}" name="min"/>
    <tableColumn id="9" xr3:uid="{A4424D6A-E290-6141-B19E-AA4B2CD6B18D}" name="rmse"/>
    <tableColumn id="10" xr3:uid="{76988404-A005-A444-A810-5D3DD47445F6}" name="sse"/>
    <tableColumn id="11" xr3:uid="{F5311558-CBE2-0A4A-8A77-92AA0F4A54B8}" name="std"/>
    <tableColumn id="12" xr3:uid="{323F8A28-E65D-2A48-AA20-29DC29830699}" name="Median FPS"/>
    <tableColumn id="13" xr3:uid="{D1708710-90E9-574C-A36F-A81A7147D75C}" name="mean FP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36097C82-2AF8-074E-86AA-F8BD06C7A9ED}" name="Tabelle131521923242526" displayName="Tabelle131521923242526" ref="O1:Q2" totalsRowShown="0">
  <autoFilter ref="O1:Q2" xr:uid="{36097C82-2AF8-074E-86AA-F8BD06C7A9ED}"/>
  <tableColumns count="3">
    <tableColumn id="1" xr3:uid="{E423482C-2CF1-1C45-984F-CBDA5955DBF3}" name="AVG GPU">
      <calculatedColumnFormula>AVERAGE(Tabelle1[GPU load])</calculatedColumnFormula>
    </tableColumn>
    <tableColumn id="2" xr3:uid="{DFF4EF00-D916-314C-A518-A0B20B8E8FD7}" name="MAX RAM">
      <calculatedColumnFormula>MAX(Tabelle1[Memory used])</calculatedColumnFormula>
    </tableColumn>
    <tableColumn id="3" xr3:uid="{3CC99371-FEFE-FB4F-BB05-8064C41A57EE}" name="Median CPU">
      <calculatedColumnFormula>MEDIAN(D2:D1208)</calculatedColumnFormula>
    </tableColumn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DE8BE1A-8A0E-3C40-B2B2-6D9FB807AAC4}" name="Tabelle18" displayName="Tabelle18" ref="O1:Q2" totalsRowShown="0" headerRowDxfId="20" dataDxfId="18" headerRowBorderDxfId="19" tableBorderDxfId="17">
  <autoFilter ref="O1:Q2" xr:uid="{5DE8BE1A-8A0E-3C40-B2B2-6D9FB807AAC4}"/>
  <tableColumns count="3">
    <tableColumn id="1" xr3:uid="{E27C5BA6-A1DB-0041-B891-835BAE272C87}" name="AVG GPU" dataDxfId="16">
      <calculatedColumnFormula>AVERAGE(Tabelle9[GPU load])</calculatedColumnFormula>
    </tableColumn>
    <tableColumn id="2" xr3:uid="{F123FA60-2AC4-EA4A-A558-2AB6F6440BCF}" name="MAX RAM" dataDxfId="15">
      <calculatedColumnFormula>MAX(Tabelle9[Memory used])</calculatedColumnFormula>
    </tableColumn>
    <tableColumn id="3" xr3:uid="{FADCB04E-43EC-AF45-AB4F-0F64E0797820}" name="Median CPU" dataDxfId="14">
      <calculatedColumnFormula>MEDIAN(D2:D1002)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EE9686D-1211-B244-AE1A-EECEC62532AB}" name="Tabelle10" displayName="Tabelle10" ref="A1:M545" totalsRowShown="0">
  <autoFilter ref="A1:M545" xr:uid="{1EE9686D-1211-B244-AE1A-EECEC62532AB}"/>
  <tableColumns count="13">
    <tableColumn id="1" xr3:uid="{BC2EDCE2-0037-CA45-A13F-6AC23459A0BF}" name="Time elapsed"/>
    <tableColumn id="2" xr3:uid="{FC072831-F07E-AE47-9317-6C1E54F23A56}" name="GPU load"/>
    <tableColumn id="3" xr3:uid="{0007C4F6-4EC1-8748-8E5E-EB5F2890909C}" name="Memory used"/>
    <tableColumn id="4" xr3:uid="{F5602097-8AB1-0249-A2CD-CA7A195E55ED}" name="CPU usage"/>
    <tableColumn id="5" xr3:uid="{EE6381F3-9FB0-284C-A789-5FE2DB65D67C}" name="max"/>
    <tableColumn id="6" xr3:uid="{9ED23666-9D71-754A-8676-7BD528150F8A}" name="mean"/>
    <tableColumn id="7" xr3:uid="{85A6C317-95FA-1F46-B816-DFC3F08A0DAC}" name="median"/>
    <tableColumn id="8" xr3:uid="{D389A31A-BFE8-C844-8968-A2C157909174}" name="min"/>
    <tableColumn id="9" xr3:uid="{99A4F4A7-F9B9-154D-8A4C-19189B19E0F3}" name="rmse"/>
    <tableColumn id="10" xr3:uid="{C6A3AB0A-BD4A-4540-AF3C-C943898B7BD3}" name="sse"/>
    <tableColumn id="11" xr3:uid="{0D42F17F-8754-4B4D-A8B3-D85655E061AF}" name="std"/>
    <tableColumn id="12" xr3:uid="{36501369-69D3-024B-911C-A9F6EB5FA0C2}" name="Median FPS"/>
    <tableColumn id="13" xr3:uid="{A76AD876-2C7E-5441-96E1-8C676509D5FB}" name="mean FPS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625FE9A-7A32-D94C-943E-5F8A51E9A8F4}" name="Tabelle17" displayName="Tabelle17" ref="O1:Q2" totalsRowShown="0" headerRowDxfId="13" dataDxfId="11" headerRowBorderDxfId="12" tableBorderDxfId="10">
  <autoFilter ref="O1:Q2" xr:uid="{E625FE9A-7A32-D94C-943E-5F8A51E9A8F4}"/>
  <tableColumns count="3">
    <tableColumn id="1" xr3:uid="{78133127-5A4B-B442-BEE2-ABC9F5F63500}" name="AVG GPU" dataDxfId="9">
      <calculatedColumnFormula>AVERAGE(Tabelle10[GPU load])</calculatedColumnFormula>
    </tableColumn>
    <tableColumn id="2" xr3:uid="{ADCC1F4C-1AC5-7241-9F2C-C152B586D972}" name="MAX RAM" dataDxfId="8">
      <calculatedColumnFormula>MAX(Tabelle10[Memory used])</calculatedColumnFormula>
    </tableColumn>
    <tableColumn id="3" xr3:uid="{23421724-118B-0E4A-8E80-B5F99E7711B7}" name="Median CPU" dataDxfId="7">
      <calculatedColumnFormula>MEDIAN(D2:D533)</calculatedColumnFormula>
    </tableColumn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B175777-BE26-D44B-B263-4917EB3686AF}" name="Tabelle11" displayName="Tabelle11" ref="A1:M192" totalsRowShown="0">
  <autoFilter ref="A1:M192" xr:uid="{BB175777-BE26-D44B-B263-4917EB3686AF}"/>
  <tableColumns count="13">
    <tableColumn id="1" xr3:uid="{0A0D2F43-CC84-F44B-ABC4-36052708B663}" name="Time elapsed"/>
    <tableColumn id="2" xr3:uid="{173EEE54-DBB3-1A41-A837-B118D23818D4}" name="GPU load"/>
    <tableColumn id="3" xr3:uid="{249CD7DB-6D88-0346-B3DB-B843AF9F4F1D}" name="Memory used"/>
    <tableColumn id="4" xr3:uid="{FF25D822-E8C2-D04F-93D3-6E8C99F5A38A}" name="CPU usage"/>
    <tableColumn id="5" xr3:uid="{1F05D418-CF8D-1A4E-BA0B-F3DCEB4B0253}" name="max"/>
    <tableColumn id="6" xr3:uid="{7A21AD9E-DC2C-6E41-A719-B3E3F8950B76}" name="mean"/>
    <tableColumn id="7" xr3:uid="{4A4D391E-796A-154A-97A7-449230211B4C}" name="median"/>
    <tableColumn id="8" xr3:uid="{31C180A5-2BD5-5F47-A2EF-3C6C5BD91D06}" name="min"/>
    <tableColumn id="9" xr3:uid="{133EF9AA-C7B0-3A40-B118-DB75FAE4D99F}" name="rmse"/>
    <tableColumn id="10" xr3:uid="{64BA7455-06F8-DB43-A5FA-AF4A81350D36}" name="sse"/>
    <tableColumn id="11" xr3:uid="{1B7F40A5-30ED-E94B-8B22-F42FFBBED1AB}" name="std"/>
    <tableColumn id="12" xr3:uid="{616D39D3-2DA2-C248-947B-ABB6AD8B6592}" name="Median FPS"/>
    <tableColumn id="13" xr3:uid="{BB4BE5FD-CC7E-484A-A9DE-D52B4D642835}" name="mean FPS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DBE911B-6FF9-4A40-9C49-906CF0C395E3}" name="Tabelle16" displayName="Tabelle16" ref="O1:Q2" totalsRowShown="0" headerRowDxfId="6" dataDxfId="4" headerRowBorderDxfId="5" tableBorderDxfId="3">
  <autoFilter ref="O1:Q2" xr:uid="{3DBE911B-6FF9-4A40-9C49-906CF0C395E3}"/>
  <tableColumns count="3">
    <tableColumn id="1" xr3:uid="{9D30C8A4-D9B3-1344-8FF6-1215BCEC0C65}" name="AVG GPU" dataDxfId="2">
      <calculatedColumnFormula>AVERAGE(Tabelle11[GPU load])</calculatedColumnFormula>
    </tableColumn>
    <tableColumn id="2" xr3:uid="{268B81C3-3C8E-4F4F-B94C-8E9B3E17CFBE}" name="MAX RAM" dataDxfId="1">
      <calculatedColumnFormula>MAX(Tabelle11[Memory used])</calculatedColumnFormula>
    </tableColumn>
    <tableColumn id="3" xr3:uid="{127AF71E-263C-234E-B52F-2D9E2EBFDE17}" name="Median CPU" dataDxfId="0">
      <calculatedColumnFormula>MEDIAN(D2:D187)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CCE90EF-AC37-8E48-9B06-870D4352C3E8}" name="Tabelle12" displayName="Tabelle12" ref="B3:F4" totalsRowShown="0">
  <autoFilter ref="B3:F4" xr:uid="{4CCE90EF-AC37-8E48-9B06-870D4352C3E8}"/>
  <tableColumns count="5">
    <tableColumn id="1" xr3:uid="{BBCC86AF-43A6-B943-9401-47D4ADDD774F}" name="Average APE RMSE">
      <calculatedColumnFormula>AVERAGE(fr2_360_hemisphere!I2,fr2_desk!I2,fr2_desk_with_person!I2,fr2_large_with_loop!I2,fr3_long_office_household!I2,fr3_walking_xyz!I2)</calculatedColumnFormula>
    </tableColumn>
    <tableColumn id="2" xr3:uid="{F165EA4D-9BD4-EC43-94B1-C01ECC4DA0B7}" name="Average GPU">
      <calculatedColumnFormula>AVERAGE(Tabelle13[AVG GPU],Tabelle1315[AVG GPU],Tabelle131516[AVG GPU],fr2_large_with_loop!O2,fr3_long_office_household!O2,fr3_walking_xyz!O2)</calculatedColumnFormula>
    </tableColumn>
    <tableColumn id="3" xr3:uid="{ABC6C6A8-F1EA-1443-A634-0E9A340D925F}" name="Average max RAM">
      <calculatedColumnFormula>AVERAGE(Tabelle13[MAX RAM],Tabelle1315[MAX RAM],Tabelle131516[MAX RAM],Tabelle18[MAX RAM],Tabelle17[MAX RAM],Tabelle16[MAX RAM])</calculatedColumnFormula>
    </tableColumn>
    <tableColumn id="4" xr3:uid="{45A1159D-A2B9-454C-867A-A1D2C186C8DD}" name="Average median CPU">
      <calculatedColumnFormula>MEDIAN(Tabelle13[Median CPU],Tabelle1315[Median CPU],Tabelle131516[Median CPU],Tabelle18[Median CPU],Tabelle17[Median CPU],Tabelle16[Median CPU])</calculatedColumnFormula>
    </tableColumn>
    <tableColumn id="5" xr3:uid="{3D428748-A863-B544-A384-20F186BC77C9}" name="Average median FPS">
      <calculatedColumnFormula>AVERAGE(fr2_desk!L2,fr2_desk_with_person!L2,fr2_large_with_loop!L2,fr3_long_office_household!L2,fr3_walking_xyz!L2)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8BD84D-89C4-0E46-8A65-56DD5F7CCC2E}" name="Tabelle2" displayName="Tabelle2" ref="A1:M296" totalsRowShown="0">
  <autoFilter ref="A1:M296" xr:uid="{A48BD84D-89C4-0E46-8A65-56DD5F7CCC2E}"/>
  <tableColumns count="13">
    <tableColumn id="1" xr3:uid="{499B0B06-F52C-4746-A257-4BCE6CA8AA0D}" name="Time elapsed"/>
    <tableColumn id="2" xr3:uid="{09141BAB-4F96-C24A-A697-39A9F42A4020}" name="GPU load"/>
    <tableColumn id="3" xr3:uid="{13EF786A-86B1-5E43-98CD-704FE26937C5}" name="Memory used"/>
    <tableColumn id="4" xr3:uid="{3E25574A-7D5F-6447-ACF5-3B1664DD4211}" name="CPU usage"/>
    <tableColumn id="5" xr3:uid="{7D4B093D-31E2-724A-BCEE-6DC56BAC55B5}" name="max"/>
    <tableColumn id="6" xr3:uid="{31211E91-FC5D-CB4E-A4AF-594D739063D1}" name="mean"/>
    <tableColumn id="7" xr3:uid="{92EBC802-4DD9-BE42-A167-F2FF11592BAD}" name="median"/>
    <tableColumn id="8" xr3:uid="{E7A48B32-A6AB-054D-8FBD-64FE7F835BEB}" name="min"/>
    <tableColumn id="9" xr3:uid="{3E2CD4FF-B0F0-0447-A0E4-764B87EF84A2}" name="rmse"/>
    <tableColumn id="10" xr3:uid="{07AF121E-D675-3E4B-B003-7B23C81D9931}" name="sse"/>
    <tableColumn id="11" xr3:uid="{59C04CAA-8369-CC42-BDDB-05899100672E}" name="std"/>
    <tableColumn id="12" xr3:uid="{73A8A2FD-C9A2-DD4C-9AD2-E682B93887D0}" name="Median FPS"/>
    <tableColumn id="13" xr3:uid="{F68FAC55-5CEA-5F42-B0EE-0188CBBED254}" name="mean FP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C9EAA01-A206-694F-821C-21E6C8F4DCC1}" name="Tabelle13152192324252622" displayName="Tabelle13152192324252622" ref="O1:Q2" totalsRowShown="0">
  <autoFilter ref="O1:Q2" xr:uid="{6C9EAA01-A206-694F-821C-21E6C8F4DCC1}"/>
  <tableColumns count="3">
    <tableColumn id="1" xr3:uid="{5902B883-0465-0F4E-B222-69EF792FE9AB}" name="AVG GPU">
      <calculatedColumnFormula>AVERAGE(Tabelle2[GPU load])</calculatedColumnFormula>
    </tableColumn>
    <tableColumn id="2" xr3:uid="{3DA1F226-7C3C-D34F-8CBB-4B5366BA4C9D}" name="MAX RAM">
      <calculatedColumnFormula>MAX(Tabelle2[Memory used])</calculatedColumnFormula>
    </tableColumn>
    <tableColumn id="3" xr3:uid="{67608ED5-9D8F-5243-8B22-D5D8544827EE}" name="Median CPU">
      <calculatedColumnFormula>MEDIAN(D2:D290)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1FEAA0-C99A-3B4F-BA7C-C07D88C58C56}" name="Tabelle3" displayName="Tabelle3" ref="A1:M1261" totalsRowShown="0">
  <autoFilter ref="A1:M1261" xr:uid="{E51FEAA0-C99A-3B4F-BA7C-C07D88C58C56}"/>
  <tableColumns count="13">
    <tableColumn id="1" xr3:uid="{68EFB49B-9322-D849-9B06-117CCF12051B}" name="Time elapsed"/>
    <tableColumn id="2" xr3:uid="{E9EF2284-CF51-1047-9484-1AF8E64ACA1E}" name="GPU load"/>
    <tableColumn id="3" xr3:uid="{C7C78602-CD48-0C4F-A06E-0F2EF9F96D46}" name="Memory used"/>
    <tableColumn id="4" xr3:uid="{69D2A9F4-B2C5-FF4C-9603-39B3A187B7DE}" name="CPU usage"/>
    <tableColumn id="5" xr3:uid="{4A4A85F8-C117-3045-B52C-093F2274A4F7}" name="max"/>
    <tableColumn id="6" xr3:uid="{B28EA9D7-B2DE-C14C-8A46-058AF10314C2}" name="mean"/>
    <tableColumn id="7" xr3:uid="{455D7B83-70EE-3C46-884B-01F079B5F8A4}" name="median"/>
    <tableColumn id="8" xr3:uid="{4768EBC1-C08E-FD41-852E-73EB1386F6F5}" name="min"/>
    <tableColumn id="9" xr3:uid="{01392A36-9163-4649-97CD-D754C9684890}" name="rmse"/>
    <tableColumn id="10" xr3:uid="{DB087E87-051D-E843-8DDF-8EFE1CE838F6}" name="sse"/>
    <tableColumn id="11" xr3:uid="{800B3661-4547-CA49-B629-E74AF8766E2E}" name="std"/>
    <tableColumn id="12" xr3:uid="{66A9B662-ED67-C74D-82A1-356B86278A3C}" name="Median FPS"/>
    <tableColumn id="13" xr3:uid="{27321D32-9406-1F43-BCF2-7501F5EDDF63}" name="mean FPS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789A0D5-9735-7F49-8264-0352423A1D4C}" name="Tabelle1315219232425262223" displayName="Tabelle1315219232425262223" ref="O1:Q2" totalsRowShown="0">
  <autoFilter ref="O1:Q2" xr:uid="{5789A0D5-9735-7F49-8264-0352423A1D4C}"/>
  <tableColumns count="3">
    <tableColumn id="1" xr3:uid="{F22DFD15-5E6D-EE49-A10E-C6D1D5835944}" name="AVG GPU">
      <calculatedColumnFormula>AVERAGE(Tabelle3[GPU load])</calculatedColumnFormula>
    </tableColumn>
    <tableColumn id="2" xr3:uid="{51BEA5D7-0CDE-C440-9A8B-4AEC0D599E81}" name="MAX RAM">
      <calculatedColumnFormula>MAX(Tabelle3[Memory used])</calculatedColumnFormula>
    </tableColumn>
    <tableColumn id="3" xr3:uid="{F22D4830-4393-1D4A-9095-084831C4753F}" name="Median CPU">
      <calculatedColumnFormula>MEDIAN(D2:D1235)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34798-F192-124F-9BF7-89C55699479E}" name="Tabelle4" displayName="Tabelle4" ref="A1:M223" totalsRowShown="0">
  <autoFilter ref="A1:M223" xr:uid="{94334798-F192-124F-9BF7-89C55699479E}"/>
  <tableColumns count="13">
    <tableColumn id="1" xr3:uid="{87864EE8-5EC4-3D46-9C1B-9F5D91E9C5C5}" name="Time elapsed"/>
    <tableColumn id="2" xr3:uid="{24BBE5BF-1C05-694D-9933-905CEA608B3E}" name="GPU load"/>
    <tableColumn id="3" xr3:uid="{50911082-71E0-8343-AEE6-1003691EECFF}" name="Memory used"/>
    <tableColumn id="4" xr3:uid="{D192FDEC-723E-624D-92C1-1725625B651E}" name="CPU usage"/>
    <tableColumn id="5" xr3:uid="{9E09ECC6-11C0-FE4C-8CDC-2470B06CA5B3}" name="max"/>
    <tableColumn id="6" xr3:uid="{3E7FC428-2F20-384C-9556-41BA487E9BB5}" name="mean"/>
    <tableColumn id="7" xr3:uid="{6953A87A-0E3D-0542-BCE0-57E787291675}" name="median"/>
    <tableColumn id="8" xr3:uid="{484D1CF1-8449-E841-86A1-C2B5BB07BBEB}" name="min"/>
    <tableColumn id="9" xr3:uid="{F07D06D7-AB68-324F-8684-BFBAF6735E93}" name="rmse"/>
    <tableColumn id="10" xr3:uid="{D0159503-D1A9-A843-8FE3-F69DBBD6260E}" name="sse"/>
    <tableColumn id="11" xr3:uid="{CE2F1008-2CEC-1F4C-8156-65956075BD7E}" name="std"/>
    <tableColumn id="12" xr3:uid="{C8A07986-83D5-514A-8623-79221F8213DB}" name="Median FPS"/>
    <tableColumn id="13" xr3:uid="{64E154CC-5514-4F45-B547-C2FF53FF0CC1}" name="mean FPS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CCF96AE-1199-8348-806E-91B2E0DD19B4}" name="Tabelle131521923242526222324" displayName="Tabelle131521923242526222324" ref="O1:Q2" totalsRowShown="0">
  <autoFilter ref="O1:Q2" xr:uid="{3CCF96AE-1199-8348-806E-91B2E0DD19B4}"/>
  <tableColumns count="3">
    <tableColumn id="1" xr3:uid="{EF546D4D-E689-BA45-B710-2E6329703CFD}" name="AVG GPU">
      <calculatedColumnFormula>AVERAGE(Tabelle4[GPU load])</calculatedColumnFormula>
    </tableColumn>
    <tableColumn id="2" xr3:uid="{8A69534D-ACB3-E84C-B6C9-D439BF809372}" name="MAX RAM">
      <calculatedColumnFormula>MAX(Tabelle4[Memory used])</calculatedColumnFormula>
    </tableColumn>
    <tableColumn id="3" xr3:uid="{189B0693-7914-9348-AACD-0CE9758C003D}" name="Median CPU">
      <calculatedColumnFormula>MEDIAN(D2:D218)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68CF77-2B7F-EA4B-9DFB-DACF42F52D12}" name="Tabelle5" displayName="Tabelle5" ref="A1:M89" totalsRowShown="0">
  <autoFilter ref="A1:M89" xr:uid="{A768CF77-2B7F-EA4B-9DFB-DACF42F52D12}"/>
  <tableColumns count="13">
    <tableColumn id="1" xr3:uid="{143A385D-FE2F-D941-A9D2-E25D24A67C60}" name="Time elapsed"/>
    <tableColumn id="2" xr3:uid="{F3CC435E-0856-B943-9B24-49456915D5A9}" name="GPU load"/>
    <tableColumn id="3" xr3:uid="{594705D9-F6E5-9C41-BE22-0DB68D507FC4}" name="Memory used"/>
    <tableColumn id="4" xr3:uid="{CC6B1BA5-CABF-BD45-BDF4-C0E3045E30A3}" name="CPU usage"/>
    <tableColumn id="5" xr3:uid="{65B67034-37AB-CE40-9358-146F48E2AD13}" name="max"/>
    <tableColumn id="6" xr3:uid="{9C0F480E-A350-A943-826E-FC0033D3FBA5}" name="mean"/>
    <tableColumn id="7" xr3:uid="{1412699F-FC81-6340-B9CE-3008C9EAA5BD}" name="median"/>
    <tableColumn id="8" xr3:uid="{E01041C4-42F8-3041-8C45-A514BF445CAD}" name="min"/>
    <tableColumn id="9" xr3:uid="{B769A53D-83A1-2848-A203-5EF214F63312}" name="rmse"/>
    <tableColumn id="10" xr3:uid="{40EB8D09-40B9-A349-B5DB-BF88784D0866}" name="sse"/>
    <tableColumn id="11" xr3:uid="{1026019F-4A51-3446-B291-6AA1FF45DABD}" name="std"/>
    <tableColumn id="12" xr3:uid="{7CD90BED-3492-FE47-B671-203847F55223}" name="Median FPS"/>
    <tableColumn id="13" xr3:uid="{72D70EBB-ED28-BE4E-96F5-61FC1CD9BF7C}" name="mean FP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9A875-863F-9B46-A092-7178990F1B89}">
  <dimension ref="A1:Q1232"/>
  <sheetViews>
    <sheetView workbookViewId="0">
      <selection activeCell="O1" sqref="O1:Q2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1.83203125" bestFit="1" customWidth="1"/>
    <col min="8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14</v>
      </c>
      <c r="P1" t="s">
        <v>15</v>
      </c>
      <c r="Q1" t="s">
        <v>16</v>
      </c>
    </row>
    <row r="2" spans="1:17" x14ac:dyDescent="0.2">
      <c r="A2">
        <v>0.1</v>
      </c>
      <c r="B2">
        <v>0</v>
      </c>
      <c r="C2">
        <v>1470828</v>
      </c>
      <c r="D2">
        <v>112.4</v>
      </c>
      <c r="E2">
        <v>12.3940316665847</v>
      </c>
      <c r="F2">
        <v>6.2564541965077503</v>
      </c>
      <c r="G2">
        <v>5.3128151751838502</v>
      </c>
      <c r="H2">
        <v>8.3549925899790004E-2</v>
      </c>
      <c r="I2">
        <v>7.1269855520219201</v>
      </c>
      <c r="J2">
        <v>86857.608430426902</v>
      </c>
      <c r="K2">
        <v>3.4133127524048699</v>
      </c>
      <c r="L2">
        <v>18.16</v>
      </c>
      <c r="M2">
        <v>11.69</v>
      </c>
      <c r="O2">
        <f>AVERAGE(Tabelle1[GPU load])</f>
        <v>7.2090982940698582</v>
      </c>
      <c r="P2">
        <f>MAX(Tabelle1[Memory used])</f>
        <v>4021428</v>
      </c>
      <c r="Q2">
        <f>MEDIAN(D2:D1208)</f>
        <v>205.1</v>
      </c>
    </row>
    <row r="3" spans="1:17" x14ac:dyDescent="0.2">
      <c r="A3">
        <v>1.0900000000000001</v>
      </c>
      <c r="B3">
        <v>0</v>
      </c>
      <c r="C3">
        <v>1476220</v>
      </c>
      <c r="D3">
        <v>60</v>
      </c>
    </row>
    <row r="4" spans="1:17" x14ac:dyDescent="0.2">
      <c r="A4">
        <v>2.1</v>
      </c>
      <c r="B4">
        <v>14.3</v>
      </c>
      <c r="C4">
        <v>1480948</v>
      </c>
      <c r="D4">
        <v>34.5</v>
      </c>
    </row>
    <row r="5" spans="1:17" x14ac:dyDescent="0.2">
      <c r="A5">
        <v>3.1</v>
      </c>
      <c r="B5">
        <v>0</v>
      </c>
      <c r="C5">
        <v>1485496</v>
      </c>
      <c r="D5">
        <v>25.7</v>
      </c>
    </row>
    <row r="6" spans="1:17" x14ac:dyDescent="0.2">
      <c r="A6">
        <v>4.09</v>
      </c>
      <c r="B6">
        <v>0</v>
      </c>
      <c r="C6">
        <v>1499904</v>
      </c>
      <c r="D6">
        <v>82.3</v>
      </c>
    </row>
    <row r="7" spans="1:17" x14ac:dyDescent="0.2">
      <c r="A7">
        <v>5.09</v>
      </c>
      <c r="B7">
        <v>20.6</v>
      </c>
      <c r="C7">
        <v>1531408</v>
      </c>
      <c r="D7">
        <v>166.8</v>
      </c>
    </row>
    <row r="8" spans="1:17" x14ac:dyDescent="0.2">
      <c r="A8">
        <v>6.1</v>
      </c>
      <c r="B8">
        <v>0</v>
      </c>
      <c r="C8">
        <v>1565716</v>
      </c>
      <c r="D8">
        <v>174.4</v>
      </c>
    </row>
    <row r="9" spans="1:17" x14ac:dyDescent="0.2">
      <c r="A9">
        <v>7.09</v>
      </c>
      <c r="B9">
        <v>0</v>
      </c>
      <c r="C9">
        <v>1596608</v>
      </c>
      <c r="D9">
        <v>186.3</v>
      </c>
    </row>
    <row r="10" spans="1:17" x14ac:dyDescent="0.2">
      <c r="A10">
        <v>8.1</v>
      </c>
      <c r="B10">
        <v>18.7</v>
      </c>
      <c r="C10">
        <v>1630848</v>
      </c>
      <c r="D10">
        <v>182.1</v>
      </c>
    </row>
    <row r="11" spans="1:17" x14ac:dyDescent="0.2">
      <c r="A11">
        <v>9.1</v>
      </c>
      <c r="B11">
        <v>0</v>
      </c>
      <c r="C11">
        <v>1659460</v>
      </c>
      <c r="D11">
        <v>177.7</v>
      </c>
    </row>
    <row r="12" spans="1:17" x14ac:dyDescent="0.2">
      <c r="A12">
        <v>10.1</v>
      </c>
      <c r="B12">
        <v>0</v>
      </c>
      <c r="C12">
        <v>1693524</v>
      </c>
      <c r="D12">
        <v>181.4</v>
      </c>
    </row>
    <row r="13" spans="1:17" x14ac:dyDescent="0.2">
      <c r="A13">
        <v>11.1</v>
      </c>
      <c r="B13">
        <v>0</v>
      </c>
      <c r="C13">
        <v>1722964</v>
      </c>
      <c r="D13">
        <v>173.4</v>
      </c>
    </row>
    <row r="14" spans="1:17" x14ac:dyDescent="0.2">
      <c r="A14">
        <v>12.1</v>
      </c>
      <c r="B14">
        <v>0</v>
      </c>
      <c r="C14">
        <v>1758488</v>
      </c>
      <c r="D14">
        <v>178.4</v>
      </c>
    </row>
    <row r="15" spans="1:17" x14ac:dyDescent="0.2">
      <c r="A15">
        <v>13.12</v>
      </c>
      <c r="B15">
        <v>0</v>
      </c>
      <c r="C15">
        <v>1790984</v>
      </c>
      <c r="D15">
        <v>153.19999999999999</v>
      </c>
    </row>
    <row r="16" spans="1:17" x14ac:dyDescent="0.2">
      <c r="A16">
        <v>14.1</v>
      </c>
      <c r="B16">
        <v>0</v>
      </c>
      <c r="C16">
        <v>1822712</v>
      </c>
      <c r="D16">
        <v>175.5</v>
      </c>
    </row>
    <row r="17" spans="1:4" x14ac:dyDescent="0.2">
      <c r="A17">
        <v>15.1</v>
      </c>
      <c r="B17">
        <v>0</v>
      </c>
      <c r="C17">
        <v>1856364</v>
      </c>
      <c r="D17">
        <v>179.3</v>
      </c>
    </row>
    <row r="18" spans="1:4" x14ac:dyDescent="0.2">
      <c r="A18">
        <v>16.12</v>
      </c>
      <c r="B18">
        <v>0</v>
      </c>
      <c r="C18">
        <v>1890184</v>
      </c>
      <c r="D18">
        <v>172.4</v>
      </c>
    </row>
    <row r="19" spans="1:4" x14ac:dyDescent="0.2">
      <c r="A19">
        <v>17.13</v>
      </c>
      <c r="B19">
        <v>76</v>
      </c>
      <c r="C19">
        <v>1996192</v>
      </c>
      <c r="D19">
        <v>216.9</v>
      </c>
    </row>
    <row r="20" spans="1:4" x14ac:dyDescent="0.2">
      <c r="A20">
        <v>18.12</v>
      </c>
      <c r="B20">
        <v>18.5</v>
      </c>
      <c r="C20">
        <v>2024432</v>
      </c>
      <c r="D20">
        <v>219.6</v>
      </c>
    </row>
    <row r="21" spans="1:4" x14ac:dyDescent="0.2">
      <c r="A21">
        <v>19.12</v>
      </c>
      <c r="B21">
        <v>0</v>
      </c>
      <c r="C21">
        <v>2039304</v>
      </c>
      <c r="D21">
        <v>159</v>
      </c>
    </row>
    <row r="22" spans="1:4" x14ac:dyDescent="0.2">
      <c r="A22">
        <v>20.13</v>
      </c>
      <c r="B22">
        <v>6.9</v>
      </c>
      <c r="C22">
        <v>2048612</v>
      </c>
      <c r="D22">
        <v>153.1</v>
      </c>
    </row>
    <row r="23" spans="1:4" x14ac:dyDescent="0.2">
      <c r="A23">
        <v>21.12</v>
      </c>
      <c r="B23">
        <v>0</v>
      </c>
      <c r="C23">
        <v>2055948</v>
      </c>
      <c r="D23">
        <v>232.4</v>
      </c>
    </row>
    <row r="24" spans="1:4" x14ac:dyDescent="0.2">
      <c r="A24">
        <v>22.12</v>
      </c>
      <c r="B24">
        <v>0</v>
      </c>
      <c r="C24">
        <v>2060744</v>
      </c>
      <c r="D24">
        <v>217.7</v>
      </c>
    </row>
    <row r="25" spans="1:4" x14ac:dyDescent="0.2">
      <c r="A25">
        <v>23.13</v>
      </c>
      <c r="B25">
        <v>22.8</v>
      </c>
      <c r="C25">
        <v>2062148</v>
      </c>
      <c r="D25">
        <v>206</v>
      </c>
    </row>
    <row r="26" spans="1:4" x14ac:dyDescent="0.2">
      <c r="A26">
        <v>24.13</v>
      </c>
      <c r="B26">
        <v>6.9</v>
      </c>
      <c r="C26">
        <v>2062512</v>
      </c>
      <c r="D26">
        <v>201.1</v>
      </c>
    </row>
    <row r="27" spans="1:4" x14ac:dyDescent="0.2">
      <c r="A27">
        <v>25.13</v>
      </c>
      <c r="B27">
        <v>19.5</v>
      </c>
      <c r="C27">
        <v>2064116</v>
      </c>
      <c r="D27">
        <v>188.3</v>
      </c>
    </row>
    <row r="28" spans="1:4" x14ac:dyDescent="0.2">
      <c r="A28">
        <v>26.12</v>
      </c>
      <c r="B28">
        <v>7</v>
      </c>
      <c r="C28">
        <v>2064340</v>
      </c>
      <c r="D28">
        <v>210.9</v>
      </c>
    </row>
    <row r="29" spans="1:4" x14ac:dyDescent="0.2">
      <c r="A29">
        <v>27.12</v>
      </c>
      <c r="B29">
        <v>0</v>
      </c>
      <c r="C29">
        <v>2066300</v>
      </c>
      <c r="D29">
        <v>207</v>
      </c>
    </row>
    <row r="30" spans="1:4" x14ac:dyDescent="0.2">
      <c r="A30">
        <v>28.14</v>
      </c>
      <c r="B30">
        <v>0</v>
      </c>
      <c r="C30">
        <v>2068488</v>
      </c>
      <c r="D30">
        <v>199.4</v>
      </c>
    </row>
    <row r="31" spans="1:4" x14ac:dyDescent="0.2">
      <c r="A31">
        <v>29.13</v>
      </c>
      <c r="B31">
        <v>0</v>
      </c>
      <c r="C31">
        <v>2080840</v>
      </c>
      <c r="D31">
        <v>257.89999999999998</v>
      </c>
    </row>
    <row r="32" spans="1:4" x14ac:dyDescent="0.2">
      <c r="A32">
        <v>30.13</v>
      </c>
      <c r="B32">
        <v>0</v>
      </c>
      <c r="C32">
        <v>2091608</v>
      </c>
      <c r="D32">
        <v>208.8</v>
      </c>
    </row>
    <row r="33" spans="1:4" x14ac:dyDescent="0.2">
      <c r="A33">
        <v>31.13</v>
      </c>
      <c r="B33">
        <v>0</v>
      </c>
      <c r="C33">
        <v>2093724</v>
      </c>
      <c r="D33">
        <v>171.8</v>
      </c>
    </row>
    <row r="34" spans="1:4" x14ac:dyDescent="0.2">
      <c r="A34">
        <v>32.14</v>
      </c>
      <c r="B34">
        <v>0</v>
      </c>
      <c r="C34">
        <v>2094944</v>
      </c>
      <c r="D34">
        <v>165.7</v>
      </c>
    </row>
    <row r="35" spans="1:4" x14ac:dyDescent="0.2">
      <c r="A35">
        <v>33.14</v>
      </c>
      <c r="B35">
        <v>0</v>
      </c>
      <c r="C35">
        <v>2095632</v>
      </c>
      <c r="D35">
        <v>164.8</v>
      </c>
    </row>
    <row r="36" spans="1:4" x14ac:dyDescent="0.2">
      <c r="A36">
        <v>34.14</v>
      </c>
      <c r="B36">
        <v>7.3</v>
      </c>
      <c r="C36">
        <v>2097284</v>
      </c>
      <c r="D36">
        <v>168.4</v>
      </c>
    </row>
    <row r="37" spans="1:4" x14ac:dyDescent="0.2">
      <c r="A37">
        <v>35.14</v>
      </c>
      <c r="B37">
        <v>67.099999999999994</v>
      </c>
      <c r="C37">
        <v>2096856</v>
      </c>
      <c r="D37">
        <v>175.6</v>
      </c>
    </row>
    <row r="38" spans="1:4" x14ac:dyDescent="0.2">
      <c r="A38">
        <v>36.130000000000003</v>
      </c>
      <c r="B38">
        <v>0</v>
      </c>
      <c r="C38">
        <v>2097860</v>
      </c>
      <c r="D38">
        <v>174.4</v>
      </c>
    </row>
    <row r="39" spans="1:4" x14ac:dyDescent="0.2">
      <c r="A39">
        <v>37.15</v>
      </c>
      <c r="B39">
        <v>0</v>
      </c>
      <c r="C39">
        <v>2096564</v>
      </c>
      <c r="D39">
        <v>182.3</v>
      </c>
    </row>
    <row r="40" spans="1:4" x14ac:dyDescent="0.2">
      <c r="A40">
        <v>38.159999999999997</v>
      </c>
      <c r="B40">
        <v>0</v>
      </c>
      <c r="C40">
        <v>2100436</v>
      </c>
      <c r="D40">
        <v>201</v>
      </c>
    </row>
    <row r="41" spans="1:4" x14ac:dyDescent="0.2">
      <c r="A41">
        <v>39.14</v>
      </c>
      <c r="B41">
        <v>41.9</v>
      </c>
      <c r="C41">
        <v>2101492</v>
      </c>
      <c r="D41">
        <v>201.2</v>
      </c>
    </row>
    <row r="42" spans="1:4" x14ac:dyDescent="0.2">
      <c r="A42">
        <v>40.14</v>
      </c>
      <c r="B42">
        <v>0</v>
      </c>
      <c r="C42">
        <v>2101500</v>
      </c>
      <c r="D42">
        <v>213.8</v>
      </c>
    </row>
    <row r="43" spans="1:4" x14ac:dyDescent="0.2">
      <c r="A43">
        <v>41.14</v>
      </c>
      <c r="B43">
        <v>0</v>
      </c>
      <c r="C43">
        <v>2103340</v>
      </c>
      <c r="D43">
        <v>222.7</v>
      </c>
    </row>
    <row r="44" spans="1:4" x14ac:dyDescent="0.2">
      <c r="A44">
        <v>42.14</v>
      </c>
      <c r="B44">
        <v>73</v>
      </c>
      <c r="C44">
        <v>2108260</v>
      </c>
      <c r="D44">
        <v>208</v>
      </c>
    </row>
    <row r="45" spans="1:4" x14ac:dyDescent="0.2">
      <c r="A45">
        <v>43.14</v>
      </c>
      <c r="B45">
        <v>0</v>
      </c>
      <c r="C45">
        <v>2108800</v>
      </c>
      <c r="D45">
        <v>211.9</v>
      </c>
    </row>
    <row r="46" spans="1:4" x14ac:dyDescent="0.2">
      <c r="A46">
        <v>44.15</v>
      </c>
      <c r="B46">
        <v>0</v>
      </c>
      <c r="C46">
        <v>2110524</v>
      </c>
      <c r="D46">
        <v>218.6</v>
      </c>
    </row>
    <row r="47" spans="1:4" x14ac:dyDescent="0.2">
      <c r="A47">
        <v>45.14</v>
      </c>
      <c r="B47">
        <v>43.4</v>
      </c>
      <c r="C47">
        <v>2114096</v>
      </c>
      <c r="D47">
        <v>211.7</v>
      </c>
    </row>
    <row r="48" spans="1:4" x14ac:dyDescent="0.2">
      <c r="A48">
        <v>46.15</v>
      </c>
      <c r="B48">
        <v>0</v>
      </c>
      <c r="C48">
        <v>2116036</v>
      </c>
      <c r="D48">
        <v>215.7</v>
      </c>
    </row>
    <row r="49" spans="1:4" x14ac:dyDescent="0.2">
      <c r="A49">
        <v>47.15</v>
      </c>
      <c r="B49">
        <v>0</v>
      </c>
      <c r="C49">
        <v>2118456</v>
      </c>
      <c r="D49">
        <v>225.5</v>
      </c>
    </row>
    <row r="50" spans="1:4" x14ac:dyDescent="0.2">
      <c r="A50">
        <v>48.15</v>
      </c>
      <c r="B50">
        <v>29.6</v>
      </c>
      <c r="C50">
        <v>2119628</v>
      </c>
      <c r="D50">
        <v>190.6</v>
      </c>
    </row>
    <row r="51" spans="1:4" x14ac:dyDescent="0.2">
      <c r="A51">
        <v>49.15</v>
      </c>
      <c r="B51">
        <v>33</v>
      </c>
      <c r="C51">
        <v>2120080</v>
      </c>
      <c r="D51">
        <v>194.2</v>
      </c>
    </row>
    <row r="52" spans="1:4" x14ac:dyDescent="0.2">
      <c r="A52">
        <v>50.16</v>
      </c>
      <c r="B52">
        <v>0</v>
      </c>
      <c r="C52">
        <v>2121792</v>
      </c>
      <c r="D52">
        <v>187.2</v>
      </c>
    </row>
    <row r="53" spans="1:4" x14ac:dyDescent="0.2">
      <c r="A53">
        <v>51.14</v>
      </c>
      <c r="B53">
        <v>0</v>
      </c>
      <c r="C53">
        <v>2124040</v>
      </c>
      <c r="D53">
        <v>185.5</v>
      </c>
    </row>
    <row r="54" spans="1:4" x14ac:dyDescent="0.2">
      <c r="A54">
        <v>52.15</v>
      </c>
      <c r="B54">
        <v>35.6</v>
      </c>
      <c r="C54">
        <v>2124400</v>
      </c>
      <c r="D54">
        <v>182.4</v>
      </c>
    </row>
    <row r="55" spans="1:4" x14ac:dyDescent="0.2">
      <c r="A55">
        <v>53.16</v>
      </c>
      <c r="B55">
        <v>0</v>
      </c>
      <c r="C55">
        <v>2125524</v>
      </c>
      <c r="D55">
        <v>172.7</v>
      </c>
    </row>
    <row r="56" spans="1:4" x14ac:dyDescent="0.2">
      <c r="A56">
        <v>54.17</v>
      </c>
      <c r="B56">
        <v>0</v>
      </c>
      <c r="C56">
        <v>2125288</v>
      </c>
      <c r="D56">
        <v>181.4</v>
      </c>
    </row>
    <row r="57" spans="1:4" x14ac:dyDescent="0.2">
      <c r="A57">
        <v>55.16</v>
      </c>
      <c r="B57">
        <v>14.1</v>
      </c>
      <c r="C57">
        <v>2125728</v>
      </c>
      <c r="D57">
        <v>182.4</v>
      </c>
    </row>
    <row r="58" spans="1:4" x14ac:dyDescent="0.2">
      <c r="A58">
        <v>56.16</v>
      </c>
      <c r="B58">
        <v>0</v>
      </c>
      <c r="C58">
        <v>2128260</v>
      </c>
      <c r="D58">
        <v>207.8</v>
      </c>
    </row>
    <row r="59" spans="1:4" x14ac:dyDescent="0.2">
      <c r="A59">
        <v>57.15</v>
      </c>
      <c r="B59">
        <v>16.600000000000001</v>
      </c>
      <c r="C59">
        <v>2128468</v>
      </c>
      <c r="D59">
        <v>223</v>
      </c>
    </row>
    <row r="60" spans="1:4" x14ac:dyDescent="0.2">
      <c r="A60">
        <v>58.16</v>
      </c>
      <c r="B60">
        <v>0</v>
      </c>
      <c r="C60">
        <v>2131232</v>
      </c>
      <c r="D60">
        <v>223.5</v>
      </c>
    </row>
    <row r="61" spans="1:4" x14ac:dyDescent="0.2">
      <c r="A61">
        <v>59.16</v>
      </c>
      <c r="B61">
        <v>35.799999999999997</v>
      </c>
      <c r="C61">
        <v>2134252</v>
      </c>
      <c r="D61">
        <v>219.5</v>
      </c>
    </row>
    <row r="62" spans="1:4" x14ac:dyDescent="0.2">
      <c r="A62">
        <v>60.16</v>
      </c>
      <c r="B62">
        <v>0</v>
      </c>
      <c r="C62">
        <v>2135932</v>
      </c>
      <c r="D62">
        <v>204.9</v>
      </c>
    </row>
    <row r="63" spans="1:4" x14ac:dyDescent="0.2">
      <c r="A63">
        <v>61.17</v>
      </c>
      <c r="B63">
        <v>0</v>
      </c>
      <c r="C63">
        <v>2136144</v>
      </c>
      <c r="D63">
        <v>215.7</v>
      </c>
    </row>
    <row r="64" spans="1:4" x14ac:dyDescent="0.2">
      <c r="A64">
        <v>62.16</v>
      </c>
      <c r="B64">
        <v>0</v>
      </c>
      <c r="C64">
        <v>2137460</v>
      </c>
      <c r="D64">
        <v>188.1</v>
      </c>
    </row>
    <row r="65" spans="1:4" x14ac:dyDescent="0.2">
      <c r="A65">
        <v>63.17</v>
      </c>
      <c r="B65">
        <v>1.9</v>
      </c>
      <c r="C65">
        <v>2140716</v>
      </c>
      <c r="D65">
        <v>215.7</v>
      </c>
    </row>
    <row r="66" spans="1:4" x14ac:dyDescent="0.2">
      <c r="A66">
        <v>64.17</v>
      </c>
      <c r="B66">
        <v>0</v>
      </c>
      <c r="C66">
        <v>2142188</v>
      </c>
      <c r="D66">
        <v>209.9</v>
      </c>
    </row>
    <row r="67" spans="1:4" x14ac:dyDescent="0.2">
      <c r="A67">
        <v>65.16</v>
      </c>
      <c r="B67">
        <v>38</v>
      </c>
      <c r="C67">
        <v>2142648</v>
      </c>
      <c r="D67">
        <v>218.7</v>
      </c>
    </row>
    <row r="68" spans="1:4" x14ac:dyDescent="0.2">
      <c r="A68">
        <v>66.17</v>
      </c>
      <c r="B68">
        <v>0</v>
      </c>
      <c r="C68">
        <v>2144592</v>
      </c>
      <c r="D68">
        <v>221.6</v>
      </c>
    </row>
    <row r="69" spans="1:4" x14ac:dyDescent="0.2">
      <c r="A69">
        <v>67.17</v>
      </c>
      <c r="B69">
        <v>0</v>
      </c>
      <c r="C69">
        <v>2144792</v>
      </c>
      <c r="D69">
        <v>222.6</v>
      </c>
    </row>
    <row r="70" spans="1:4" x14ac:dyDescent="0.2">
      <c r="A70">
        <v>68.17</v>
      </c>
      <c r="B70">
        <v>0</v>
      </c>
      <c r="C70">
        <v>2146856</v>
      </c>
      <c r="D70">
        <v>193.2</v>
      </c>
    </row>
    <row r="71" spans="1:4" x14ac:dyDescent="0.2">
      <c r="A71">
        <v>69.17</v>
      </c>
      <c r="B71">
        <v>0</v>
      </c>
      <c r="C71">
        <v>2147780</v>
      </c>
      <c r="D71">
        <v>173.4</v>
      </c>
    </row>
    <row r="72" spans="1:4" x14ac:dyDescent="0.2">
      <c r="A72">
        <v>70.17</v>
      </c>
      <c r="B72">
        <v>50.1</v>
      </c>
      <c r="C72">
        <v>2148972</v>
      </c>
      <c r="D72">
        <v>159</v>
      </c>
    </row>
    <row r="73" spans="1:4" x14ac:dyDescent="0.2">
      <c r="A73">
        <v>71.19</v>
      </c>
      <c r="B73">
        <v>0</v>
      </c>
      <c r="C73">
        <v>2149180</v>
      </c>
      <c r="D73">
        <v>132.4</v>
      </c>
    </row>
    <row r="74" spans="1:4" x14ac:dyDescent="0.2">
      <c r="A74">
        <v>72.180000000000007</v>
      </c>
      <c r="B74">
        <v>27.9</v>
      </c>
      <c r="C74">
        <v>2150540</v>
      </c>
      <c r="D74">
        <v>157.6</v>
      </c>
    </row>
    <row r="75" spans="1:4" x14ac:dyDescent="0.2">
      <c r="A75">
        <v>73.180000000000007</v>
      </c>
      <c r="B75">
        <v>0</v>
      </c>
      <c r="C75">
        <v>2151884</v>
      </c>
      <c r="D75">
        <v>146.6</v>
      </c>
    </row>
    <row r="76" spans="1:4" x14ac:dyDescent="0.2">
      <c r="A76">
        <v>74.17</v>
      </c>
      <c r="B76">
        <v>0</v>
      </c>
      <c r="C76">
        <v>2151684</v>
      </c>
      <c r="D76">
        <v>182.4</v>
      </c>
    </row>
    <row r="77" spans="1:4" x14ac:dyDescent="0.2">
      <c r="A77">
        <v>75.16</v>
      </c>
      <c r="B77">
        <v>8</v>
      </c>
      <c r="C77">
        <v>2152828</v>
      </c>
      <c r="D77">
        <v>188.4</v>
      </c>
    </row>
    <row r="78" spans="1:4" x14ac:dyDescent="0.2">
      <c r="A78">
        <v>76.180000000000007</v>
      </c>
      <c r="B78">
        <v>0</v>
      </c>
      <c r="C78">
        <v>2153188</v>
      </c>
      <c r="D78">
        <v>177.5</v>
      </c>
    </row>
    <row r="79" spans="1:4" x14ac:dyDescent="0.2">
      <c r="A79">
        <v>77.180000000000007</v>
      </c>
      <c r="B79">
        <v>33.6</v>
      </c>
      <c r="C79">
        <v>2155052</v>
      </c>
      <c r="D79">
        <v>191.2</v>
      </c>
    </row>
    <row r="80" spans="1:4" x14ac:dyDescent="0.2">
      <c r="A80">
        <v>78.19</v>
      </c>
      <c r="B80">
        <v>7.6</v>
      </c>
      <c r="C80">
        <v>2156192</v>
      </c>
      <c r="D80">
        <v>193</v>
      </c>
    </row>
    <row r="81" spans="1:4" x14ac:dyDescent="0.2">
      <c r="A81">
        <v>79.180000000000007</v>
      </c>
      <c r="B81">
        <v>0</v>
      </c>
      <c r="C81">
        <v>2156808</v>
      </c>
      <c r="D81">
        <v>202</v>
      </c>
    </row>
    <row r="82" spans="1:4" x14ac:dyDescent="0.2">
      <c r="A82">
        <v>80.19</v>
      </c>
      <c r="B82">
        <v>25.8</v>
      </c>
      <c r="C82">
        <v>2158248</v>
      </c>
      <c r="D82">
        <v>211.8</v>
      </c>
    </row>
    <row r="83" spans="1:4" x14ac:dyDescent="0.2">
      <c r="A83">
        <v>81.180000000000007</v>
      </c>
      <c r="B83">
        <v>69.900000000000006</v>
      </c>
      <c r="C83">
        <v>2161644</v>
      </c>
      <c r="D83">
        <v>230.3</v>
      </c>
    </row>
    <row r="84" spans="1:4" x14ac:dyDescent="0.2">
      <c r="A84">
        <v>82.2</v>
      </c>
      <c r="B84">
        <v>0</v>
      </c>
      <c r="C84">
        <v>2165000</v>
      </c>
      <c r="D84">
        <v>201.9</v>
      </c>
    </row>
    <row r="85" spans="1:4" x14ac:dyDescent="0.2">
      <c r="A85">
        <v>83.19</v>
      </c>
      <c r="B85">
        <v>0</v>
      </c>
      <c r="C85">
        <v>2168444</v>
      </c>
      <c r="D85">
        <v>207.9</v>
      </c>
    </row>
    <row r="86" spans="1:4" x14ac:dyDescent="0.2">
      <c r="A86">
        <v>84.19</v>
      </c>
      <c r="B86">
        <v>0</v>
      </c>
      <c r="C86">
        <v>2171880</v>
      </c>
      <c r="D86">
        <v>211.8</v>
      </c>
    </row>
    <row r="87" spans="1:4" x14ac:dyDescent="0.2">
      <c r="A87">
        <v>85.18</v>
      </c>
      <c r="B87">
        <v>0</v>
      </c>
      <c r="C87">
        <v>2173744</v>
      </c>
      <c r="D87">
        <v>217.6</v>
      </c>
    </row>
    <row r="88" spans="1:4" x14ac:dyDescent="0.2">
      <c r="A88">
        <v>86.18</v>
      </c>
      <c r="B88">
        <v>21.8</v>
      </c>
      <c r="C88">
        <v>2175880</v>
      </c>
      <c r="D88">
        <v>218</v>
      </c>
    </row>
    <row r="89" spans="1:4" x14ac:dyDescent="0.2">
      <c r="A89">
        <v>87.19</v>
      </c>
      <c r="B89">
        <v>0</v>
      </c>
      <c r="C89">
        <v>2178528</v>
      </c>
      <c r="D89">
        <v>220.4</v>
      </c>
    </row>
    <row r="90" spans="1:4" x14ac:dyDescent="0.2">
      <c r="A90">
        <v>88.19</v>
      </c>
      <c r="B90">
        <v>52.8</v>
      </c>
      <c r="C90">
        <v>2181144</v>
      </c>
      <c r="D90">
        <v>204</v>
      </c>
    </row>
    <row r="91" spans="1:4" x14ac:dyDescent="0.2">
      <c r="A91">
        <v>89.19</v>
      </c>
      <c r="B91">
        <v>48</v>
      </c>
      <c r="C91">
        <v>2182412</v>
      </c>
      <c r="D91">
        <v>205</v>
      </c>
    </row>
    <row r="92" spans="1:4" x14ac:dyDescent="0.2">
      <c r="A92">
        <v>90.19</v>
      </c>
      <c r="B92">
        <v>52</v>
      </c>
      <c r="C92">
        <v>2183776</v>
      </c>
      <c r="D92">
        <v>212.7</v>
      </c>
    </row>
    <row r="93" spans="1:4" x14ac:dyDescent="0.2">
      <c r="A93">
        <v>91.19</v>
      </c>
      <c r="B93">
        <v>25</v>
      </c>
      <c r="C93">
        <v>2186680</v>
      </c>
      <c r="D93">
        <v>199</v>
      </c>
    </row>
    <row r="94" spans="1:4" x14ac:dyDescent="0.2">
      <c r="A94">
        <v>92.19</v>
      </c>
      <c r="B94">
        <v>14.8</v>
      </c>
      <c r="C94">
        <v>2186992</v>
      </c>
      <c r="D94">
        <v>216.7</v>
      </c>
    </row>
    <row r="95" spans="1:4" x14ac:dyDescent="0.2">
      <c r="A95">
        <v>93.19</v>
      </c>
      <c r="B95">
        <v>7.1</v>
      </c>
      <c r="C95">
        <v>2186816</v>
      </c>
      <c r="D95">
        <v>188.3</v>
      </c>
    </row>
    <row r="96" spans="1:4" x14ac:dyDescent="0.2">
      <c r="A96">
        <v>94.19</v>
      </c>
      <c r="B96">
        <v>0</v>
      </c>
      <c r="C96">
        <v>2187692</v>
      </c>
      <c r="D96">
        <v>176.5</v>
      </c>
    </row>
    <row r="97" spans="1:4" x14ac:dyDescent="0.2">
      <c r="A97">
        <v>95.19</v>
      </c>
      <c r="B97">
        <v>7.2</v>
      </c>
      <c r="C97">
        <v>2187548</v>
      </c>
      <c r="D97">
        <v>184.4</v>
      </c>
    </row>
    <row r="98" spans="1:4" x14ac:dyDescent="0.2">
      <c r="A98">
        <v>96.19</v>
      </c>
      <c r="B98">
        <v>0</v>
      </c>
      <c r="C98">
        <v>2187932</v>
      </c>
      <c r="D98">
        <v>187.3</v>
      </c>
    </row>
    <row r="99" spans="1:4" x14ac:dyDescent="0.2">
      <c r="A99">
        <v>97.2</v>
      </c>
      <c r="B99">
        <v>0</v>
      </c>
      <c r="C99">
        <v>2187312</v>
      </c>
      <c r="D99">
        <v>207.9</v>
      </c>
    </row>
    <row r="100" spans="1:4" x14ac:dyDescent="0.2">
      <c r="A100">
        <v>98.19</v>
      </c>
      <c r="B100">
        <v>15.8</v>
      </c>
      <c r="C100">
        <v>2188904</v>
      </c>
      <c r="D100">
        <v>205</v>
      </c>
    </row>
    <row r="101" spans="1:4" x14ac:dyDescent="0.2">
      <c r="A101">
        <v>99.19</v>
      </c>
      <c r="B101">
        <v>61.9</v>
      </c>
      <c r="C101">
        <v>2189732</v>
      </c>
      <c r="D101">
        <v>174.8</v>
      </c>
    </row>
    <row r="102" spans="1:4" x14ac:dyDescent="0.2">
      <c r="A102">
        <v>100.19</v>
      </c>
      <c r="B102">
        <v>60.2</v>
      </c>
      <c r="C102">
        <v>2190824</v>
      </c>
      <c r="D102">
        <v>202.2</v>
      </c>
    </row>
    <row r="103" spans="1:4" x14ac:dyDescent="0.2">
      <c r="A103">
        <v>101.2</v>
      </c>
      <c r="B103">
        <v>22.1</v>
      </c>
      <c r="C103">
        <v>2190108</v>
      </c>
      <c r="D103">
        <v>194.2</v>
      </c>
    </row>
    <row r="104" spans="1:4" x14ac:dyDescent="0.2">
      <c r="A104">
        <v>102.21</v>
      </c>
      <c r="B104">
        <v>0</v>
      </c>
      <c r="C104">
        <v>2192188</v>
      </c>
      <c r="D104">
        <v>196.2</v>
      </c>
    </row>
    <row r="105" spans="1:4" x14ac:dyDescent="0.2">
      <c r="A105">
        <v>103.21</v>
      </c>
      <c r="B105">
        <v>18.7</v>
      </c>
      <c r="C105">
        <v>2191784</v>
      </c>
      <c r="D105">
        <v>181.4</v>
      </c>
    </row>
    <row r="106" spans="1:4" x14ac:dyDescent="0.2">
      <c r="A106">
        <v>104.21</v>
      </c>
      <c r="B106">
        <v>0</v>
      </c>
      <c r="C106">
        <v>2192660</v>
      </c>
      <c r="D106">
        <v>168.5</v>
      </c>
    </row>
    <row r="107" spans="1:4" x14ac:dyDescent="0.2">
      <c r="A107">
        <v>105.2</v>
      </c>
      <c r="B107">
        <v>0</v>
      </c>
      <c r="C107">
        <v>2192964</v>
      </c>
      <c r="D107">
        <v>175</v>
      </c>
    </row>
    <row r="108" spans="1:4" x14ac:dyDescent="0.2">
      <c r="A108">
        <v>106.2</v>
      </c>
      <c r="B108">
        <v>0</v>
      </c>
      <c r="C108">
        <v>2194304</v>
      </c>
      <c r="D108">
        <v>160.69999999999999</v>
      </c>
    </row>
    <row r="109" spans="1:4" x14ac:dyDescent="0.2">
      <c r="A109">
        <v>107.22</v>
      </c>
      <c r="B109">
        <v>0</v>
      </c>
      <c r="C109">
        <v>2195164</v>
      </c>
      <c r="D109">
        <v>154.9</v>
      </c>
    </row>
    <row r="110" spans="1:4" x14ac:dyDescent="0.2">
      <c r="A110">
        <v>108.21</v>
      </c>
      <c r="B110">
        <v>0</v>
      </c>
      <c r="C110">
        <v>2196784</v>
      </c>
      <c r="D110">
        <v>194.1</v>
      </c>
    </row>
    <row r="111" spans="1:4" x14ac:dyDescent="0.2">
      <c r="A111">
        <v>109.22</v>
      </c>
      <c r="B111">
        <v>0</v>
      </c>
      <c r="C111">
        <v>2196624</v>
      </c>
      <c r="D111">
        <v>204.9</v>
      </c>
    </row>
    <row r="112" spans="1:4" x14ac:dyDescent="0.2">
      <c r="A112">
        <v>110.21</v>
      </c>
      <c r="B112">
        <v>6.6</v>
      </c>
      <c r="C112">
        <v>2197432</v>
      </c>
      <c r="D112">
        <v>202</v>
      </c>
    </row>
    <row r="113" spans="1:4" x14ac:dyDescent="0.2">
      <c r="A113">
        <v>111.21</v>
      </c>
      <c r="B113">
        <v>32</v>
      </c>
      <c r="C113">
        <v>2196660</v>
      </c>
      <c r="D113">
        <v>212.6</v>
      </c>
    </row>
    <row r="114" spans="1:4" x14ac:dyDescent="0.2">
      <c r="A114">
        <v>112.22</v>
      </c>
      <c r="B114">
        <v>0</v>
      </c>
      <c r="C114">
        <v>2200152</v>
      </c>
      <c r="D114">
        <v>210.9</v>
      </c>
    </row>
    <row r="115" spans="1:4" x14ac:dyDescent="0.2">
      <c r="A115">
        <v>113.22</v>
      </c>
      <c r="B115">
        <v>0</v>
      </c>
      <c r="C115">
        <v>2200440</v>
      </c>
      <c r="D115">
        <v>215.9</v>
      </c>
    </row>
    <row r="116" spans="1:4" x14ac:dyDescent="0.2">
      <c r="A116">
        <v>114.23</v>
      </c>
      <c r="B116">
        <v>0</v>
      </c>
      <c r="C116">
        <v>2202024</v>
      </c>
      <c r="D116">
        <v>220.6</v>
      </c>
    </row>
    <row r="117" spans="1:4" x14ac:dyDescent="0.2">
      <c r="A117">
        <v>115.23</v>
      </c>
      <c r="B117">
        <v>14.5</v>
      </c>
      <c r="C117">
        <v>2203608</v>
      </c>
      <c r="D117">
        <v>218.7</v>
      </c>
    </row>
    <row r="118" spans="1:4" x14ac:dyDescent="0.2">
      <c r="A118">
        <v>116.21</v>
      </c>
      <c r="B118">
        <v>53.1</v>
      </c>
      <c r="C118">
        <v>2203696</v>
      </c>
      <c r="D118">
        <v>199.9</v>
      </c>
    </row>
    <row r="119" spans="1:4" x14ac:dyDescent="0.2">
      <c r="A119">
        <v>117.21</v>
      </c>
      <c r="B119">
        <v>0</v>
      </c>
      <c r="C119">
        <v>2206352</v>
      </c>
      <c r="D119">
        <v>183.3</v>
      </c>
    </row>
    <row r="120" spans="1:4" x14ac:dyDescent="0.2">
      <c r="A120">
        <v>118.22</v>
      </c>
      <c r="B120">
        <v>0</v>
      </c>
      <c r="C120">
        <v>2208532</v>
      </c>
      <c r="D120">
        <v>210.9</v>
      </c>
    </row>
    <row r="121" spans="1:4" x14ac:dyDescent="0.2">
      <c r="A121">
        <v>119.21</v>
      </c>
      <c r="B121">
        <v>0</v>
      </c>
      <c r="C121">
        <v>2213040</v>
      </c>
      <c r="D121">
        <v>217.7</v>
      </c>
    </row>
    <row r="122" spans="1:4" x14ac:dyDescent="0.2">
      <c r="A122">
        <v>120.22</v>
      </c>
      <c r="B122">
        <v>1.3</v>
      </c>
      <c r="C122">
        <v>2213728</v>
      </c>
      <c r="D122">
        <v>196</v>
      </c>
    </row>
    <row r="123" spans="1:4" x14ac:dyDescent="0.2">
      <c r="A123">
        <v>121.22</v>
      </c>
      <c r="B123">
        <v>0</v>
      </c>
      <c r="C123">
        <v>2214972</v>
      </c>
      <c r="D123">
        <v>215.8</v>
      </c>
    </row>
    <row r="124" spans="1:4" x14ac:dyDescent="0.2">
      <c r="A124">
        <v>122.22</v>
      </c>
      <c r="B124">
        <v>52.9</v>
      </c>
      <c r="C124">
        <v>2218612</v>
      </c>
      <c r="D124">
        <v>218.6</v>
      </c>
    </row>
    <row r="125" spans="1:4" x14ac:dyDescent="0.2">
      <c r="A125">
        <v>123.22</v>
      </c>
      <c r="B125">
        <v>0</v>
      </c>
      <c r="C125">
        <v>2218496</v>
      </c>
      <c r="D125">
        <v>197.2</v>
      </c>
    </row>
    <row r="126" spans="1:4" x14ac:dyDescent="0.2">
      <c r="A126">
        <v>124.22</v>
      </c>
      <c r="B126">
        <v>48.4</v>
      </c>
      <c r="C126">
        <v>2219760</v>
      </c>
      <c r="D126">
        <v>202</v>
      </c>
    </row>
    <row r="127" spans="1:4" x14ac:dyDescent="0.2">
      <c r="A127">
        <v>125.23</v>
      </c>
      <c r="B127">
        <v>0</v>
      </c>
      <c r="C127">
        <v>2220788</v>
      </c>
      <c r="D127">
        <v>185.1</v>
      </c>
    </row>
    <row r="128" spans="1:4" x14ac:dyDescent="0.2">
      <c r="A128">
        <v>126.22</v>
      </c>
      <c r="B128">
        <v>0</v>
      </c>
      <c r="C128">
        <v>2221860</v>
      </c>
      <c r="D128">
        <v>180.9</v>
      </c>
    </row>
    <row r="129" spans="1:4" x14ac:dyDescent="0.2">
      <c r="A129">
        <v>127.23</v>
      </c>
      <c r="B129">
        <v>29</v>
      </c>
      <c r="C129">
        <v>2223908</v>
      </c>
      <c r="D129">
        <v>151.9</v>
      </c>
    </row>
    <row r="130" spans="1:4" x14ac:dyDescent="0.2">
      <c r="A130">
        <v>128.22999999999999</v>
      </c>
      <c r="B130">
        <v>0</v>
      </c>
      <c r="C130">
        <v>2224176</v>
      </c>
      <c r="D130">
        <v>188.5</v>
      </c>
    </row>
    <row r="131" spans="1:4" x14ac:dyDescent="0.2">
      <c r="A131">
        <v>129.22999999999999</v>
      </c>
      <c r="B131">
        <v>0</v>
      </c>
      <c r="C131">
        <v>2223384</v>
      </c>
      <c r="D131">
        <v>199</v>
      </c>
    </row>
    <row r="132" spans="1:4" x14ac:dyDescent="0.2">
      <c r="A132">
        <v>130.22</v>
      </c>
      <c r="B132">
        <v>0</v>
      </c>
      <c r="C132">
        <v>2224408</v>
      </c>
      <c r="D132">
        <v>205.9</v>
      </c>
    </row>
    <row r="133" spans="1:4" x14ac:dyDescent="0.2">
      <c r="A133">
        <v>131.22999999999999</v>
      </c>
      <c r="B133">
        <v>0</v>
      </c>
      <c r="C133">
        <v>2226188</v>
      </c>
      <c r="D133">
        <v>211.8</v>
      </c>
    </row>
    <row r="134" spans="1:4" x14ac:dyDescent="0.2">
      <c r="A134">
        <v>132.22999999999999</v>
      </c>
      <c r="B134">
        <v>0</v>
      </c>
      <c r="C134">
        <v>2226740</v>
      </c>
      <c r="D134">
        <v>215.7</v>
      </c>
    </row>
    <row r="135" spans="1:4" x14ac:dyDescent="0.2">
      <c r="A135">
        <v>133.22999999999999</v>
      </c>
      <c r="B135">
        <v>66.400000000000006</v>
      </c>
      <c r="C135">
        <v>2228576</v>
      </c>
      <c r="D135">
        <v>222.7</v>
      </c>
    </row>
    <row r="136" spans="1:4" x14ac:dyDescent="0.2">
      <c r="A136">
        <v>134.24</v>
      </c>
      <c r="B136">
        <v>0</v>
      </c>
      <c r="C136">
        <v>2231676</v>
      </c>
      <c r="D136">
        <v>232.5</v>
      </c>
    </row>
    <row r="137" spans="1:4" x14ac:dyDescent="0.2">
      <c r="A137">
        <v>135.22999999999999</v>
      </c>
      <c r="B137">
        <v>32</v>
      </c>
      <c r="C137">
        <v>2232500</v>
      </c>
      <c r="D137">
        <v>206</v>
      </c>
    </row>
    <row r="138" spans="1:4" x14ac:dyDescent="0.2">
      <c r="A138">
        <v>136.24</v>
      </c>
      <c r="B138">
        <v>0</v>
      </c>
      <c r="C138">
        <v>2233528</v>
      </c>
      <c r="D138">
        <v>205.1</v>
      </c>
    </row>
    <row r="139" spans="1:4" x14ac:dyDescent="0.2">
      <c r="A139">
        <v>137.24</v>
      </c>
      <c r="B139">
        <v>4.9000000000000004</v>
      </c>
      <c r="C139">
        <v>2234012</v>
      </c>
      <c r="D139">
        <v>204</v>
      </c>
    </row>
    <row r="140" spans="1:4" x14ac:dyDescent="0.2">
      <c r="A140">
        <v>138.22999999999999</v>
      </c>
      <c r="B140">
        <v>0</v>
      </c>
      <c r="C140">
        <v>2235756</v>
      </c>
      <c r="D140">
        <v>192.2</v>
      </c>
    </row>
    <row r="141" spans="1:4" x14ac:dyDescent="0.2">
      <c r="A141">
        <v>139.24</v>
      </c>
      <c r="B141">
        <v>4.3</v>
      </c>
      <c r="C141">
        <v>2236980</v>
      </c>
      <c r="D141">
        <v>188.3</v>
      </c>
    </row>
    <row r="142" spans="1:4" x14ac:dyDescent="0.2">
      <c r="A142">
        <v>140.24</v>
      </c>
      <c r="B142">
        <v>0</v>
      </c>
      <c r="C142">
        <v>2237232</v>
      </c>
      <c r="D142">
        <v>210.8</v>
      </c>
    </row>
    <row r="143" spans="1:4" x14ac:dyDescent="0.2">
      <c r="A143">
        <v>141.24</v>
      </c>
      <c r="B143">
        <v>0</v>
      </c>
      <c r="C143">
        <v>2237724</v>
      </c>
      <c r="D143">
        <v>189.1</v>
      </c>
    </row>
    <row r="144" spans="1:4" x14ac:dyDescent="0.2">
      <c r="A144">
        <v>142.25</v>
      </c>
      <c r="B144">
        <v>0</v>
      </c>
      <c r="C144">
        <v>2241208</v>
      </c>
      <c r="D144">
        <v>191.2</v>
      </c>
    </row>
    <row r="145" spans="1:4" x14ac:dyDescent="0.2">
      <c r="A145">
        <v>143.25</v>
      </c>
      <c r="B145">
        <v>29.2</v>
      </c>
      <c r="C145">
        <v>2243300</v>
      </c>
      <c r="D145">
        <v>203.9</v>
      </c>
    </row>
    <row r="146" spans="1:4" x14ac:dyDescent="0.2">
      <c r="A146">
        <v>144.24</v>
      </c>
      <c r="B146">
        <v>0</v>
      </c>
      <c r="C146">
        <v>2245828</v>
      </c>
      <c r="D146">
        <v>191.2</v>
      </c>
    </row>
    <row r="147" spans="1:4" x14ac:dyDescent="0.2">
      <c r="A147">
        <v>145.25</v>
      </c>
      <c r="B147">
        <v>0</v>
      </c>
      <c r="C147">
        <v>2245600</v>
      </c>
      <c r="D147">
        <v>195.2</v>
      </c>
    </row>
    <row r="148" spans="1:4" x14ac:dyDescent="0.2">
      <c r="A148">
        <v>146.25</v>
      </c>
      <c r="B148">
        <v>29</v>
      </c>
      <c r="C148">
        <v>2245384</v>
      </c>
      <c r="D148">
        <v>177.5</v>
      </c>
    </row>
    <row r="149" spans="1:4" x14ac:dyDescent="0.2">
      <c r="A149">
        <v>147.25</v>
      </c>
      <c r="B149">
        <v>0</v>
      </c>
      <c r="C149">
        <v>2246160</v>
      </c>
      <c r="D149">
        <v>247.1</v>
      </c>
    </row>
    <row r="150" spans="1:4" x14ac:dyDescent="0.2">
      <c r="A150">
        <v>148.25</v>
      </c>
      <c r="B150">
        <v>0</v>
      </c>
      <c r="C150">
        <v>2247436</v>
      </c>
      <c r="D150">
        <v>275.60000000000002</v>
      </c>
    </row>
    <row r="151" spans="1:4" x14ac:dyDescent="0.2">
      <c r="A151">
        <v>149.25</v>
      </c>
      <c r="B151">
        <v>37.700000000000003</v>
      </c>
      <c r="C151">
        <v>2248140</v>
      </c>
      <c r="D151">
        <v>245</v>
      </c>
    </row>
    <row r="152" spans="1:4" x14ac:dyDescent="0.2">
      <c r="A152">
        <v>150.25</v>
      </c>
      <c r="B152">
        <v>0</v>
      </c>
      <c r="C152">
        <v>2268132</v>
      </c>
      <c r="D152">
        <v>243.1</v>
      </c>
    </row>
    <row r="153" spans="1:4" x14ac:dyDescent="0.2">
      <c r="A153">
        <v>151.25</v>
      </c>
      <c r="B153">
        <v>0</v>
      </c>
      <c r="C153">
        <v>2268688</v>
      </c>
      <c r="D153">
        <v>181.5</v>
      </c>
    </row>
    <row r="154" spans="1:4" x14ac:dyDescent="0.2">
      <c r="A154">
        <v>152.25</v>
      </c>
      <c r="B154">
        <v>29.4</v>
      </c>
      <c r="C154">
        <v>2278816</v>
      </c>
      <c r="D154">
        <v>136.19999999999999</v>
      </c>
    </row>
    <row r="155" spans="1:4" x14ac:dyDescent="0.2">
      <c r="A155">
        <v>153.26</v>
      </c>
      <c r="B155">
        <v>0</v>
      </c>
      <c r="C155">
        <v>2267680</v>
      </c>
      <c r="D155">
        <v>138.19999999999999</v>
      </c>
    </row>
    <row r="156" spans="1:4" x14ac:dyDescent="0.2">
      <c r="A156">
        <v>154.26</v>
      </c>
      <c r="B156">
        <v>0</v>
      </c>
      <c r="C156">
        <v>2251728</v>
      </c>
      <c r="D156">
        <v>131.19999999999999</v>
      </c>
    </row>
    <row r="157" spans="1:4" x14ac:dyDescent="0.2">
      <c r="A157">
        <v>155.25</v>
      </c>
      <c r="B157">
        <v>0</v>
      </c>
      <c r="C157">
        <v>2251744</v>
      </c>
      <c r="D157">
        <v>136.19999999999999</v>
      </c>
    </row>
    <row r="158" spans="1:4" x14ac:dyDescent="0.2">
      <c r="A158">
        <v>156.26</v>
      </c>
      <c r="B158">
        <v>57.7</v>
      </c>
      <c r="C158">
        <v>2252492</v>
      </c>
      <c r="D158">
        <v>134.4</v>
      </c>
    </row>
    <row r="159" spans="1:4" x14ac:dyDescent="0.2">
      <c r="A159">
        <v>157.26</v>
      </c>
      <c r="B159">
        <v>0</v>
      </c>
      <c r="C159">
        <v>2253000</v>
      </c>
      <c r="D159">
        <v>131.4</v>
      </c>
    </row>
    <row r="160" spans="1:4" x14ac:dyDescent="0.2">
      <c r="A160">
        <v>158.25</v>
      </c>
      <c r="B160">
        <v>10</v>
      </c>
      <c r="C160">
        <v>2252992</v>
      </c>
      <c r="D160">
        <v>199.1</v>
      </c>
    </row>
    <row r="161" spans="1:4" x14ac:dyDescent="0.2">
      <c r="A161">
        <v>159.27000000000001</v>
      </c>
      <c r="B161">
        <v>0</v>
      </c>
      <c r="C161">
        <v>2252492</v>
      </c>
      <c r="D161">
        <v>182.4</v>
      </c>
    </row>
    <row r="162" spans="1:4" x14ac:dyDescent="0.2">
      <c r="A162">
        <v>160.26</v>
      </c>
      <c r="B162">
        <v>0</v>
      </c>
      <c r="C162">
        <v>2252496</v>
      </c>
      <c r="D162">
        <v>229.8</v>
      </c>
    </row>
    <row r="163" spans="1:4" x14ac:dyDescent="0.2">
      <c r="A163">
        <v>161.26</v>
      </c>
      <c r="B163">
        <v>38.5</v>
      </c>
      <c r="C163">
        <v>2257264</v>
      </c>
      <c r="D163">
        <v>232.5</v>
      </c>
    </row>
    <row r="164" spans="1:4" x14ac:dyDescent="0.2">
      <c r="A164">
        <v>162.26</v>
      </c>
      <c r="B164">
        <v>0</v>
      </c>
      <c r="C164">
        <v>2257488</v>
      </c>
      <c r="D164">
        <v>208</v>
      </c>
    </row>
    <row r="165" spans="1:4" x14ac:dyDescent="0.2">
      <c r="A165">
        <v>163.28</v>
      </c>
      <c r="B165">
        <v>0</v>
      </c>
      <c r="C165">
        <v>2259756</v>
      </c>
      <c r="D165">
        <v>211.8</v>
      </c>
    </row>
    <row r="166" spans="1:4" x14ac:dyDescent="0.2">
      <c r="A166">
        <v>164.26</v>
      </c>
      <c r="B166">
        <v>68.2</v>
      </c>
      <c r="C166">
        <v>2259520</v>
      </c>
      <c r="D166">
        <v>202</v>
      </c>
    </row>
    <row r="167" spans="1:4" x14ac:dyDescent="0.2">
      <c r="A167">
        <v>165.27</v>
      </c>
      <c r="B167">
        <v>0</v>
      </c>
      <c r="C167">
        <v>2258832</v>
      </c>
      <c r="D167">
        <v>191.2</v>
      </c>
    </row>
    <row r="168" spans="1:4" x14ac:dyDescent="0.2">
      <c r="A168">
        <v>166.27</v>
      </c>
      <c r="B168">
        <v>6.3</v>
      </c>
      <c r="C168">
        <v>2261264</v>
      </c>
      <c r="D168">
        <v>197.2</v>
      </c>
    </row>
    <row r="169" spans="1:4" x14ac:dyDescent="0.2">
      <c r="A169">
        <v>167.26</v>
      </c>
      <c r="B169">
        <v>15.6</v>
      </c>
      <c r="C169">
        <v>2261056</v>
      </c>
      <c r="D169">
        <v>206</v>
      </c>
    </row>
    <row r="170" spans="1:4" x14ac:dyDescent="0.2">
      <c r="A170">
        <v>168.27</v>
      </c>
      <c r="B170">
        <v>0</v>
      </c>
      <c r="C170">
        <v>2260592</v>
      </c>
      <c r="D170">
        <v>199</v>
      </c>
    </row>
    <row r="171" spans="1:4" x14ac:dyDescent="0.2">
      <c r="A171">
        <v>169.27</v>
      </c>
      <c r="B171">
        <v>65.099999999999994</v>
      </c>
      <c r="C171">
        <v>2262096</v>
      </c>
      <c r="D171">
        <v>216.7</v>
      </c>
    </row>
    <row r="172" spans="1:4" x14ac:dyDescent="0.2">
      <c r="A172">
        <v>170.27</v>
      </c>
      <c r="B172">
        <v>7.3</v>
      </c>
      <c r="C172">
        <v>2264292</v>
      </c>
      <c r="D172">
        <v>216.8</v>
      </c>
    </row>
    <row r="173" spans="1:4" x14ac:dyDescent="0.2">
      <c r="A173">
        <v>171.28</v>
      </c>
      <c r="B173">
        <v>0</v>
      </c>
      <c r="C173">
        <v>2263812</v>
      </c>
      <c r="D173">
        <v>210</v>
      </c>
    </row>
    <row r="174" spans="1:4" x14ac:dyDescent="0.2">
      <c r="A174">
        <v>172.28</v>
      </c>
      <c r="B174">
        <v>0</v>
      </c>
      <c r="C174">
        <v>2264844</v>
      </c>
      <c r="D174">
        <v>198.1</v>
      </c>
    </row>
    <row r="175" spans="1:4" x14ac:dyDescent="0.2">
      <c r="A175">
        <v>173.28</v>
      </c>
      <c r="B175">
        <v>63.8</v>
      </c>
      <c r="C175">
        <v>2267292</v>
      </c>
      <c r="D175">
        <v>194.1</v>
      </c>
    </row>
    <row r="176" spans="1:4" x14ac:dyDescent="0.2">
      <c r="A176">
        <v>174.27</v>
      </c>
      <c r="B176">
        <v>23</v>
      </c>
      <c r="C176">
        <v>2269024</v>
      </c>
      <c r="D176">
        <v>178.5</v>
      </c>
    </row>
    <row r="177" spans="1:4" x14ac:dyDescent="0.2">
      <c r="A177">
        <v>175.29</v>
      </c>
      <c r="B177">
        <v>0</v>
      </c>
      <c r="C177">
        <v>2269060</v>
      </c>
      <c r="D177">
        <v>157.9</v>
      </c>
    </row>
    <row r="178" spans="1:4" x14ac:dyDescent="0.2">
      <c r="A178">
        <v>176.28</v>
      </c>
      <c r="B178">
        <v>0</v>
      </c>
      <c r="C178">
        <v>2270240</v>
      </c>
      <c r="D178">
        <v>173.5</v>
      </c>
    </row>
    <row r="179" spans="1:4" x14ac:dyDescent="0.2">
      <c r="A179">
        <v>177.27</v>
      </c>
      <c r="B179">
        <v>50.6</v>
      </c>
      <c r="C179">
        <v>2269864</v>
      </c>
      <c r="D179">
        <v>175.5</v>
      </c>
    </row>
    <row r="180" spans="1:4" x14ac:dyDescent="0.2">
      <c r="A180">
        <v>178.29</v>
      </c>
      <c r="B180">
        <v>0</v>
      </c>
      <c r="C180">
        <v>2270844</v>
      </c>
      <c r="D180">
        <v>201.2</v>
      </c>
    </row>
    <row r="181" spans="1:4" x14ac:dyDescent="0.2">
      <c r="A181">
        <v>179.28</v>
      </c>
      <c r="B181">
        <v>0</v>
      </c>
      <c r="C181">
        <v>2271392</v>
      </c>
      <c r="D181">
        <v>179.4</v>
      </c>
    </row>
    <row r="182" spans="1:4" x14ac:dyDescent="0.2">
      <c r="A182">
        <v>180.28</v>
      </c>
      <c r="B182">
        <v>1.3</v>
      </c>
      <c r="C182">
        <v>2270848</v>
      </c>
      <c r="D182">
        <v>173.6</v>
      </c>
    </row>
    <row r="183" spans="1:4" x14ac:dyDescent="0.2">
      <c r="A183">
        <v>181.28</v>
      </c>
      <c r="B183">
        <v>50.2</v>
      </c>
      <c r="C183">
        <v>2271824</v>
      </c>
      <c r="D183">
        <v>187.3</v>
      </c>
    </row>
    <row r="184" spans="1:4" x14ac:dyDescent="0.2">
      <c r="A184">
        <v>182.28</v>
      </c>
      <c r="B184">
        <v>14.2</v>
      </c>
      <c r="C184">
        <v>2272764</v>
      </c>
      <c r="D184">
        <v>191.3</v>
      </c>
    </row>
    <row r="185" spans="1:4" x14ac:dyDescent="0.2">
      <c r="A185">
        <v>183.29</v>
      </c>
      <c r="B185">
        <v>0</v>
      </c>
      <c r="C185">
        <v>2273000</v>
      </c>
      <c r="D185">
        <v>193.1</v>
      </c>
    </row>
    <row r="186" spans="1:4" x14ac:dyDescent="0.2">
      <c r="A186">
        <v>184.3</v>
      </c>
      <c r="B186">
        <v>0</v>
      </c>
      <c r="C186">
        <v>2273704</v>
      </c>
      <c r="D186">
        <v>204.9</v>
      </c>
    </row>
    <row r="187" spans="1:4" x14ac:dyDescent="0.2">
      <c r="A187">
        <v>185.3</v>
      </c>
      <c r="B187">
        <v>0</v>
      </c>
      <c r="C187">
        <v>2276000</v>
      </c>
      <c r="D187">
        <v>202.1</v>
      </c>
    </row>
    <row r="188" spans="1:4" x14ac:dyDescent="0.2">
      <c r="A188">
        <v>186.3</v>
      </c>
      <c r="B188">
        <v>0</v>
      </c>
      <c r="C188">
        <v>2276752</v>
      </c>
      <c r="D188">
        <v>199.2</v>
      </c>
    </row>
    <row r="189" spans="1:4" x14ac:dyDescent="0.2">
      <c r="A189">
        <v>187.3</v>
      </c>
      <c r="B189">
        <v>0</v>
      </c>
      <c r="C189">
        <v>2278764</v>
      </c>
      <c r="D189">
        <v>202</v>
      </c>
    </row>
    <row r="190" spans="1:4" x14ac:dyDescent="0.2">
      <c r="A190">
        <v>188.3</v>
      </c>
      <c r="B190">
        <v>0</v>
      </c>
      <c r="C190">
        <v>2280760</v>
      </c>
      <c r="D190">
        <v>206.1</v>
      </c>
    </row>
    <row r="191" spans="1:4" x14ac:dyDescent="0.2">
      <c r="A191">
        <v>189.3</v>
      </c>
      <c r="B191">
        <v>0</v>
      </c>
      <c r="C191">
        <v>2280760</v>
      </c>
      <c r="D191">
        <v>203</v>
      </c>
    </row>
    <row r="192" spans="1:4" x14ac:dyDescent="0.2">
      <c r="A192">
        <v>190.3</v>
      </c>
      <c r="B192">
        <v>6</v>
      </c>
      <c r="C192">
        <v>2282764</v>
      </c>
      <c r="D192">
        <v>203</v>
      </c>
    </row>
    <row r="193" spans="1:4" x14ac:dyDescent="0.2">
      <c r="A193">
        <v>191.3</v>
      </c>
      <c r="B193">
        <v>0</v>
      </c>
      <c r="C193">
        <v>2282500</v>
      </c>
      <c r="D193">
        <v>190</v>
      </c>
    </row>
    <row r="194" spans="1:4" x14ac:dyDescent="0.2">
      <c r="A194">
        <v>192.31</v>
      </c>
      <c r="B194">
        <v>0</v>
      </c>
      <c r="C194">
        <v>2284024</v>
      </c>
      <c r="D194">
        <v>202.9</v>
      </c>
    </row>
    <row r="195" spans="1:4" x14ac:dyDescent="0.2">
      <c r="A195">
        <v>193.3</v>
      </c>
      <c r="B195">
        <v>0</v>
      </c>
      <c r="C195">
        <v>2285824</v>
      </c>
      <c r="D195">
        <v>224</v>
      </c>
    </row>
    <row r="196" spans="1:4" x14ac:dyDescent="0.2">
      <c r="A196">
        <v>194.3</v>
      </c>
      <c r="B196">
        <v>0</v>
      </c>
      <c r="C196">
        <v>2288356</v>
      </c>
      <c r="D196">
        <v>235.3</v>
      </c>
    </row>
    <row r="197" spans="1:4" x14ac:dyDescent="0.2">
      <c r="A197">
        <v>195.3</v>
      </c>
      <c r="B197">
        <v>0</v>
      </c>
      <c r="C197">
        <v>2290152</v>
      </c>
      <c r="D197">
        <v>208.7</v>
      </c>
    </row>
    <row r="198" spans="1:4" x14ac:dyDescent="0.2">
      <c r="A198">
        <v>196.3</v>
      </c>
      <c r="B198">
        <v>0</v>
      </c>
      <c r="C198">
        <v>2293628</v>
      </c>
      <c r="D198">
        <v>209.9</v>
      </c>
    </row>
    <row r="199" spans="1:4" x14ac:dyDescent="0.2">
      <c r="A199">
        <v>197.3</v>
      </c>
      <c r="B199">
        <v>0</v>
      </c>
      <c r="C199">
        <v>2296260</v>
      </c>
      <c r="D199">
        <v>222.7</v>
      </c>
    </row>
    <row r="200" spans="1:4" x14ac:dyDescent="0.2">
      <c r="A200">
        <v>198.3</v>
      </c>
      <c r="B200">
        <v>0</v>
      </c>
      <c r="C200">
        <v>2299784</v>
      </c>
      <c r="D200">
        <v>212</v>
      </c>
    </row>
    <row r="201" spans="1:4" x14ac:dyDescent="0.2">
      <c r="A201">
        <v>199.3</v>
      </c>
      <c r="B201">
        <v>0</v>
      </c>
      <c r="C201">
        <v>2302328</v>
      </c>
      <c r="D201">
        <v>220.7</v>
      </c>
    </row>
    <row r="202" spans="1:4" x14ac:dyDescent="0.2">
      <c r="A202">
        <v>200.3</v>
      </c>
      <c r="B202">
        <v>0</v>
      </c>
      <c r="C202">
        <v>2307028</v>
      </c>
      <c r="D202">
        <v>222.6</v>
      </c>
    </row>
    <row r="203" spans="1:4" x14ac:dyDescent="0.2">
      <c r="A203">
        <v>201.29</v>
      </c>
      <c r="B203">
        <v>0</v>
      </c>
      <c r="C203">
        <v>2308756</v>
      </c>
      <c r="D203">
        <v>199</v>
      </c>
    </row>
    <row r="204" spans="1:4" x14ac:dyDescent="0.2">
      <c r="A204">
        <v>202.3</v>
      </c>
      <c r="B204">
        <v>43.1</v>
      </c>
      <c r="C204">
        <v>2309748</v>
      </c>
      <c r="D204">
        <v>225.4</v>
      </c>
    </row>
    <row r="205" spans="1:4" x14ac:dyDescent="0.2">
      <c r="A205">
        <v>203.31</v>
      </c>
      <c r="B205">
        <v>0</v>
      </c>
      <c r="C205">
        <v>2310180</v>
      </c>
      <c r="D205">
        <v>219.6</v>
      </c>
    </row>
    <row r="206" spans="1:4" x14ac:dyDescent="0.2">
      <c r="A206">
        <v>204.31</v>
      </c>
      <c r="B206">
        <v>0</v>
      </c>
      <c r="C206">
        <v>2310948</v>
      </c>
      <c r="D206">
        <v>189.3</v>
      </c>
    </row>
    <row r="207" spans="1:4" x14ac:dyDescent="0.2">
      <c r="A207">
        <v>205.3</v>
      </c>
      <c r="B207">
        <v>0</v>
      </c>
      <c r="C207">
        <v>2312384</v>
      </c>
      <c r="D207">
        <v>189.3</v>
      </c>
    </row>
    <row r="208" spans="1:4" x14ac:dyDescent="0.2">
      <c r="A208">
        <v>206.3</v>
      </c>
      <c r="B208">
        <v>0</v>
      </c>
      <c r="C208">
        <v>2314200</v>
      </c>
      <c r="D208">
        <v>192.3</v>
      </c>
    </row>
    <row r="209" spans="1:4" x14ac:dyDescent="0.2">
      <c r="A209">
        <v>207.3</v>
      </c>
      <c r="B209">
        <v>0</v>
      </c>
      <c r="C209">
        <v>2314368</v>
      </c>
      <c r="D209">
        <v>183.4</v>
      </c>
    </row>
    <row r="210" spans="1:4" x14ac:dyDescent="0.2">
      <c r="A210">
        <v>208.31</v>
      </c>
      <c r="B210">
        <v>0</v>
      </c>
      <c r="C210">
        <v>2314348</v>
      </c>
      <c r="D210">
        <v>171.2</v>
      </c>
    </row>
    <row r="211" spans="1:4" x14ac:dyDescent="0.2">
      <c r="A211">
        <v>209.32</v>
      </c>
      <c r="B211">
        <v>0</v>
      </c>
      <c r="C211">
        <v>2315276</v>
      </c>
      <c r="D211">
        <v>187.2</v>
      </c>
    </row>
    <row r="212" spans="1:4" x14ac:dyDescent="0.2">
      <c r="A212">
        <v>210.31</v>
      </c>
      <c r="B212">
        <v>0</v>
      </c>
      <c r="C212">
        <v>2316524</v>
      </c>
      <c r="D212">
        <v>205.8</v>
      </c>
    </row>
    <row r="213" spans="1:4" x14ac:dyDescent="0.2">
      <c r="A213">
        <v>211.3</v>
      </c>
      <c r="B213">
        <v>0</v>
      </c>
      <c r="C213">
        <v>2316832</v>
      </c>
      <c r="D213">
        <v>198</v>
      </c>
    </row>
    <row r="214" spans="1:4" x14ac:dyDescent="0.2">
      <c r="A214">
        <v>212.3</v>
      </c>
      <c r="B214">
        <v>0</v>
      </c>
      <c r="C214">
        <v>2317036</v>
      </c>
      <c r="D214">
        <v>203</v>
      </c>
    </row>
    <row r="215" spans="1:4" x14ac:dyDescent="0.2">
      <c r="A215">
        <v>213.32</v>
      </c>
      <c r="B215">
        <v>0</v>
      </c>
      <c r="C215">
        <v>2318044</v>
      </c>
      <c r="D215">
        <v>185.3</v>
      </c>
    </row>
    <row r="216" spans="1:4" x14ac:dyDescent="0.2">
      <c r="A216">
        <v>214.32</v>
      </c>
      <c r="B216">
        <v>0</v>
      </c>
      <c r="C216">
        <v>2322728</v>
      </c>
      <c r="D216">
        <v>176.6</v>
      </c>
    </row>
    <row r="217" spans="1:4" x14ac:dyDescent="0.2">
      <c r="A217">
        <v>215.31</v>
      </c>
      <c r="B217">
        <v>21.7</v>
      </c>
      <c r="C217">
        <v>2322680</v>
      </c>
      <c r="D217">
        <v>208</v>
      </c>
    </row>
    <row r="218" spans="1:4" x14ac:dyDescent="0.2">
      <c r="A218">
        <v>216.31</v>
      </c>
      <c r="B218">
        <v>37.4</v>
      </c>
      <c r="C218">
        <v>2322764</v>
      </c>
      <c r="D218">
        <v>197</v>
      </c>
    </row>
    <row r="219" spans="1:4" x14ac:dyDescent="0.2">
      <c r="A219">
        <v>217.31</v>
      </c>
      <c r="B219">
        <v>14.9</v>
      </c>
      <c r="C219">
        <v>2325860</v>
      </c>
      <c r="D219">
        <v>197.1</v>
      </c>
    </row>
    <row r="220" spans="1:4" x14ac:dyDescent="0.2">
      <c r="A220">
        <v>218.31</v>
      </c>
      <c r="B220">
        <v>62.3</v>
      </c>
      <c r="C220">
        <v>2325804</v>
      </c>
      <c r="D220">
        <v>202</v>
      </c>
    </row>
    <row r="221" spans="1:4" x14ac:dyDescent="0.2">
      <c r="A221">
        <v>219.32</v>
      </c>
      <c r="B221">
        <v>0</v>
      </c>
      <c r="C221">
        <v>2326644</v>
      </c>
      <c r="D221">
        <v>206</v>
      </c>
    </row>
    <row r="222" spans="1:4" x14ac:dyDescent="0.2">
      <c r="A222">
        <v>220.32</v>
      </c>
      <c r="B222">
        <v>0</v>
      </c>
      <c r="C222">
        <v>2326520</v>
      </c>
      <c r="D222">
        <v>219.8</v>
      </c>
    </row>
    <row r="223" spans="1:4" x14ac:dyDescent="0.2">
      <c r="A223">
        <v>221.32</v>
      </c>
      <c r="B223">
        <v>0</v>
      </c>
      <c r="C223">
        <v>2328488</v>
      </c>
      <c r="D223">
        <v>226.6</v>
      </c>
    </row>
    <row r="224" spans="1:4" x14ac:dyDescent="0.2">
      <c r="A224">
        <v>222.33</v>
      </c>
      <c r="B224">
        <v>0</v>
      </c>
      <c r="C224">
        <v>2329228</v>
      </c>
      <c r="D224">
        <v>204</v>
      </c>
    </row>
    <row r="225" spans="1:4" x14ac:dyDescent="0.2">
      <c r="A225">
        <v>223.32</v>
      </c>
      <c r="B225">
        <v>0</v>
      </c>
      <c r="C225">
        <v>2329236</v>
      </c>
      <c r="D225">
        <v>194.2</v>
      </c>
    </row>
    <row r="226" spans="1:4" x14ac:dyDescent="0.2">
      <c r="A226">
        <v>224.33</v>
      </c>
      <c r="B226">
        <v>0</v>
      </c>
      <c r="C226">
        <v>2329064</v>
      </c>
      <c r="D226">
        <v>214.7</v>
      </c>
    </row>
    <row r="227" spans="1:4" x14ac:dyDescent="0.2">
      <c r="A227">
        <v>225.32</v>
      </c>
      <c r="B227">
        <v>65</v>
      </c>
      <c r="C227">
        <v>2331760</v>
      </c>
      <c r="D227">
        <v>192.2</v>
      </c>
    </row>
    <row r="228" spans="1:4" x14ac:dyDescent="0.2">
      <c r="A228">
        <v>226.32</v>
      </c>
      <c r="B228">
        <v>0</v>
      </c>
      <c r="C228">
        <v>2333244</v>
      </c>
      <c r="D228">
        <v>217.7</v>
      </c>
    </row>
    <row r="229" spans="1:4" x14ac:dyDescent="0.2">
      <c r="A229">
        <v>227.33</v>
      </c>
      <c r="B229">
        <v>0</v>
      </c>
      <c r="C229">
        <v>2335232</v>
      </c>
      <c r="D229">
        <v>221.6</v>
      </c>
    </row>
    <row r="230" spans="1:4" x14ac:dyDescent="0.2">
      <c r="A230">
        <v>228.33</v>
      </c>
      <c r="B230">
        <v>6.4</v>
      </c>
      <c r="C230">
        <v>2337032</v>
      </c>
      <c r="D230">
        <v>216.9</v>
      </c>
    </row>
    <row r="231" spans="1:4" x14ac:dyDescent="0.2">
      <c r="A231">
        <v>229.34</v>
      </c>
      <c r="B231">
        <v>0</v>
      </c>
      <c r="C231">
        <v>2338976</v>
      </c>
      <c r="D231">
        <v>210.8</v>
      </c>
    </row>
    <row r="232" spans="1:4" x14ac:dyDescent="0.2">
      <c r="A232">
        <v>230.33</v>
      </c>
      <c r="B232">
        <v>0</v>
      </c>
      <c r="C232">
        <v>2343304</v>
      </c>
      <c r="D232">
        <v>214</v>
      </c>
    </row>
    <row r="233" spans="1:4" x14ac:dyDescent="0.2">
      <c r="A233">
        <v>231.34</v>
      </c>
      <c r="B233">
        <v>0</v>
      </c>
      <c r="C233">
        <v>2344220</v>
      </c>
      <c r="D233">
        <v>210.9</v>
      </c>
    </row>
    <row r="234" spans="1:4" x14ac:dyDescent="0.2">
      <c r="A234">
        <v>232.33</v>
      </c>
      <c r="B234">
        <v>6.6</v>
      </c>
      <c r="C234">
        <v>2346736</v>
      </c>
      <c r="D234">
        <v>207.8</v>
      </c>
    </row>
    <row r="235" spans="1:4" x14ac:dyDescent="0.2">
      <c r="A235">
        <v>233.34</v>
      </c>
      <c r="B235">
        <v>0</v>
      </c>
      <c r="C235">
        <v>2346056</v>
      </c>
      <c r="D235">
        <v>225.5</v>
      </c>
    </row>
    <row r="236" spans="1:4" x14ac:dyDescent="0.2">
      <c r="A236">
        <v>234.34</v>
      </c>
      <c r="B236">
        <v>6.5</v>
      </c>
      <c r="C236">
        <v>2346052</v>
      </c>
      <c r="D236">
        <v>218.7</v>
      </c>
    </row>
    <row r="237" spans="1:4" x14ac:dyDescent="0.2">
      <c r="A237">
        <v>235.34</v>
      </c>
      <c r="B237">
        <v>0</v>
      </c>
      <c r="C237">
        <v>2349472</v>
      </c>
      <c r="D237">
        <v>222.5</v>
      </c>
    </row>
    <row r="238" spans="1:4" x14ac:dyDescent="0.2">
      <c r="A238">
        <v>236.34</v>
      </c>
      <c r="B238">
        <v>63.5</v>
      </c>
      <c r="C238">
        <v>2352072</v>
      </c>
      <c r="D238">
        <v>203.9</v>
      </c>
    </row>
    <row r="239" spans="1:4" x14ac:dyDescent="0.2">
      <c r="A239">
        <v>237.35</v>
      </c>
      <c r="B239">
        <v>0</v>
      </c>
      <c r="C239">
        <v>2353364</v>
      </c>
      <c r="D239">
        <v>207.9</v>
      </c>
    </row>
    <row r="240" spans="1:4" x14ac:dyDescent="0.2">
      <c r="A240">
        <v>238.34</v>
      </c>
      <c r="B240">
        <v>49.3</v>
      </c>
      <c r="C240">
        <v>2354728</v>
      </c>
      <c r="D240">
        <v>204</v>
      </c>
    </row>
    <row r="241" spans="1:4" x14ac:dyDescent="0.2">
      <c r="A241">
        <v>239.34</v>
      </c>
      <c r="B241">
        <v>0</v>
      </c>
      <c r="C241">
        <v>2355880</v>
      </c>
      <c r="D241">
        <v>209.8</v>
      </c>
    </row>
    <row r="242" spans="1:4" x14ac:dyDescent="0.2">
      <c r="A242">
        <v>240.35</v>
      </c>
      <c r="B242">
        <v>0</v>
      </c>
      <c r="C242">
        <v>2355624</v>
      </c>
      <c r="D242">
        <v>177.5</v>
      </c>
    </row>
    <row r="243" spans="1:4" x14ac:dyDescent="0.2">
      <c r="A243">
        <v>241.35</v>
      </c>
      <c r="B243">
        <v>55.6</v>
      </c>
      <c r="C243">
        <v>2356244</v>
      </c>
      <c r="D243">
        <v>199</v>
      </c>
    </row>
    <row r="244" spans="1:4" x14ac:dyDescent="0.2">
      <c r="A244">
        <v>242.35</v>
      </c>
      <c r="B244">
        <v>0</v>
      </c>
      <c r="C244">
        <v>2357836</v>
      </c>
      <c r="D244">
        <v>206.9</v>
      </c>
    </row>
    <row r="245" spans="1:4" x14ac:dyDescent="0.2">
      <c r="A245">
        <v>243.34</v>
      </c>
      <c r="B245">
        <v>0</v>
      </c>
      <c r="C245">
        <v>2358312</v>
      </c>
      <c r="D245">
        <v>194.2</v>
      </c>
    </row>
    <row r="246" spans="1:4" x14ac:dyDescent="0.2">
      <c r="A246">
        <v>244.35</v>
      </c>
      <c r="B246">
        <v>0</v>
      </c>
      <c r="C246">
        <v>2359520</v>
      </c>
      <c r="D246">
        <v>201</v>
      </c>
    </row>
    <row r="247" spans="1:4" x14ac:dyDescent="0.2">
      <c r="A247">
        <v>245.35</v>
      </c>
      <c r="B247">
        <v>0</v>
      </c>
      <c r="C247">
        <v>2360676</v>
      </c>
      <c r="D247">
        <v>203</v>
      </c>
    </row>
    <row r="248" spans="1:4" x14ac:dyDescent="0.2">
      <c r="A248">
        <v>246.35</v>
      </c>
      <c r="B248">
        <v>20.6</v>
      </c>
      <c r="C248">
        <v>2362360</v>
      </c>
      <c r="D248">
        <v>206</v>
      </c>
    </row>
    <row r="249" spans="1:4" x14ac:dyDescent="0.2">
      <c r="A249">
        <v>247.36</v>
      </c>
      <c r="B249">
        <v>0</v>
      </c>
      <c r="C249">
        <v>2363492</v>
      </c>
      <c r="D249">
        <v>203</v>
      </c>
    </row>
    <row r="250" spans="1:4" x14ac:dyDescent="0.2">
      <c r="A250">
        <v>248.35</v>
      </c>
      <c r="B250">
        <v>0</v>
      </c>
      <c r="C250">
        <v>2364420</v>
      </c>
      <c r="D250">
        <v>198.1</v>
      </c>
    </row>
    <row r="251" spans="1:4" x14ac:dyDescent="0.2">
      <c r="A251">
        <v>249.36</v>
      </c>
      <c r="B251">
        <v>0</v>
      </c>
      <c r="C251">
        <v>2366068</v>
      </c>
      <c r="D251">
        <v>216.6</v>
      </c>
    </row>
    <row r="252" spans="1:4" x14ac:dyDescent="0.2">
      <c r="A252">
        <v>250.35</v>
      </c>
      <c r="B252">
        <v>35.799999999999997</v>
      </c>
      <c r="C252">
        <v>2366164</v>
      </c>
      <c r="D252">
        <v>226.7</v>
      </c>
    </row>
    <row r="253" spans="1:4" x14ac:dyDescent="0.2">
      <c r="A253">
        <v>251.36</v>
      </c>
      <c r="B253">
        <v>0</v>
      </c>
      <c r="C253">
        <v>2366852</v>
      </c>
      <c r="D253">
        <v>235.2</v>
      </c>
    </row>
    <row r="254" spans="1:4" x14ac:dyDescent="0.2">
      <c r="A254">
        <v>252.35</v>
      </c>
      <c r="B254">
        <v>0</v>
      </c>
      <c r="C254">
        <v>2370060</v>
      </c>
      <c r="D254">
        <v>229.5</v>
      </c>
    </row>
    <row r="255" spans="1:4" x14ac:dyDescent="0.2">
      <c r="A255">
        <v>253.34</v>
      </c>
      <c r="B255">
        <v>74.7</v>
      </c>
      <c r="C255">
        <v>2371960</v>
      </c>
      <c r="D255">
        <v>201.9</v>
      </c>
    </row>
    <row r="256" spans="1:4" x14ac:dyDescent="0.2">
      <c r="A256">
        <v>254.36</v>
      </c>
      <c r="B256">
        <v>0</v>
      </c>
      <c r="C256">
        <v>2373360</v>
      </c>
      <c r="D256">
        <v>197.2</v>
      </c>
    </row>
    <row r="257" spans="1:4" x14ac:dyDescent="0.2">
      <c r="A257">
        <v>255.36</v>
      </c>
      <c r="B257">
        <v>0</v>
      </c>
      <c r="C257">
        <v>2380088</v>
      </c>
      <c r="D257">
        <v>200</v>
      </c>
    </row>
    <row r="258" spans="1:4" x14ac:dyDescent="0.2">
      <c r="A258">
        <v>256.35000000000002</v>
      </c>
      <c r="B258">
        <v>0</v>
      </c>
      <c r="C258">
        <v>2381552</v>
      </c>
      <c r="D258">
        <v>202</v>
      </c>
    </row>
    <row r="259" spans="1:4" x14ac:dyDescent="0.2">
      <c r="A259">
        <v>257.35000000000002</v>
      </c>
      <c r="B259">
        <v>0</v>
      </c>
      <c r="C259">
        <v>2382520</v>
      </c>
      <c r="D259">
        <v>223.7</v>
      </c>
    </row>
    <row r="260" spans="1:4" x14ac:dyDescent="0.2">
      <c r="A260">
        <v>258.36</v>
      </c>
      <c r="B260">
        <v>0</v>
      </c>
      <c r="C260">
        <v>2383580</v>
      </c>
      <c r="D260">
        <v>197.2</v>
      </c>
    </row>
    <row r="261" spans="1:4" x14ac:dyDescent="0.2">
      <c r="A261">
        <v>259.35000000000002</v>
      </c>
      <c r="B261">
        <v>0</v>
      </c>
      <c r="C261">
        <v>2385236</v>
      </c>
      <c r="D261">
        <v>209.9</v>
      </c>
    </row>
    <row r="262" spans="1:4" x14ac:dyDescent="0.2">
      <c r="A262">
        <v>260.37</v>
      </c>
      <c r="B262">
        <v>0</v>
      </c>
      <c r="C262">
        <v>2386112</v>
      </c>
      <c r="D262">
        <v>203</v>
      </c>
    </row>
    <row r="263" spans="1:4" x14ac:dyDescent="0.2">
      <c r="A263">
        <v>261.36</v>
      </c>
      <c r="B263">
        <v>45.8</v>
      </c>
      <c r="C263">
        <v>2387764</v>
      </c>
      <c r="D263">
        <v>214.7</v>
      </c>
    </row>
    <row r="264" spans="1:4" x14ac:dyDescent="0.2">
      <c r="A264">
        <v>262.36</v>
      </c>
      <c r="B264">
        <v>0</v>
      </c>
      <c r="C264">
        <v>2389168</v>
      </c>
      <c r="D264">
        <v>201.9</v>
      </c>
    </row>
    <row r="265" spans="1:4" x14ac:dyDescent="0.2">
      <c r="A265">
        <v>263.35000000000002</v>
      </c>
      <c r="B265">
        <v>55.1</v>
      </c>
      <c r="C265">
        <v>2390368</v>
      </c>
      <c r="D265">
        <v>195</v>
      </c>
    </row>
    <row r="266" spans="1:4" x14ac:dyDescent="0.2">
      <c r="A266">
        <v>264.36</v>
      </c>
      <c r="B266">
        <v>0</v>
      </c>
      <c r="C266">
        <v>2391012</v>
      </c>
      <c r="D266">
        <v>212.6</v>
      </c>
    </row>
    <row r="267" spans="1:4" x14ac:dyDescent="0.2">
      <c r="A267">
        <v>265.36</v>
      </c>
      <c r="B267">
        <v>0</v>
      </c>
      <c r="C267">
        <v>2392668</v>
      </c>
      <c r="D267">
        <v>213.7</v>
      </c>
    </row>
    <row r="268" spans="1:4" x14ac:dyDescent="0.2">
      <c r="A268">
        <v>266.36</v>
      </c>
      <c r="B268">
        <v>0</v>
      </c>
      <c r="C268">
        <v>2392316</v>
      </c>
      <c r="D268">
        <v>204</v>
      </c>
    </row>
    <row r="269" spans="1:4" x14ac:dyDescent="0.2">
      <c r="A269">
        <v>267.37</v>
      </c>
      <c r="B269">
        <v>6.2</v>
      </c>
      <c r="C269">
        <v>2392976</v>
      </c>
      <c r="D269">
        <v>225.9</v>
      </c>
    </row>
    <row r="270" spans="1:4" x14ac:dyDescent="0.2">
      <c r="A270">
        <v>268.38</v>
      </c>
      <c r="B270">
        <v>0</v>
      </c>
      <c r="C270">
        <v>2392860</v>
      </c>
      <c r="D270">
        <v>202.9</v>
      </c>
    </row>
    <row r="271" spans="1:4" x14ac:dyDescent="0.2">
      <c r="A271">
        <v>269.37</v>
      </c>
      <c r="B271">
        <v>0</v>
      </c>
      <c r="C271">
        <v>2394232</v>
      </c>
      <c r="D271">
        <v>202</v>
      </c>
    </row>
    <row r="272" spans="1:4" x14ac:dyDescent="0.2">
      <c r="A272">
        <v>270.37</v>
      </c>
      <c r="B272">
        <v>0</v>
      </c>
      <c r="C272">
        <v>2395628</v>
      </c>
      <c r="D272">
        <v>200.2</v>
      </c>
    </row>
    <row r="273" spans="1:4" x14ac:dyDescent="0.2">
      <c r="A273">
        <v>271.36</v>
      </c>
      <c r="B273">
        <v>0</v>
      </c>
      <c r="C273">
        <v>2398884</v>
      </c>
      <c r="D273">
        <v>187.3</v>
      </c>
    </row>
    <row r="274" spans="1:4" x14ac:dyDescent="0.2">
      <c r="A274">
        <v>272.37</v>
      </c>
      <c r="B274">
        <v>27.3</v>
      </c>
      <c r="C274">
        <v>2399936</v>
      </c>
      <c r="D274">
        <v>168.7</v>
      </c>
    </row>
    <row r="275" spans="1:4" x14ac:dyDescent="0.2">
      <c r="A275">
        <v>273.38</v>
      </c>
      <c r="B275">
        <v>0</v>
      </c>
      <c r="C275">
        <v>2401748</v>
      </c>
      <c r="D275">
        <v>177.5</v>
      </c>
    </row>
    <row r="276" spans="1:4" x14ac:dyDescent="0.2">
      <c r="A276">
        <v>274.37</v>
      </c>
      <c r="B276">
        <v>0</v>
      </c>
      <c r="C276">
        <v>2402712</v>
      </c>
      <c r="D276">
        <v>170.4</v>
      </c>
    </row>
    <row r="277" spans="1:4" x14ac:dyDescent="0.2">
      <c r="A277">
        <v>275.38</v>
      </c>
      <c r="B277">
        <v>0</v>
      </c>
      <c r="C277">
        <v>2404712</v>
      </c>
      <c r="D277">
        <v>159.19999999999999</v>
      </c>
    </row>
    <row r="278" spans="1:4" x14ac:dyDescent="0.2">
      <c r="A278">
        <v>276.38</v>
      </c>
      <c r="B278">
        <v>37.9</v>
      </c>
      <c r="C278">
        <v>2404344</v>
      </c>
      <c r="D278">
        <v>169.8</v>
      </c>
    </row>
    <row r="279" spans="1:4" x14ac:dyDescent="0.2">
      <c r="A279">
        <v>277.37</v>
      </c>
      <c r="B279">
        <v>0</v>
      </c>
      <c r="C279">
        <v>2405476</v>
      </c>
      <c r="D279">
        <v>192.3</v>
      </c>
    </row>
    <row r="280" spans="1:4" x14ac:dyDescent="0.2">
      <c r="A280">
        <v>278.37</v>
      </c>
      <c r="B280">
        <v>0</v>
      </c>
      <c r="C280">
        <v>2404688</v>
      </c>
      <c r="D280">
        <v>217.6</v>
      </c>
    </row>
    <row r="281" spans="1:4" x14ac:dyDescent="0.2">
      <c r="A281">
        <v>279.38</v>
      </c>
      <c r="B281">
        <v>0</v>
      </c>
      <c r="C281">
        <v>2405068</v>
      </c>
      <c r="D281">
        <v>227.5</v>
      </c>
    </row>
    <row r="282" spans="1:4" x14ac:dyDescent="0.2">
      <c r="A282">
        <v>280.37</v>
      </c>
      <c r="B282">
        <v>62.5</v>
      </c>
      <c r="C282">
        <v>2407240</v>
      </c>
      <c r="D282">
        <v>203.1</v>
      </c>
    </row>
    <row r="283" spans="1:4" x14ac:dyDescent="0.2">
      <c r="A283">
        <v>281.38</v>
      </c>
      <c r="B283">
        <v>0</v>
      </c>
      <c r="C283">
        <v>2406352</v>
      </c>
      <c r="D283">
        <v>201.1</v>
      </c>
    </row>
    <row r="284" spans="1:4" x14ac:dyDescent="0.2">
      <c r="A284">
        <v>282.38</v>
      </c>
      <c r="B284">
        <v>0</v>
      </c>
      <c r="C284">
        <v>2406532</v>
      </c>
      <c r="D284">
        <v>206</v>
      </c>
    </row>
    <row r="285" spans="1:4" x14ac:dyDescent="0.2">
      <c r="A285">
        <v>283.38</v>
      </c>
      <c r="B285">
        <v>0</v>
      </c>
      <c r="C285">
        <v>2408364</v>
      </c>
      <c r="D285">
        <v>182.3</v>
      </c>
    </row>
    <row r="286" spans="1:4" x14ac:dyDescent="0.2">
      <c r="A286">
        <v>284.38</v>
      </c>
      <c r="B286">
        <v>33</v>
      </c>
      <c r="C286">
        <v>2411256</v>
      </c>
      <c r="D286">
        <v>176.5</v>
      </c>
    </row>
    <row r="287" spans="1:4" x14ac:dyDescent="0.2">
      <c r="A287">
        <v>285.38</v>
      </c>
      <c r="B287">
        <v>0</v>
      </c>
      <c r="C287">
        <v>2414580</v>
      </c>
      <c r="D287">
        <v>177.5</v>
      </c>
    </row>
    <row r="288" spans="1:4" x14ac:dyDescent="0.2">
      <c r="A288">
        <v>286.39</v>
      </c>
      <c r="B288">
        <v>0</v>
      </c>
      <c r="C288">
        <v>2414656</v>
      </c>
      <c r="D288">
        <v>170.6</v>
      </c>
    </row>
    <row r="289" spans="1:4" x14ac:dyDescent="0.2">
      <c r="A289">
        <v>287.39</v>
      </c>
      <c r="B289">
        <v>0</v>
      </c>
      <c r="C289">
        <v>2416712</v>
      </c>
      <c r="D289">
        <v>171.7</v>
      </c>
    </row>
    <row r="290" spans="1:4" x14ac:dyDescent="0.2">
      <c r="A290">
        <v>288.38</v>
      </c>
      <c r="B290">
        <v>0</v>
      </c>
      <c r="C290">
        <v>2416856</v>
      </c>
      <c r="D290">
        <v>157</v>
      </c>
    </row>
    <row r="291" spans="1:4" x14ac:dyDescent="0.2">
      <c r="A291">
        <v>289.39</v>
      </c>
      <c r="B291">
        <v>6.8</v>
      </c>
      <c r="C291">
        <v>2418820</v>
      </c>
      <c r="D291">
        <v>177.6</v>
      </c>
    </row>
    <row r="292" spans="1:4" x14ac:dyDescent="0.2">
      <c r="A292">
        <v>290.39</v>
      </c>
      <c r="B292">
        <v>60.8</v>
      </c>
      <c r="C292">
        <v>2412008</v>
      </c>
      <c r="D292">
        <v>163.6</v>
      </c>
    </row>
    <row r="293" spans="1:4" x14ac:dyDescent="0.2">
      <c r="A293">
        <v>291.39999999999998</v>
      </c>
      <c r="B293">
        <v>7</v>
      </c>
      <c r="C293">
        <v>2412636</v>
      </c>
      <c r="D293">
        <v>129.4</v>
      </c>
    </row>
    <row r="294" spans="1:4" x14ac:dyDescent="0.2">
      <c r="A294">
        <v>292.39999999999998</v>
      </c>
      <c r="B294">
        <v>0</v>
      </c>
      <c r="C294">
        <v>2413484</v>
      </c>
      <c r="D294">
        <v>162.5</v>
      </c>
    </row>
    <row r="295" spans="1:4" x14ac:dyDescent="0.2">
      <c r="A295">
        <v>293.39</v>
      </c>
      <c r="B295">
        <v>0</v>
      </c>
      <c r="C295">
        <v>2413372</v>
      </c>
      <c r="D295">
        <v>167.6</v>
      </c>
    </row>
    <row r="296" spans="1:4" x14ac:dyDescent="0.2">
      <c r="A296">
        <v>294.39</v>
      </c>
      <c r="B296">
        <v>0</v>
      </c>
      <c r="C296">
        <v>2416656</v>
      </c>
      <c r="D296">
        <v>159.69999999999999</v>
      </c>
    </row>
    <row r="297" spans="1:4" x14ac:dyDescent="0.2">
      <c r="A297">
        <v>295.39</v>
      </c>
      <c r="B297">
        <v>0</v>
      </c>
      <c r="C297">
        <v>2417196</v>
      </c>
      <c r="D297">
        <v>166.8</v>
      </c>
    </row>
    <row r="298" spans="1:4" x14ac:dyDescent="0.2">
      <c r="A298">
        <v>296.39</v>
      </c>
      <c r="B298">
        <v>60.2</v>
      </c>
      <c r="C298">
        <v>2418200</v>
      </c>
      <c r="D298">
        <v>154.9</v>
      </c>
    </row>
    <row r="299" spans="1:4" x14ac:dyDescent="0.2">
      <c r="A299">
        <v>297.39</v>
      </c>
      <c r="B299">
        <v>30.6</v>
      </c>
      <c r="C299">
        <v>2419104</v>
      </c>
      <c r="D299">
        <v>189.4</v>
      </c>
    </row>
    <row r="300" spans="1:4" x14ac:dyDescent="0.2">
      <c r="A300">
        <v>298.41000000000003</v>
      </c>
      <c r="B300">
        <v>0</v>
      </c>
      <c r="C300">
        <v>2420916</v>
      </c>
      <c r="D300">
        <v>218.6</v>
      </c>
    </row>
    <row r="301" spans="1:4" x14ac:dyDescent="0.2">
      <c r="A301">
        <v>299.39999999999998</v>
      </c>
      <c r="B301">
        <v>0</v>
      </c>
      <c r="C301">
        <v>2421444</v>
      </c>
      <c r="D301">
        <v>192.2</v>
      </c>
    </row>
    <row r="302" spans="1:4" x14ac:dyDescent="0.2">
      <c r="A302">
        <v>300.39999999999998</v>
      </c>
      <c r="B302">
        <v>0</v>
      </c>
      <c r="C302">
        <v>2422152</v>
      </c>
      <c r="D302">
        <v>191.2</v>
      </c>
    </row>
    <row r="303" spans="1:4" x14ac:dyDescent="0.2">
      <c r="A303">
        <v>301.39999999999998</v>
      </c>
      <c r="B303">
        <v>0</v>
      </c>
      <c r="C303">
        <v>2423984</v>
      </c>
      <c r="D303">
        <v>196.2</v>
      </c>
    </row>
    <row r="304" spans="1:4" x14ac:dyDescent="0.2">
      <c r="A304">
        <v>302.39999999999998</v>
      </c>
      <c r="B304">
        <v>0</v>
      </c>
      <c r="C304">
        <v>2424372</v>
      </c>
      <c r="D304">
        <v>206</v>
      </c>
    </row>
    <row r="305" spans="1:4" x14ac:dyDescent="0.2">
      <c r="A305">
        <v>303.39999999999998</v>
      </c>
      <c r="B305">
        <v>6.8</v>
      </c>
      <c r="C305">
        <v>2424140</v>
      </c>
      <c r="D305">
        <v>213</v>
      </c>
    </row>
    <row r="306" spans="1:4" x14ac:dyDescent="0.2">
      <c r="A306">
        <v>304.39999999999998</v>
      </c>
      <c r="B306">
        <v>65.3</v>
      </c>
      <c r="C306">
        <v>2427132</v>
      </c>
      <c r="D306">
        <v>220.5</v>
      </c>
    </row>
    <row r="307" spans="1:4" x14ac:dyDescent="0.2">
      <c r="A307">
        <v>305.39999999999998</v>
      </c>
      <c r="B307">
        <v>14.9</v>
      </c>
      <c r="C307">
        <v>2428092</v>
      </c>
      <c r="D307">
        <v>219.7</v>
      </c>
    </row>
    <row r="308" spans="1:4" x14ac:dyDescent="0.2">
      <c r="A308">
        <v>306.39999999999998</v>
      </c>
      <c r="B308">
        <v>64.599999999999994</v>
      </c>
      <c r="C308">
        <v>2430796</v>
      </c>
      <c r="D308">
        <v>227.9</v>
      </c>
    </row>
    <row r="309" spans="1:4" x14ac:dyDescent="0.2">
      <c r="A309">
        <v>307.39999999999998</v>
      </c>
      <c r="B309">
        <v>18.100000000000001</v>
      </c>
      <c r="C309">
        <v>2432508</v>
      </c>
      <c r="D309">
        <v>210.7</v>
      </c>
    </row>
    <row r="310" spans="1:4" x14ac:dyDescent="0.2">
      <c r="A310">
        <v>308.41000000000003</v>
      </c>
      <c r="B310">
        <v>10.6</v>
      </c>
      <c r="C310">
        <v>2435440</v>
      </c>
      <c r="D310">
        <v>231.3</v>
      </c>
    </row>
    <row r="311" spans="1:4" x14ac:dyDescent="0.2">
      <c r="A311">
        <v>309.41000000000003</v>
      </c>
      <c r="B311">
        <v>0</v>
      </c>
      <c r="C311">
        <v>2438220</v>
      </c>
      <c r="D311">
        <v>217.7</v>
      </c>
    </row>
    <row r="312" spans="1:4" x14ac:dyDescent="0.2">
      <c r="A312">
        <v>310.42</v>
      </c>
      <c r="B312">
        <v>0</v>
      </c>
      <c r="C312">
        <v>2439984</v>
      </c>
      <c r="D312">
        <v>211.7</v>
      </c>
    </row>
    <row r="313" spans="1:4" x14ac:dyDescent="0.2">
      <c r="A313">
        <v>311.41000000000003</v>
      </c>
      <c r="B313">
        <v>0</v>
      </c>
      <c r="C313">
        <v>2441636</v>
      </c>
      <c r="D313">
        <v>205.1</v>
      </c>
    </row>
    <row r="314" spans="1:4" x14ac:dyDescent="0.2">
      <c r="A314">
        <v>312.42</v>
      </c>
      <c r="B314">
        <v>0</v>
      </c>
      <c r="C314">
        <v>2444496</v>
      </c>
      <c r="D314">
        <v>204.7</v>
      </c>
    </row>
    <row r="315" spans="1:4" x14ac:dyDescent="0.2">
      <c r="A315">
        <v>313.41000000000003</v>
      </c>
      <c r="B315">
        <v>0</v>
      </c>
      <c r="C315">
        <v>2446524</v>
      </c>
      <c r="D315">
        <v>207</v>
      </c>
    </row>
    <row r="316" spans="1:4" x14ac:dyDescent="0.2">
      <c r="A316">
        <v>314.41000000000003</v>
      </c>
      <c r="B316">
        <v>25.4</v>
      </c>
      <c r="C316">
        <v>2448892</v>
      </c>
      <c r="D316">
        <v>161.69999999999999</v>
      </c>
    </row>
    <row r="317" spans="1:4" x14ac:dyDescent="0.2">
      <c r="A317">
        <v>315.41000000000003</v>
      </c>
      <c r="B317">
        <v>14.5</v>
      </c>
      <c r="C317">
        <v>2450248</v>
      </c>
      <c r="D317">
        <v>164.7</v>
      </c>
    </row>
    <row r="318" spans="1:4" x14ac:dyDescent="0.2">
      <c r="A318">
        <v>316.42</v>
      </c>
      <c r="B318">
        <v>50.8</v>
      </c>
      <c r="C318">
        <v>2451348</v>
      </c>
      <c r="D318">
        <v>162.6</v>
      </c>
    </row>
    <row r="319" spans="1:4" x14ac:dyDescent="0.2">
      <c r="A319">
        <v>317.42</v>
      </c>
      <c r="B319">
        <v>52.2</v>
      </c>
      <c r="C319">
        <v>2451652</v>
      </c>
      <c r="D319">
        <v>166.6</v>
      </c>
    </row>
    <row r="320" spans="1:4" x14ac:dyDescent="0.2">
      <c r="A320">
        <v>318.41000000000003</v>
      </c>
      <c r="B320">
        <v>49.1</v>
      </c>
      <c r="C320">
        <v>2452180</v>
      </c>
      <c r="D320">
        <v>165.6</v>
      </c>
    </row>
    <row r="321" spans="1:4" x14ac:dyDescent="0.2">
      <c r="A321">
        <v>319.41000000000003</v>
      </c>
      <c r="B321">
        <v>30.5</v>
      </c>
      <c r="C321">
        <v>2453964</v>
      </c>
      <c r="D321">
        <v>166.7</v>
      </c>
    </row>
    <row r="322" spans="1:4" x14ac:dyDescent="0.2">
      <c r="A322">
        <v>320.42</v>
      </c>
      <c r="B322">
        <v>21</v>
      </c>
      <c r="C322">
        <v>2454452</v>
      </c>
      <c r="D322">
        <v>171.5</v>
      </c>
    </row>
    <row r="323" spans="1:4" x14ac:dyDescent="0.2">
      <c r="A323">
        <v>321.42</v>
      </c>
      <c r="B323">
        <v>0</v>
      </c>
      <c r="C323">
        <v>2454260</v>
      </c>
      <c r="D323">
        <v>185.4</v>
      </c>
    </row>
    <row r="324" spans="1:4" x14ac:dyDescent="0.2">
      <c r="A324">
        <v>322.42</v>
      </c>
      <c r="B324">
        <v>0</v>
      </c>
      <c r="C324">
        <v>2456296</v>
      </c>
      <c r="D324">
        <v>177.4</v>
      </c>
    </row>
    <row r="325" spans="1:4" x14ac:dyDescent="0.2">
      <c r="A325">
        <v>323.43</v>
      </c>
      <c r="B325">
        <v>0</v>
      </c>
      <c r="C325">
        <v>2455992</v>
      </c>
      <c r="D325">
        <v>181.2</v>
      </c>
    </row>
    <row r="326" spans="1:4" x14ac:dyDescent="0.2">
      <c r="A326">
        <v>324.44</v>
      </c>
      <c r="B326">
        <v>0</v>
      </c>
      <c r="C326">
        <v>2456776</v>
      </c>
      <c r="D326">
        <v>190.3</v>
      </c>
    </row>
    <row r="327" spans="1:4" x14ac:dyDescent="0.2">
      <c r="A327">
        <v>325.44</v>
      </c>
      <c r="B327">
        <v>0</v>
      </c>
      <c r="C327">
        <v>2456168</v>
      </c>
      <c r="D327">
        <v>190.2</v>
      </c>
    </row>
    <row r="328" spans="1:4" x14ac:dyDescent="0.2">
      <c r="A328">
        <v>326.43</v>
      </c>
      <c r="B328">
        <v>4.5999999999999996</v>
      </c>
      <c r="C328">
        <v>2457444</v>
      </c>
      <c r="D328">
        <v>200</v>
      </c>
    </row>
    <row r="329" spans="1:4" x14ac:dyDescent="0.2">
      <c r="A329">
        <v>327.43</v>
      </c>
      <c r="B329">
        <v>0</v>
      </c>
      <c r="C329">
        <v>2457516</v>
      </c>
      <c r="D329">
        <v>210.9</v>
      </c>
    </row>
    <row r="330" spans="1:4" x14ac:dyDescent="0.2">
      <c r="A330">
        <v>328.42</v>
      </c>
      <c r="B330">
        <v>16.2</v>
      </c>
      <c r="C330">
        <v>2458852</v>
      </c>
      <c r="D330">
        <v>214</v>
      </c>
    </row>
    <row r="331" spans="1:4" x14ac:dyDescent="0.2">
      <c r="A331">
        <v>329.43</v>
      </c>
      <c r="B331">
        <v>7.1</v>
      </c>
      <c r="C331">
        <v>2458688</v>
      </c>
      <c r="D331">
        <v>233.4</v>
      </c>
    </row>
    <row r="332" spans="1:4" x14ac:dyDescent="0.2">
      <c r="A332">
        <v>330.43</v>
      </c>
      <c r="B332">
        <v>17.3</v>
      </c>
      <c r="C332">
        <v>2459928</v>
      </c>
      <c r="D332">
        <v>243.3</v>
      </c>
    </row>
    <row r="333" spans="1:4" x14ac:dyDescent="0.2">
      <c r="A333">
        <v>331.43</v>
      </c>
      <c r="B333">
        <v>45.6</v>
      </c>
      <c r="C333">
        <v>2460252</v>
      </c>
      <c r="D333">
        <v>220.8</v>
      </c>
    </row>
    <row r="334" spans="1:4" x14ac:dyDescent="0.2">
      <c r="A334">
        <v>332.43</v>
      </c>
      <c r="B334">
        <v>17.3</v>
      </c>
      <c r="C334">
        <v>2461232</v>
      </c>
      <c r="D334">
        <v>219.7</v>
      </c>
    </row>
    <row r="335" spans="1:4" x14ac:dyDescent="0.2">
      <c r="A335">
        <v>333.43</v>
      </c>
      <c r="B335">
        <v>0</v>
      </c>
      <c r="C335">
        <v>2462456</v>
      </c>
      <c r="D335">
        <v>231.5</v>
      </c>
    </row>
    <row r="336" spans="1:4" x14ac:dyDescent="0.2">
      <c r="A336">
        <v>334.44</v>
      </c>
      <c r="B336">
        <v>0</v>
      </c>
      <c r="C336">
        <v>2464268</v>
      </c>
      <c r="D336">
        <v>213.7</v>
      </c>
    </row>
    <row r="337" spans="1:4" x14ac:dyDescent="0.2">
      <c r="A337">
        <v>335.44</v>
      </c>
      <c r="B337">
        <v>7.1</v>
      </c>
      <c r="C337">
        <v>2468144</v>
      </c>
      <c r="D337">
        <v>212.7</v>
      </c>
    </row>
    <row r="338" spans="1:4" x14ac:dyDescent="0.2">
      <c r="A338">
        <v>336.44</v>
      </c>
      <c r="B338">
        <v>15.9</v>
      </c>
      <c r="C338">
        <v>2471140</v>
      </c>
      <c r="D338">
        <v>211.8</v>
      </c>
    </row>
    <row r="339" spans="1:4" x14ac:dyDescent="0.2">
      <c r="A339">
        <v>337.45</v>
      </c>
      <c r="B339">
        <v>0</v>
      </c>
      <c r="C339">
        <v>2473324</v>
      </c>
      <c r="D339">
        <v>211.9</v>
      </c>
    </row>
    <row r="340" spans="1:4" x14ac:dyDescent="0.2">
      <c r="A340">
        <v>338.44</v>
      </c>
      <c r="B340">
        <v>0</v>
      </c>
      <c r="C340">
        <v>2474608</v>
      </c>
      <c r="D340">
        <v>210.9</v>
      </c>
    </row>
    <row r="341" spans="1:4" x14ac:dyDescent="0.2">
      <c r="A341">
        <v>339.44</v>
      </c>
      <c r="B341">
        <v>20.8</v>
      </c>
      <c r="C341">
        <v>2476404</v>
      </c>
      <c r="D341">
        <v>224.5</v>
      </c>
    </row>
    <row r="342" spans="1:4" x14ac:dyDescent="0.2">
      <c r="A342">
        <v>340.44</v>
      </c>
      <c r="B342">
        <v>0</v>
      </c>
      <c r="C342">
        <v>2476844</v>
      </c>
      <c r="D342">
        <v>226.6</v>
      </c>
    </row>
    <row r="343" spans="1:4" x14ac:dyDescent="0.2">
      <c r="A343">
        <v>341.44</v>
      </c>
      <c r="B343">
        <v>0</v>
      </c>
      <c r="C343">
        <v>2477524</v>
      </c>
      <c r="D343">
        <v>235.4</v>
      </c>
    </row>
    <row r="344" spans="1:4" x14ac:dyDescent="0.2">
      <c r="A344">
        <v>342.44</v>
      </c>
      <c r="B344">
        <v>0</v>
      </c>
      <c r="C344">
        <v>2478204</v>
      </c>
      <c r="D344">
        <v>233.2</v>
      </c>
    </row>
    <row r="345" spans="1:4" x14ac:dyDescent="0.2">
      <c r="A345">
        <v>343.45</v>
      </c>
      <c r="B345">
        <v>17.399999999999999</v>
      </c>
      <c r="C345">
        <v>2479500</v>
      </c>
      <c r="D345">
        <v>223.6</v>
      </c>
    </row>
    <row r="346" spans="1:4" x14ac:dyDescent="0.2">
      <c r="A346">
        <v>344.45</v>
      </c>
      <c r="B346">
        <v>0</v>
      </c>
      <c r="C346">
        <v>2480060</v>
      </c>
      <c r="D346">
        <v>198.1</v>
      </c>
    </row>
    <row r="347" spans="1:4" x14ac:dyDescent="0.2">
      <c r="A347">
        <v>345.46</v>
      </c>
      <c r="B347">
        <v>0</v>
      </c>
      <c r="C347">
        <v>2480640</v>
      </c>
      <c r="D347">
        <v>187.3</v>
      </c>
    </row>
    <row r="348" spans="1:4" x14ac:dyDescent="0.2">
      <c r="A348">
        <v>346.45</v>
      </c>
      <c r="B348">
        <v>42.4</v>
      </c>
      <c r="C348">
        <v>2482724</v>
      </c>
      <c r="D348">
        <v>215.8</v>
      </c>
    </row>
    <row r="349" spans="1:4" x14ac:dyDescent="0.2">
      <c r="A349">
        <v>347.46</v>
      </c>
      <c r="B349">
        <v>0</v>
      </c>
      <c r="C349">
        <v>2484404</v>
      </c>
      <c r="D349">
        <v>202.9</v>
      </c>
    </row>
    <row r="350" spans="1:4" x14ac:dyDescent="0.2">
      <c r="A350">
        <v>348.45</v>
      </c>
      <c r="B350">
        <v>0</v>
      </c>
      <c r="C350">
        <v>2486108</v>
      </c>
      <c r="D350">
        <v>186.4</v>
      </c>
    </row>
    <row r="351" spans="1:4" x14ac:dyDescent="0.2">
      <c r="A351">
        <v>349.45</v>
      </c>
      <c r="B351">
        <v>19.100000000000001</v>
      </c>
      <c r="C351">
        <v>2488796</v>
      </c>
      <c r="D351">
        <v>182.2</v>
      </c>
    </row>
    <row r="352" spans="1:4" x14ac:dyDescent="0.2">
      <c r="A352">
        <v>350.45</v>
      </c>
      <c r="B352">
        <v>0</v>
      </c>
      <c r="C352">
        <v>2490048</v>
      </c>
      <c r="D352">
        <v>194.2</v>
      </c>
    </row>
    <row r="353" spans="1:4" x14ac:dyDescent="0.2">
      <c r="A353">
        <v>351.46</v>
      </c>
      <c r="B353">
        <v>0</v>
      </c>
      <c r="C353">
        <v>2491740</v>
      </c>
      <c r="D353">
        <v>212.8</v>
      </c>
    </row>
    <row r="354" spans="1:4" x14ac:dyDescent="0.2">
      <c r="A354">
        <v>352.45</v>
      </c>
      <c r="B354">
        <v>35.799999999999997</v>
      </c>
      <c r="C354">
        <v>2492984</v>
      </c>
      <c r="D354">
        <v>192.1</v>
      </c>
    </row>
    <row r="355" spans="1:4" x14ac:dyDescent="0.2">
      <c r="A355">
        <v>353.46</v>
      </c>
      <c r="B355">
        <v>0</v>
      </c>
      <c r="C355">
        <v>2495976</v>
      </c>
      <c r="D355">
        <v>205.9</v>
      </c>
    </row>
    <row r="356" spans="1:4" x14ac:dyDescent="0.2">
      <c r="A356">
        <v>354.46</v>
      </c>
      <c r="B356">
        <v>0</v>
      </c>
      <c r="C356">
        <v>2496808</v>
      </c>
      <c r="D356">
        <v>200</v>
      </c>
    </row>
    <row r="357" spans="1:4" x14ac:dyDescent="0.2">
      <c r="A357">
        <v>355.45</v>
      </c>
      <c r="B357">
        <v>0</v>
      </c>
      <c r="C357">
        <v>2498292</v>
      </c>
      <c r="D357">
        <v>179.3</v>
      </c>
    </row>
    <row r="358" spans="1:4" x14ac:dyDescent="0.2">
      <c r="A358">
        <v>356.46</v>
      </c>
      <c r="B358">
        <v>0</v>
      </c>
      <c r="C358">
        <v>2498156</v>
      </c>
      <c r="D358">
        <v>182.3</v>
      </c>
    </row>
    <row r="359" spans="1:4" x14ac:dyDescent="0.2">
      <c r="A359">
        <v>357.46</v>
      </c>
      <c r="B359">
        <v>6.7</v>
      </c>
      <c r="C359">
        <v>2501496</v>
      </c>
      <c r="D359">
        <v>188.7</v>
      </c>
    </row>
    <row r="360" spans="1:4" x14ac:dyDescent="0.2">
      <c r="A360">
        <v>358.46</v>
      </c>
      <c r="B360">
        <v>0</v>
      </c>
      <c r="C360">
        <v>2502276</v>
      </c>
      <c r="D360">
        <v>209.8</v>
      </c>
    </row>
    <row r="361" spans="1:4" x14ac:dyDescent="0.2">
      <c r="A361">
        <v>359.46</v>
      </c>
      <c r="B361">
        <v>0</v>
      </c>
      <c r="C361">
        <v>2504048</v>
      </c>
      <c r="D361">
        <v>145.1</v>
      </c>
    </row>
    <row r="362" spans="1:4" x14ac:dyDescent="0.2">
      <c r="A362">
        <v>360.46</v>
      </c>
      <c r="B362">
        <v>48.8</v>
      </c>
      <c r="C362">
        <v>2504976</v>
      </c>
      <c r="D362">
        <v>210.1</v>
      </c>
    </row>
    <row r="363" spans="1:4" x14ac:dyDescent="0.2">
      <c r="A363">
        <v>361.46</v>
      </c>
      <c r="B363">
        <v>0</v>
      </c>
      <c r="C363">
        <v>2504428</v>
      </c>
      <c r="D363">
        <v>213.8</v>
      </c>
    </row>
    <row r="364" spans="1:4" x14ac:dyDescent="0.2">
      <c r="A364">
        <v>362.47</v>
      </c>
      <c r="B364">
        <v>0</v>
      </c>
      <c r="C364">
        <v>2506836</v>
      </c>
      <c r="D364">
        <v>201.2</v>
      </c>
    </row>
    <row r="365" spans="1:4" x14ac:dyDescent="0.2">
      <c r="A365">
        <v>363.46</v>
      </c>
      <c r="B365">
        <v>54.4</v>
      </c>
      <c r="C365">
        <v>2507136</v>
      </c>
      <c r="D365">
        <v>225.5</v>
      </c>
    </row>
    <row r="366" spans="1:4" x14ac:dyDescent="0.2">
      <c r="A366">
        <v>364.47</v>
      </c>
      <c r="B366">
        <v>0</v>
      </c>
      <c r="C366">
        <v>2506968</v>
      </c>
      <c r="D366">
        <v>209.9</v>
      </c>
    </row>
    <row r="367" spans="1:4" x14ac:dyDescent="0.2">
      <c r="A367">
        <v>365.47</v>
      </c>
      <c r="B367">
        <v>14.6</v>
      </c>
      <c r="C367">
        <v>2507312</v>
      </c>
      <c r="D367">
        <v>201.1</v>
      </c>
    </row>
    <row r="368" spans="1:4" x14ac:dyDescent="0.2">
      <c r="A368">
        <v>366.48</v>
      </c>
      <c r="B368">
        <v>0</v>
      </c>
      <c r="C368">
        <v>2508344</v>
      </c>
      <c r="D368">
        <v>204.7</v>
      </c>
    </row>
    <row r="369" spans="1:4" x14ac:dyDescent="0.2">
      <c r="A369">
        <v>367.47</v>
      </c>
      <c r="B369">
        <v>0</v>
      </c>
      <c r="C369">
        <v>2508084</v>
      </c>
      <c r="D369">
        <v>210.6</v>
      </c>
    </row>
    <row r="370" spans="1:4" x14ac:dyDescent="0.2">
      <c r="A370">
        <v>368.47</v>
      </c>
      <c r="B370">
        <v>0</v>
      </c>
      <c r="C370">
        <v>2508192</v>
      </c>
      <c r="D370">
        <v>209</v>
      </c>
    </row>
    <row r="371" spans="1:4" x14ac:dyDescent="0.2">
      <c r="A371">
        <v>369.48</v>
      </c>
      <c r="B371">
        <v>0</v>
      </c>
      <c r="C371">
        <v>2508828</v>
      </c>
      <c r="D371">
        <v>210</v>
      </c>
    </row>
    <row r="372" spans="1:4" x14ac:dyDescent="0.2">
      <c r="A372">
        <v>370.47</v>
      </c>
      <c r="B372">
        <v>7</v>
      </c>
      <c r="C372">
        <v>2510308</v>
      </c>
      <c r="D372">
        <v>219.6</v>
      </c>
    </row>
    <row r="373" spans="1:4" x14ac:dyDescent="0.2">
      <c r="A373">
        <v>371.47</v>
      </c>
      <c r="B373">
        <v>0</v>
      </c>
      <c r="C373">
        <v>2510320</v>
      </c>
      <c r="D373">
        <v>214.8</v>
      </c>
    </row>
    <row r="374" spans="1:4" x14ac:dyDescent="0.2">
      <c r="A374">
        <v>372.48</v>
      </c>
      <c r="B374">
        <v>30.8</v>
      </c>
      <c r="C374">
        <v>2509560</v>
      </c>
      <c r="D374">
        <v>210.8</v>
      </c>
    </row>
    <row r="375" spans="1:4" x14ac:dyDescent="0.2">
      <c r="A375">
        <v>373.48</v>
      </c>
      <c r="B375">
        <v>0</v>
      </c>
      <c r="C375">
        <v>2510032</v>
      </c>
      <c r="D375">
        <v>225.6</v>
      </c>
    </row>
    <row r="376" spans="1:4" x14ac:dyDescent="0.2">
      <c r="A376">
        <v>374.48</v>
      </c>
      <c r="B376">
        <v>0</v>
      </c>
      <c r="C376">
        <v>2510376</v>
      </c>
      <c r="D376">
        <v>212.8</v>
      </c>
    </row>
    <row r="377" spans="1:4" x14ac:dyDescent="0.2">
      <c r="A377">
        <v>375.48</v>
      </c>
      <c r="B377">
        <v>0</v>
      </c>
      <c r="C377">
        <v>2511908</v>
      </c>
      <c r="D377">
        <v>197</v>
      </c>
    </row>
    <row r="378" spans="1:4" x14ac:dyDescent="0.2">
      <c r="A378">
        <v>376.48</v>
      </c>
      <c r="B378">
        <v>0</v>
      </c>
      <c r="C378">
        <v>2512428</v>
      </c>
      <c r="D378">
        <v>180.4</v>
      </c>
    </row>
    <row r="379" spans="1:4" x14ac:dyDescent="0.2">
      <c r="A379">
        <v>377.48</v>
      </c>
      <c r="B379">
        <v>0</v>
      </c>
      <c r="C379">
        <v>2511792</v>
      </c>
      <c r="D379">
        <v>202</v>
      </c>
    </row>
    <row r="380" spans="1:4" x14ac:dyDescent="0.2">
      <c r="A380">
        <v>378.48</v>
      </c>
      <c r="B380">
        <v>0</v>
      </c>
      <c r="C380">
        <v>2513712</v>
      </c>
      <c r="D380">
        <v>190.3</v>
      </c>
    </row>
    <row r="381" spans="1:4" x14ac:dyDescent="0.2">
      <c r="A381">
        <v>379.48</v>
      </c>
      <c r="B381">
        <v>41</v>
      </c>
      <c r="C381">
        <v>2514656</v>
      </c>
      <c r="D381">
        <v>188.3</v>
      </c>
    </row>
    <row r="382" spans="1:4" x14ac:dyDescent="0.2">
      <c r="A382">
        <v>380.49</v>
      </c>
      <c r="B382">
        <v>0</v>
      </c>
      <c r="C382">
        <v>2515972</v>
      </c>
      <c r="D382">
        <v>174.5</v>
      </c>
    </row>
    <row r="383" spans="1:4" x14ac:dyDescent="0.2">
      <c r="A383">
        <v>381.48</v>
      </c>
      <c r="B383">
        <v>56</v>
      </c>
      <c r="C383">
        <v>2516512</v>
      </c>
      <c r="D383">
        <v>177.5</v>
      </c>
    </row>
    <row r="384" spans="1:4" x14ac:dyDescent="0.2">
      <c r="A384">
        <v>382.49</v>
      </c>
      <c r="B384">
        <v>0</v>
      </c>
      <c r="C384">
        <v>2517988</v>
      </c>
      <c r="D384">
        <v>177.6</v>
      </c>
    </row>
    <row r="385" spans="1:4" x14ac:dyDescent="0.2">
      <c r="A385">
        <v>383.49</v>
      </c>
      <c r="B385">
        <v>0</v>
      </c>
      <c r="C385">
        <v>2519272</v>
      </c>
      <c r="D385">
        <v>180.4</v>
      </c>
    </row>
    <row r="386" spans="1:4" x14ac:dyDescent="0.2">
      <c r="A386">
        <v>384.49</v>
      </c>
      <c r="B386">
        <v>0</v>
      </c>
      <c r="C386">
        <v>2520828</v>
      </c>
      <c r="D386">
        <v>202.9</v>
      </c>
    </row>
    <row r="387" spans="1:4" x14ac:dyDescent="0.2">
      <c r="A387">
        <v>385.48</v>
      </c>
      <c r="B387">
        <v>0</v>
      </c>
      <c r="C387">
        <v>2520156</v>
      </c>
      <c r="D387">
        <v>202.1</v>
      </c>
    </row>
    <row r="388" spans="1:4" x14ac:dyDescent="0.2">
      <c r="A388">
        <v>386.48</v>
      </c>
      <c r="B388">
        <v>0</v>
      </c>
      <c r="C388">
        <v>2521084</v>
      </c>
      <c r="D388">
        <v>195.1</v>
      </c>
    </row>
    <row r="389" spans="1:4" x14ac:dyDescent="0.2">
      <c r="A389">
        <v>387.48</v>
      </c>
      <c r="B389">
        <v>49</v>
      </c>
      <c r="C389">
        <v>2521972</v>
      </c>
      <c r="D389">
        <v>210.8</v>
      </c>
    </row>
    <row r="390" spans="1:4" x14ac:dyDescent="0.2">
      <c r="A390">
        <v>388.49</v>
      </c>
      <c r="B390">
        <v>0</v>
      </c>
      <c r="C390">
        <v>2521648</v>
      </c>
      <c r="D390">
        <v>196.1</v>
      </c>
    </row>
    <row r="391" spans="1:4" x14ac:dyDescent="0.2">
      <c r="A391">
        <v>389.49</v>
      </c>
      <c r="B391">
        <v>0</v>
      </c>
      <c r="C391">
        <v>2522716</v>
      </c>
      <c r="D391">
        <v>210.9</v>
      </c>
    </row>
    <row r="392" spans="1:4" x14ac:dyDescent="0.2">
      <c r="A392">
        <v>390.49</v>
      </c>
      <c r="B392">
        <v>0</v>
      </c>
      <c r="C392">
        <v>2522432</v>
      </c>
      <c r="D392">
        <v>197.1</v>
      </c>
    </row>
    <row r="393" spans="1:4" x14ac:dyDescent="0.2">
      <c r="A393">
        <v>391.5</v>
      </c>
      <c r="B393">
        <v>0</v>
      </c>
      <c r="C393">
        <v>2523404</v>
      </c>
      <c r="D393">
        <v>201.1</v>
      </c>
    </row>
    <row r="394" spans="1:4" x14ac:dyDescent="0.2">
      <c r="A394">
        <v>392.49</v>
      </c>
      <c r="B394">
        <v>0</v>
      </c>
      <c r="C394">
        <v>2525632</v>
      </c>
      <c r="D394">
        <v>178.4</v>
      </c>
    </row>
    <row r="395" spans="1:4" x14ac:dyDescent="0.2">
      <c r="A395">
        <v>393.49</v>
      </c>
      <c r="B395">
        <v>0</v>
      </c>
      <c r="C395">
        <v>2527376</v>
      </c>
      <c r="D395">
        <v>174.5</v>
      </c>
    </row>
    <row r="396" spans="1:4" x14ac:dyDescent="0.2">
      <c r="A396">
        <v>394.5</v>
      </c>
      <c r="B396">
        <v>0</v>
      </c>
      <c r="C396">
        <v>2528476</v>
      </c>
      <c r="D396">
        <v>197.1</v>
      </c>
    </row>
    <row r="397" spans="1:4" x14ac:dyDescent="0.2">
      <c r="A397">
        <v>395.5</v>
      </c>
      <c r="B397">
        <v>0</v>
      </c>
      <c r="C397">
        <v>2530576</v>
      </c>
      <c r="D397">
        <v>190.3</v>
      </c>
    </row>
    <row r="398" spans="1:4" x14ac:dyDescent="0.2">
      <c r="A398">
        <v>396.49</v>
      </c>
      <c r="B398">
        <v>0</v>
      </c>
      <c r="C398">
        <v>2532676</v>
      </c>
      <c r="D398">
        <v>186.3</v>
      </c>
    </row>
    <row r="399" spans="1:4" x14ac:dyDescent="0.2">
      <c r="A399">
        <v>397.5</v>
      </c>
      <c r="B399">
        <v>0</v>
      </c>
      <c r="C399">
        <v>2535576</v>
      </c>
      <c r="D399">
        <v>196.1</v>
      </c>
    </row>
    <row r="400" spans="1:4" x14ac:dyDescent="0.2">
      <c r="A400">
        <v>398.5</v>
      </c>
      <c r="B400">
        <v>0</v>
      </c>
      <c r="C400">
        <v>2536368</v>
      </c>
      <c r="D400">
        <v>194.3</v>
      </c>
    </row>
    <row r="401" spans="1:4" x14ac:dyDescent="0.2">
      <c r="A401">
        <v>399.49</v>
      </c>
      <c r="B401">
        <v>41.1</v>
      </c>
      <c r="C401">
        <v>2539968</v>
      </c>
      <c r="D401">
        <v>206.9</v>
      </c>
    </row>
    <row r="402" spans="1:4" x14ac:dyDescent="0.2">
      <c r="A402">
        <v>400.51</v>
      </c>
      <c r="B402">
        <v>0</v>
      </c>
      <c r="C402">
        <v>2538984</v>
      </c>
      <c r="D402">
        <v>217.8</v>
      </c>
    </row>
    <row r="403" spans="1:4" x14ac:dyDescent="0.2">
      <c r="A403">
        <v>401.5</v>
      </c>
      <c r="B403">
        <v>0</v>
      </c>
      <c r="C403">
        <v>2540160</v>
      </c>
      <c r="D403">
        <v>195.9</v>
      </c>
    </row>
    <row r="404" spans="1:4" x14ac:dyDescent="0.2">
      <c r="A404">
        <v>402.5</v>
      </c>
      <c r="B404">
        <v>0</v>
      </c>
      <c r="C404">
        <v>2540208</v>
      </c>
      <c r="D404">
        <v>208.7</v>
      </c>
    </row>
    <row r="405" spans="1:4" x14ac:dyDescent="0.2">
      <c r="A405">
        <v>403.51</v>
      </c>
      <c r="B405">
        <v>0</v>
      </c>
      <c r="C405">
        <v>2541688</v>
      </c>
      <c r="D405">
        <v>179.5</v>
      </c>
    </row>
    <row r="406" spans="1:4" x14ac:dyDescent="0.2">
      <c r="A406">
        <v>404.5</v>
      </c>
      <c r="B406">
        <v>58.9</v>
      </c>
      <c r="C406">
        <v>2543728</v>
      </c>
      <c r="D406">
        <v>196.1</v>
      </c>
    </row>
    <row r="407" spans="1:4" x14ac:dyDescent="0.2">
      <c r="A407">
        <v>405.51</v>
      </c>
      <c r="B407">
        <v>0</v>
      </c>
      <c r="C407">
        <v>2546684</v>
      </c>
      <c r="D407">
        <v>187.2</v>
      </c>
    </row>
    <row r="408" spans="1:4" x14ac:dyDescent="0.2">
      <c r="A408">
        <v>406.51</v>
      </c>
      <c r="B408">
        <v>0</v>
      </c>
      <c r="C408">
        <v>2547540</v>
      </c>
      <c r="D408">
        <v>203.9</v>
      </c>
    </row>
    <row r="409" spans="1:4" x14ac:dyDescent="0.2">
      <c r="A409">
        <v>407.5</v>
      </c>
      <c r="B409">
        <v>53.7</v>
      </c>
      <c r="C409">
        <v>2550016</v>
      </c>
      <c r="D409">
        <v>202</v>
      </c>
    </row>
    <row r="410" spans="1:4" x14ac:dyDescent="0.2">
      <c r="A410">
        <v>408.5</v>
      </c>
      <c r="B410">
        <v>0</v>
      </c>
      <c r="C410">
        <v>2552924</v>
      </c>
      <c r="D410">
        <v>236.2</v>
      </c>
    </row>
    <row r="411" spans="1:4" x14ac:dyDescent="0.2">
      <c r="A411">
        <v>409.51</v>
      </c>
      <c r="B411">
        <v>0</v>
      </c>
      <c r="C411">
        <v>2551796</v>
      </c>
      <c r="D411">
        <v>244.7</v>
      </c>
    </row>
    <row r="412" spans="1:4" x14ac:dyDescent="0.2">
      <c r="A412">
        <v>410.51</v>
      </c>
      <c r="B412">
        <v>6.8</v>
      </c>
      <c r="C412">
        <v>2554692</v>
      </c>
      <c r="D412">
        <v>250</v>
      </c>
    </row>
    <row r="413" spans="1:4" x14ac:dyDescent="0.2">
      <c r="A413">
        <v>411.52</v>
      </c>
      <c r="B413">
        <v>0</v>
      </c>
      <c r="C413">
        <v>2556036</v>
      </c>
      <c r="D413">
        <v>253</v>
      </c>
    </row>
    <row r="414" spans="1:4" x14ac:dyDescent="0.2">
      <c r="A414">
        <v>412.51</v>
      </c>
      <c r="B414">
        <v>29.4</v>
      </c>
      <c r="C414">
        <v>2556404</v>
      </c>
      <c r="D414">
        <v>343.8</v>
      </c>
    </row>
    <row r="415" spans="1:4" x14ac:dyDescent="0.2">
      <c r="A415">
        <v>413.52</v>
      </c>
      <c r="B415">
        <v>0</v>
      </c>
      <c r="C415">
        <v>2558340</v>
      </c>
      <c r="D415">
        <v>324.39999999999998</v>
      </c>
    </row>
    <row r="416" spans="1:4" x14ac:dyDescent="0.2">
      <c r="A416">
        <v>414.51</v>
      </c>
      <c r="B416">
        <v>0</v>
      </c>
      <c r="C416">
        <v>2559348</v>
      </c>
      <c r="D416">
        <v>344</v>
      </c>
    </row>
    <row r="417" spans="1:4" x14ac:dyDescent="0.2">
      <c r="A417">
        <v>415.52</v>
      </c>
      <c r="B417">
        <v>0</v>
      </c>
      <c r="C417">
        <v>2560312</v>
      </c>
      <c r="D417">
        <v>248.9</v>
      </c>
    </row>
    <row r="418" spans="1:4" x14ac:dyDescent="0.2">
      <c r="A418">
        <v>416.53</v>
      </c>
      <c r="B418">
        <v>0</v>
      </c>
      <c r="C418">
        <v>2570984</v>
      </c>
      <c r="D418">
        <v>250.1</v>
      </c>
    </row>
    <row r="419" spans="1:4" x14ac:dyDescent="0.2">
      <c r="A419">
        <v>417.51</v>
      </c>
      <c r="B419">
        <v>0</v>
      </c>
      <c r="C419">
        <v>2741672</v>
      </c>
      <c r="D419">
        <v>255</v>
      </c>
    </row>
    <row r="420" spans="1:4" x14ac:dyDescent="0.2">
      <c r="A420">
        <v>418.52</v>
      </c>
      <c r="B420">
        <v>0</v>
      </c>
      <c r="C420">
        <v>2834624</v>
      </c>
      <c r="D420">
        <v>257.8</v>
      </c>
    </row>
    <row r="421" spans="1:4" x14ac:dyDescent="0.2">
      <c r="A421">
        <v>419.53</v>
      </c>
      <c r="B421">
        <v>0</v>
      </c>
      <c r="C421">
        <v>2872580</v>
      </c>
      <c r="D421">
        <v>237.2</v>
      </c>
    </row>
    <row r="422" spans="1:4" x14ac:dyDescent="0.2">
      <c r="A422">
        <v>420.53</v>
      </c>
      <c r="B422">
        <v>0</v>
      </c>
      <c r="C422">
        <v>2900752</v>
      </c>
      <c r="D422">
        <v>237.2</v>
      </c>
    </row>
    <row r="423" spans="1:4" x14ac:dyDescent="0.2">
      <c r="A423">
        <v>421.52</v>
      </c>
      <c r="B423">
        <v>0</v>
      </c>
      <c r="C423">
        <v>2909860</v>
      </c>
      <c r="D423">
        <v>237.2</v>
      </c>
    </row>
    <row r="424" spans="1:4" x14ac:dyDescent="0.2">
      <c r="A424">
        <v>422.53</v>
      </c>
      <c r="B424">
        <v>0</v>
      </c>
      <c r="C424">
        <v>2916864</v>
      </c>
      <c r="D424">
        <v>223.5</v>
      </c>
    </row>
    <row r="425" spans="1:4" x14ac:dyDescent="0.2">
      <c r="A425">
        <v>423.53</v>
      </c>
      <c r="B425">
        <v>0</v>
      </c>
      <c r="C425">
        <v>2917428</v>
      </c>
      <c r="D425">
        <v>223.5</v>
      </c>
    </row>
    <row r="426" spans="1:4" x14ac:dyDescent="0.2">
      <c r="A426">
        <v>424.53</v>
      </c>
      <c r="B426">
        <v>0</v>
      </c>
      <c r="C426">
        <v>2917596</v>
      </c>
      <c r="D426">
        <v>212</v>
      </c>
    </row>
    <row r="427" spans="1:4" x14ac:dyDescent="0.2">
      <c r="A427">
        <v>425.53</v>
      </c>
      <c r="B427">
        <v>0</v>
      </c>
      <c r="C427">
        <v>2918140</v>
      </c>
      <c r="D427">
        <v>207.9</v>
      </c>
    </row>
    <row r="428" spans="1:4" x14ac:dyDescent="0.2">
      <c r="A428">
        <v>426.52</v>
      </c>
      <c r="B428">
        <v>0</v>
      </c>
      <c r="C428">
        <v>2877264</v>
      </c>
      <c r="D428">
        <v>213.7</v>
      </c>
    </row>
    <row r="429" spans="1:4" x14ac:dyDescent="0.2">
      <c r="A429">
        <v>427.54</v>
      </c>
      <c r="B429">
        <v>0</v>
      </c>
      <c r="C429">
        <v>2626800</v>
      </c>
      <c r="D429">
        <v>220.4</v>
      </c>
    </row>
    <row r="430" spans="1:4" x14ac:dyDescent="0.2">
      <c r="A430">
        <v>428.53</v>
      </c>
      <c r="B430">
        <v>6.9</v>
      </c>
      <c r="C430">
        <v>2626156</v>
      </c>
      <c r="D430">
        <v>217</v>
      </c>
    </row>
    <row r="431" spans="1:4" x14ac:dyDescent="0.2">
      <c r="A431">
        <v>429.53</v>
      </c>
      <c r="B431">
        <v>0</v>
      </c>
      <c r="C431">
        <v>2627124</v>
      </c>
      <c r="D431">
        <v>200.9</v>
      </c>
    </row>
    <row r="432" spans="1:4" x14ac:dyDescent="0.2">
      <c r="A432">
        <v>430.53</v>
      </c>
      <c r="B432">
        <v>7</v>
      </c>
      <c r="C432">
        <v>2626840</v>
      </c>
      <c r="D432">
        <v>190.4</v>
      </c>
    </row>
    <row r="433" spans="1:4" x14ac:dyDescent="0.2">
      <c r="A433">
        <v>431.54</v>
      </c>
      <c r="B433">
        <v>7.3</v>
      </c>
      <c r="C433">
        <v>2626372</v>
      </c>
      <c r="D433">
        <v>209.9</v>
      </c>
    </row>
    <row r="434" spans="1:4" x14ac:dyDescent="0.2">
      <c r="A434">
        <v>432.52</v>
      </c>
      <c r="B434">
        <v>6.9</v>
      </c>
      <c r="C434">
        <v>2627060</v>
      </c>
      <c r="D434">
        <v>213.8</v>
      </c>
    </row>
    <row r="435" spans="1:4" x14ac:dyDescent="0.2">
      <c r="A435">
        <v>433.53</v>
      </c>
      <c r="B435">
        <v>0</v>
      </c>
      <c r="C435">
        <v>2628832</v>
      </c>
      <c r="D435">
        <v>201</v>
      </c>
    </row>
    <row r="436" spans="1:4" x14ac:dyDescent="0.2">
      <c r="A436">
        <v>434.53</v>
      </c>
      <c r="B436">
        <v>0</v>
      </c>
      <c r="C436">
        <v>2628632</v>
      </c>
      <c r="D436">
        <v>209.8</v>
      </c>
    </row>
    <row r="437" spans="1:4" x14ac:dyDescent="0.2">
      <c r="A437">
        <v>435.54</v>
      </c>
      <c r="B437">
        <v>0</v>
      </c>
      <c r="C437">
        <v>2629344</v>
      </c>
      <c r="D437">
        <v>220.1</v>
      </c>
    </row>
    <row r="438" spans="1:4" x14ac:dyDescent="0.2">
      <c r="A438">
        <v>436.53</v>
      </c>
      <c r="B438">
        <v>0</v>
      </c>
      <c r="C438">
        <v>2629744</v>
      </c>
      <c r="D438">
        <v>229.4</v>
      </c>
    </row>
    <row r="439" spans="1:4" x14ac:dyDescent="0.2">
      <c r="A439">
        <v>437.53</v>
      </c>
      <c r="B439">
        <v>20.2</v>
      </c>
      <c r="C439">
        <v>2630268</v>
      </c>
      <c r="D439">
        <v>213.7</v>
      </c>
    </row>
    <row r="440" spans="1:4" x14ac:dyDescent="0.2">
      <c r="A440">
        <v>438.53</v>
      </c>
      <c r="B440">
        <v>42.7</v>
      </c>
      <c r="C440">
        <v>2629148</v>
      </c>
      <c r="D440">
        <v>216.5</v>
      </c>
    </row>
    <row r="441" spans="1:4" x14ac:dyDescent="0.2">
      <c r="A441">
        <v>439.53</v>
      </c>
      <c r="B441">
        <v>0</v>
      </c>
      <c r="C441">
        <v>2631152</v>
      </c>
      <c r="D441">
        <v>224.9</v>
      </c>
    </row>
    <row r="442" spans="1:4" x14ac:dyDescent="0.2">
      <c r="A442">
        <v>440.53</v>
      </c>
      <c r="B442">
        <v>0</v>
      </c>
      <c r="C442">
        <v>2631100</v>
      </c>
      <c r="D442">
        <v>230.3</v>
      </c>
    </row>
    <row r="443" spans="1:4" x14ac:dyDescent="0.2">
      <c r="A443">
        <v>441.54</v>
      </c>
      <c r="B443">
        <v>0</v>
      </c>
      <c r="C443">
        <v>2631564</v>
      </c>
      <c r="D443">
        <v>214.7</v>
      </c>
    </row>
    <row r="444" spans="1:4" x14ac:dyDescent="0.2">
      <c r="A444">
        <v>442.55</v>
      </c>
      <c r="B444">
        <v>0</v>
      </c>
      <c r="C444">
        <v>2633344</v>
      </c>
      <c r="D444">
        <v>212.7</v>
      </c>
    </row>
    <row r="445" spans="1:4" x14ac:dyDescent="0.2">
      <c r="A445">
        <v>443.54</v>
      </c>
      <c r="B445">
        <v>0</v>
      </c>
      <c r="C445">
        <v>2633700</v>
      </c>
      <c r="D445">
        <v>203.1</v>
      </c>
    </row>
    <row r="446" spans="1:4" x14ac:dyDescent="0.2">
      <c r="A446">
        <v>444.54</v>
      </c>
      <c r="B446">
        <v>0</v>
      </c>
      <c r="C446">
        <v>2634864</v>
      </c>
      <c r="D446">
        <v>213.8</v>
      </c>
    </row>
    <row r="447" spans="1:4" x14ac:dyDescent="0.2">
      <c r="A447">
        <v>445.55</v>
      </c>
      <c r="B447">
        <v>28.6</v>
      </c>
      <c r="C447">
        <v>2634644</v>
      </c>
      <c r="D447">
        <v>196.2</v>
      </c>
    </row>
    <row r="448" spans="1:4" x14ac:dyDescent="0.2">
      <c r="A448">
        <v>446.55</v>
      </c>
      <c r="B448">
        <v>0</v>
      </c>
      <c r="C448">
        <v>2635900</v>
      </c>
      <c r="D448">
        <v>216.8</v>
      </c>
    </row>
    <row r="449" spans="1:4" x14ac:dyDescent="0.2">
      <c r="A449">
        <v>447.55</v>
      </c>
      <c r="B449">
        <v>0</v>
      </c>
      <c r="C449">
        <v>2635824</v>
      </c>
      <c r="D449">
        <v>202</v>
      </c>
    </row>
    <row r="450" spans="1:4" x14ac:dyDescent="0.2">
      <c r="A450">
        <v>448.55</v>
      </c>
      <c r="B450">
        <v>0</v>
      </c>
      <c r="C450">
        <v>2637080</v>
      </c>
      <c r="D450">
        <v>232.4</v>
      </c>
    </row>
    <row r="451" spans="1:4" x14ac:dyDescent="0.2">
      <c r="A451">
        <v>449.55</v>
      </c>
      <c r="B451">
        <v>0</v>
      </c>
      <c r="C451">
        <v>2637532</v>
      </c>
      <c r="D451">
        <v>206.9</v>
      </c>
    </row>
    <row r="452" spans="1:4" x14ac:dyDescent="0.2">
      <c r="A452">
        <v>450.55</v>
      </c>
      <c r="B452">
        <v>0</v>
      </c>
      <c r="C452">
        <v>2638180</v>
      </c>
      <c r="D452">
        <v>211.1</v>
      </c>
    </row>
    <row r="453" spans="1:4" x14ac:dyDescent="0.2">
      <c r="A453">
        <v>451.56</v>
      </c>
      <c r="B453">
        <v>0</v>
      </c>
      <c r="C453">
        <v>2638584</v>
      </c>
      <c r="D453">
        <v>208</v>
      </c>
    </row>
    <row r="454" spans="1:4" x14ac:dyDescent="0.2">
      <c r="A454">
        <v>452.55</v>
      </c>
      <c r="B454">
        <v>0</v>
      </c>
      <c r="C454">
        <v>2638940</v>
      </c>
      <c r="D454">
        <v>212.8</v>
      </c>
    </row>
    <row r="455" spans="1:4" x14ac:dyDescent="0.2">
      <c r="A455">
        <v>453.55</v>
      </c>
      <c r="B455">
        <v>0</v>
      </c>
      <c r="C455">
        <v>2639484</v>
      </c>
      <c r="D455">
        <v>203</v>
      </c>
    </row>
    <row r="456" spans="1:4" x14ac:dyDescent="0.2">
      <c r="A456">
        <v>454.55</v>
      </c>
      <c r="B456">
        <v>7.4</v>
      </c>
      <c r="C456">
        <v>2641608</v>
      </c>
      <c r="D456">
        <v>205.9</v>
      </c>
    </row>
    <row r="457" spans="1:4" x14ac:dyDescent="0.2">
      <c r="A457">
        <v>455.56</v>
      </c>
      <c r="B457">
        <v>0</v>
      </c>
      <c r="C457">
        <v>2640620</v>
      </c>
      <c r="D457">
        <v>208.2</v>
      </c>
    </row>
    <row r="458" spans="1:4" x14ac:dyDescent="0.2">
      <c r="A458">
        <v>456.56</v>
      </c>
      <c r="B458">
        <v>0</v>
      </c>
      <c r="C458">
        <v>2640784</v>
      </c>
      <c r="D458">
        <v>198</v>
      </c>
    </row>
    <row r="459" spans="1:4" x14ac:dyDescent="0.2">
      <c r="A459">
        <v>457.56</v>
      </c>
      <c r="B459">
        <v>0</v>
      </c>
      <c r="C459">
        <v>2642948</v>
      </c>
      <c r="D459">
        <v>193.3</v>
      </c>
    </row>
    <row r="460" spans="1:4" x14ac:dyDescent="0.2">
      <c r="A460">
        <v>458.56</v>
      </c>
      <c r="B460">
        <v>0</v>
      </c>
      <c r="C460">
        <v>2644524</v>
      </c>
      <c r="D460">
        <v>209.1</v>
      </c>
    </row>
    <row r="461" spans="1:4" x14ac:dyDescent="0.2">
      <c r="A461">
        <v>459.55</v>
      </c>
      <c r="B461">
        <v>0</v>
      </c>
      <c r="C461">
        <v>2644108</v>
      </c>
      <c r="D461">
        <v>224.5</v>
      </c>
    </row>
    <row r="462" spans="1:4" x14ac:dyDescent="0.2">
      <c r="A462">
        <v>460.55</v>
      </c>
      <c r="B462">
        <v>0</v>
      </c>
      <c r="C462">
        <v>2643704</v>
      </c>
      <c r="D462">
        <v>205.9</v>
      </c>
    </row>
    <row r="463" spans="1:4" x14ac:dyDescent="0.2">
      <c r="A463">
        <v>461.55</v>
      </c>
      <c r="B463">
        <v>0</v>
      </c>
      <c r="C463">
        <v>2643452</v>
      </c>
      <c r="D463">
        <v>227.6</v>
      </c>
    </row>
    <row r="464" spans="1:4" x14ac:dyDescent="0.2">
      <c r="A464">
        <v>462.56</v>
      </c>
      <c r="B464">
        <v>0</v>
      </c>
      <c r="C464">
        <v>2644196</v>
      </c>
      <c r="D464">
        <v>221.1</v>
      </c>
    </row>
    <row r="465" spans="1:4" x14ac:dyDescent="0.2">
      <c r="A465">
        <v>463.56</v>
      </c>
      <c r="B465">
        <v>0</v>
      </c>
      <c r="C465">
        <v>2645488</v>
      </c>
      <c r="D465">
        <v>213.9</v>
      </c>
    </row>
    <row r="466" spans="1:4" x14ac:dyDescent="0.2">
      <c r="A466">
        <v>464.57</v>
      </c>
      <c r="B466">
        <v>0</v>
      </c>
      <c r="C466">
        <v>2645808</v>
      </c>
      <c r="D466">
        <v>220.7</v>
      </c>
    </row>
    <row r="467" spans="1:4" x14ac:dyDescent="0.2">
      <c r="A467">
        <v>465.56</v>
      </c>
      <c r="B467">
        <v>0</v>
      </c>
      <c r="C467">
        <v>2647380</v>
      </c>
      <c r="D467">
        <v>221</v>
      </c>
    </row>
    <row r="468" spans="1:4" x14ac:dyDescent="0.2">
      <c r="A468">
        <v>466.56</v>
      </c>
      <c r="B468">
        <v>0</v>
      </c>
      <c r="C468">
        <v>2648556</v>
      </c>
      <c r="D468">
        <v>220.6</v>
      </c>
    </row>
    <row r="469" spans="1:4" x14ac:dyDescent="0.2">
      <c r="A469">
        <v>467.56</v>
      </c>
      <c r="B469">
        <v>0</v>
      </c>
      <c r="C469">
        <v>2648816</v>
      </c>
      <c r="D469">
        <v>204.8</v>
      </c>
    </row>
    <row r="470" spans="1:4" x14ac:dyDescent="0.2">
      <c r="A470">
        <v>468.56</v>
      </c>
      <c r="B470">
        <v>0</v>
      </c>
      <c r="C470">
        <v>2648572</v>
      </c>
      <c r="D470">
        <v>203</v>
      </c>
    </row>
    <row r="471" spans="1:4" x14ac:dyDescent="0.2">
      <c r="A471">
        <v>469.58</v>
      </c>
      <c r="B471">
        <v>0</v>
      </c>
      <c r="C471">
        <v>2648660</v>
      </c>
      <c r="D471">
        <v>209.7</v>
      </c>
    </row>
    <row r="472" spans="1:4" x14ac:dyDescent="0.2">
      <c r="A472">
        <v>470.57</v>
      </c>
      <c r="B472">
        <v>0</v>
      </c>
      <c r="C472">
        <v>2649892</v>
      </c>
      <c r="D472">
        <v>204</v>
      </c>
    </row>
    <row r="473" spans="1:4" x14ac:dyDescent="0.2">
      <c r="A473">
        <v>471.57</v>
      </c>
      <c r="B473">
        <v>0</v>
      </c>
      <c r="C473">
        <v>2651288</v>
      </c>
      <c r="D473">
        <v>197.1</v>
      </c>
    </row>
    <row r="474" spans="1:4" x14ac:dyDescent="0.2">
      <c r="A474">
        <v>472.57</v>
      </c>
      <c r="B474">
        <v>0</v>
      </c>
      <c r="C474">
        <v>2651024</v>
      </c>
      <c r="D474">
        <v>228.5</v>
      </c>
    </row>
    <row r="475" spans="1:4" x14ac:dyDescent="0.2">
      <c r="A475">
        <v>473.57</v>
      </c>
      <c r="B475">
        <v>0</v>
      </c>
      <c r="C475">
        <v>2651316</v>
      </c>
      <c r="D475">
        <v>211.9</v>
      </c>
    </row>
    <row r="476" spans="1:4" x14ac:dyDescent="0.2">
      <c r="A476">
        <v>474.57</v>
      </c>
      <c r="B476">
        <v>0</v>
      </c>
      <c r="C476">
        <v>2651392</v>
      </c>
      <c r="D476">
        <v>185.3</v>
      </c>
    </row>
    <row r="477" spans="1:4" x14ac:dyDescent="0.2">
      <c r="A477">
        <v>475.57</v>
      </c>
      <c r="B477">
        <v>0</v>
      </c>
      <c r="C477">
        <v>2652736</v>
      </c>
      <c r="D477">
        <v>189.2</v>
      </c>
    </row>
    <row r="478" spans="1:4" x14ac:dyDescent="0.2">
      <c r="A478">
        <v>476.57</v>
      </c>
      <c r="B478">
        <v>0</v>
      </c>
      <c r="C478">
        <v>2654136</v>
      </c>
      <c r="D478">
        <v>199</v>
      </c>
    </row>
    <row r="479" spans="1:4" x14ac:dyDescent="0.2">
      <c r="A479">
        <v>477.57</v>
      </c>
      <c r="B479">
        <v>0</v>
      </c>
      <c r="C479">
        <v>2654320</v>
      </c>
      <c r="D479">
        <v>186.5</v>
      </c>
    </row>
    <row r="480" spans="1:4" x14ac:dyDescent="0.2">
      <c r="A480">
        <v>478.59</v>
      </c>
      <c r="B480">
        <v>31.5</v>
      </c>
      <c r="C480">
        <v>2656624</v>
      </c>
      <c r="D480">
        <v>223.9</v>
      </c>
    </row>
    <row r="481" spans="1:4" x14ac:dyDescent="0.2">
      <c r="A481">
        <v>479.58</v>
      </c>
      <c r="B481">
        <v>1.3</v>
      </c>
      <c r="C481">
        <v>2656348</v>
      </c>
      <c r="D481">
        <v>221.6</v>
      </c>
    </row>
    <row r="482" spans="1:4" x14ac:dyDescent="0.2">
      <c r="A482">
        <v>480.58</v>
      </c>
      <c r="B482">
        <v>69.599999999999994</v>
      </c>
      <c r="C482">
        <v>2657948</v>
      </c>
      <c r="D482">
        <v>221.6</v>
      </c>
    </row>
    <row r="483" spans="1:4" x14ac:dyDescent="0.2">
      <c r="A483">
        <v>481.58</v>
      </c>
      <c r="B483">
        <v>7.5</v>
      </c>
      <c r="C483">
        <v>2656924</v>
      </c>
      <c r="D483">
        <v>231.9</v>
      </c>
    </row>
    <row r="484" spans="1:4" x14ac:dyDescent="0.2">
      <c r="A484">
        <v>482.59</v>
      </c>
      <c r="B484">
        <v>11.7</v>
      </c>
      <c r="C484">
        <v>2657532</v>
      </c>
      <c r="D484">
        <v>215.5</v>
      </c>
    </row>
    <row r="485" spans="1:4" x14ac:dyDescent="0.2">
      <c r="A485">
        <v>483.58</v>
      </c>
      <c r="B485">
        <v>0</v>
      </c>
      <c r="C485">
        <v>2658044</v>
      </c>
      <c r="D485">
        <v>220</v>
      </c>
    </row>
    <row r="486" spans="1:4" x14ac:dyDescent="0.2">
      <c r="A486">
        <v>484.59</v>
      </c>
      <c r="B486">
        <v>62.1</v>
      </c>
      <c r="C486">
        <v>2657760</v>
      </c>
      <c r="D486">
        <v>226.5</v>
      </c>
    </row>
    <row r="487" spans="1:4" x14ac:dyDescent="0.2">
      <c r="A487">
        <v>485.58</v>
      </c>
      <c r="B487">
        <v>0</v>
      </c>
      <c r="C487">
        <v>2658776</v>
      </c>
      <c r="D487">
        <v>229.4</v>
      </c>
    </row>
    <row r="488" spans="1:4" x14ac:dyDescent="0.2">
      <c r="A488">
        <v>486.59</v>
      </c>
      <c r="B488">
        <v>0</v>
      </c>
      <c r="C488">
        <v>2658548</v>
      </c>
      <c r="D488">
        <v>199.2</v>
      </c>
    </row>
    <row r="489" spans="1:4" x14ac:dyDescent="0.2">
      <c r="A489">
        <v>487.59</v>
      </c>
      <c r="B489">
        <v>0</v>
      </c>
      <c r="C489">
        <v>2659996</v>
      </c>
      <c r="D489">
        <v>210</v>
      </c>
    </row>
    <row r="490" spans="1:4" x14ac:dyDescent="0.2">
      <c r="A490">
        <v>488.59</v>
      </c>
      <c r="B490">
        <v>0</v>
      </c>
      <c r="C490">
        <v>2661272</v>
      </c>
      <c r="D490">
        <v>217.6</v>
      </c>
    </row>
    <row r="491" spans="1:4" x14ac:dyDescent="0.2">
      <c r="A491">
        <v>489.59</v>
      </c>
      <c r="B491">
        <v>0</v>
      </c>
      <c r="C491">
        <v>2662156</v>
      </c>
      <c r="D491">
        <v>221.6</v>
      </c>
    </row>
    <row r="492" spans="1:4" x14ac:dyDescent="0.2">
      <c r="A492">
        <v>490.59</v>
      </c>
      <c r="B492">
        <v>0</v>
      </c>
      <c r="C492">
        <v>2662340</v>
      </c>
      <c r="D492">
        <v>199.9</v>
      </c>
    </row>
    <row r="493" spans="1:4" x14ac:dyDescent="0.2">
      <c r="A493">
        <v>491.59</v>
      </c>
      <c r="B493">
        <v>49.6</v>
      </c>
      <c r="C493">
        <v>2662096</v>
      </c>
      <c r="D493">
        <v>185.4</v>
      </c>
    </row>
    <row r="494" spans="1:4" x14ac:dyDescent="0.2">
      <c r="A494">
        <v>492.6</v>
      </c>
      <c r="B494">
        <v>52.2</v>
      </c>
      <c r="C494">
        <v>2662840</v>
      </c>
      <c r="D494">
        <v>176.6</v>
      </c>
    </row>
    <row r="495" spans="1:4" x14ac:dyDescent="0.2">
      <c r="A495">
        <v>493.6</v>
      </c>
      <c r="B495">
        <v>0</v>
      </c>
      <c r="C495">
        <v>2664596</v>
      </c>
      <c r="D495">
        <v>175.4</v>
      </c>
    </row>
    <row r="496" spans="1:4" x14ac:dyDescent="0.2">
      <c r="A496">
        <v>494.6</v>
      </c>
      <c r="B496">
        <v>0</v>
      </c>
      <c r="C496">
        <v>2664196</v>
      </c>
      <c r="D496">
        <v>164.7</v>
      </c>
    </row>
    <row r="497" spans="1:4" x14ac:dyDescent="0.2">
      <c r="A497">
        <v>495.6</v>
      </c>
      <c r="B497">
        <v>0</v>
      </c>
      <c r="C497">
        <v>2665460</v>
      </c>
      <c r="D497">
        <v>200.3</v>
      </c>
    </row>
    <row r="498" spans="1:4" x14ac:dyDescent="0.2">
      <c r="A498">
        <v>496.61</v>
      </c>
      <c r="B498">
        <v>0</v>
      </c>
      <c r="C498">
        <v>2666928</v>
      </c>
      <c r="D498">
        <v>201.1</v>
      </c>
    </row>
    <row r="499" spans="1:4" x14ac:dyDescent="0.2">
      <c r="A499">
        <v>497.59</v>
      </c>
      <c r="B499">
        <v>0</v>
      </c>
      <c r="C499">
        <v>2668852</v>
      </c>
      <c r="D499">
        <v>226.5</v>
      </c>
    </row>
    <row r="500" spans="1:4" x14ac:dyDescent="0.2">
      <c r="A500">
        <v>498.59</v>
      </c>
      <c r="B500">
        <v>0</v>
      </c>
      <c r="C500">
        <v>2669560</v>
      </c>
      <c r="D500">
        <v>212.8</v>
      </c>
    </row>
    <row r="501" spans="1:4" x14ac:dyDescent="0.2">
      <c r="A501">
        <v>499.6</v>
      </c>
      <c r="B501">
        <v>0</v>
      </c>
      <c r="C501">
        <v>2669260</v>
      </c>
      <c r="D501">
        <v>210.9</v>
      </c>
    </row>
    <row r="502" spans="1:4" x14ac:dyDescent="0.2">
      <c r="A502">
        <v>500.6</v>
      </c>
      <c r="B502">
        <v>0</v>
      </c>
      <c r="C502">
        <v>2671376</v>
      </c>
      <c r="D502">
        <v>212</v>
      </c>
    </row>
    <row r="503" spans="1:4" x14ac:dyDescent="0.2">
      <c r="A503">
        <v>501.59</v>
      </c>
      <c r="B503">
        <v>43.6</v>
      </c>
      <c r="C503">
        <v>2671392</v>
      </c>
      <c r="D503">
        <v>209.8</v>
      </c>
    </row>
    <row r="504" spans="1:4" x14ac:dyDescent="0.2">
      <c r="A504">
        <v>502.6</v>
      </c>
      <c r="B504">
        <v>13.1</v>
      </c>
      <c r="C504">
        <v>2672060</v>
      </c>
      <c r="D504">
        <v>205.8</v>
      </c>
    </row>
    <row r="505" spans="1:4" x14ac:dyDescent="0.2">
      <c r="A505">
        <v>503.6</v>
      </c>
      <c r="B505">
        <v>0</v>
      </c>
      <c r="C505">
        <v>2671976</v>
      </c>
      <c r="D505">
        <v>209.7</v>
      </c>
    </row>
    <row r="506" spans="1:4" x14ac:dyDescent="0.2">
      <c r="A506">
        <v>504.61</v>
      </c>
      <c r="B506">
        <v>0</v>
      </c>
      <c r="C506">
        <v>2673580</v>
      </c>
      <c r="D506">
        <v>236.8</v>
      </c>
    </row>
    <row r="507" spans="1:4" x14ac:dyDescent="0.2">
      <c r="A507">
        <v>505.62</v>
      </c>
      <c r="B507">
        <v>0</v>
      </c>
      <c r="C507">
        <v>2676416</v>
      </c>
      <c r="D507">
        <v>220.6</v>
      </c>
    </row>
    <row r="508" spans="1:4" x14ac:dyDescent="0.2">
      <c r="A508">
        <v>506.6</v>
      </c>
      <c r="B508">
        <v>0</v>
      </c>
      <c r="C508">
        <v>2675424</v>
      </c>
      <c r="D508">
        <v>227.4</v>
      </c>
    </row>
    <row r="509" spans="1:4" x14ac:dyDescent="0.2">
      <c r="A509">
        <v>507.61</v>
      </c>
      <c r="B509">
        <v>0</v>
      </c>
      <c r="C509">
        <v>2677440</v>
      </c>
      <c r="D509">
        <v>226.5</v>
      </c>
    </row>
    <row r="510" spans="1:4" x14ac:dyDescent="0.2">
      <c r="A510">
        <v>508.6</v>
      </c>
      <c r="B510">
        <v>43.1</v>
      </c>
      <c r="C510">
        <v>2678536</v>
      </c>
      <c r="D510">
        <v>217.6</v>
      </c>
    </row>
    <row r="511" spans="1:4" x14ac:dyDescent="0.2">
      <c r="A511">
        <v>509.61</v>
      </c>
      <c r="B511">
        <v>0</v>
      </c>
      <c r="C511">
        <v>2677732</v>
      </c>
      <c r="D511">
        <v>226.7</v>
      </c>
    </row>
    <row r="512" spans="1:4" x14ac:dyDescent="0.2">
      <c r="A512">
        <v>510.61</v>
      </c>
      <c r="B512">
        <v>0</v>
      </c>
      <c r="C512">
        <v>2678776</v>
      </c>
      <c r="D512">
        <v>220.6</v>
      </c>
    </row>
    <row r="513" spans="1:4" x14ac:dyDescent="0.2">
      <c r="A513">
        <v>511.61</v>
      </c>
      <c r="B513">
        <v>0</v>
      </c>
      <c r="C513">
        <v>2681076</v>
      </c>
      <c r="D513">
        <v>223</v>
      </c>
    </row>
    <row r="514" spans="1:4" x14ac:dyDescent="0.2">
      <c r="A514">
        <v>512.61</v>
      </c>
      <c r="B514">
        <v>1.9</v>
      </c>
      <c r="C514">
        <v>2681036</v>
      </c>
      <c r="D514">
        <v>225.4</v>
      </c>
    </row>
    <row r="515" spans="1:4" x14ac:dyDescent="0.2">
      <c r="A515">
        <v>513.61</v>
      </c>
      <c r="B515">
        <v>33</v>
      </c>
      <c r="C515">
        <v>2682344</v>
      </c>
      <c r="D515">
        <v>197.1</v>
      </c>
    </row>
    <row r="516" spans="1:4" x14ac:dyDescent="0.2">
      <c r="A516">
        <v>514.62</v>
      </c>
      <c r="B516">
        <v>0</v>
      </c>
      <c r="C516">
        <v>2683508</v>
      </c>
      <c r="D516">
        <v>218.6</v>
      </c>
    </row>
    <row r="517" spans="1:4" x14ac:dyDescent="0.2">
      <c r="A517">
        <v>515.62</v>
      </c>
      <c r="B517">
        <v>6.1</v>
      </c>
      <c r="C517">
        <v>2684752</v>
      </c>
      <c r="D517">
        <v>218.6</v>
      </c>
    </row>
    <row r="518" spans="1:4" x14ac:dyDescent="0.2">
      <c r="A518">
        <v>516.61</v>
      </c>
      <c r="B518">
        <v>7.1</v>
      </c>
      <c r="C518">
        <v>2684276</v>
      </c>
      <c r="D518">
        <v>226.5</v>
      </c>
    </row>
    <row r="519" spans="1:4" x14ac:dyDescent="0.2">
      <c r="A519">
        <v>517.62</v>
      </c>
      <c r="B519">
        <v>0</v>
      </c>
      <c r="C519">
        <v>2685580</v>
      </c>
      <c r="D519">
        <v>224.6</v>
      </c>
    </row>
    <row r="520" spans="1:4" x14ac:dyDescent="0.2">
      <c r="A520">
        <v>518.62</v>
      </c>
      <c r="B520">
        <v>0</v>
      </c>
      <c r="C520">
        <v>2687224</v>
      </c>
      <c r="D520">
        <v>231.9</v>
      </c>
    </row>
    <row r="521" spans="1:4" x14ac:dyDescent="0.2">
      <c r="A521">
        <v>519.62</v>
      </c>
      <c r="B521">
        <v>28.8</v>
      </c>
      <c r="C521">
        <v>2688952</v>
      </c>
      <c r="D521">
        <v>229.5</v>
      </c>
    </row>
    <row r="522" spans="1:4" x14ac:dyDescent="0.2">
      <c r="A522">
        <v>520.62</v>
      </c>
      <c r="B522">
        <v>0</v>
      </c>
      <c r="C522">
        <v>2688836</v>
      </c>
      <c r="D522">
        <v>216.7</v>
      </c>
    </row>
    <row r="523" spans="1:4" x14ac:dyDescent="0.2">
      <c r="A523">
        <v>521.62</v>
      </c>
      <c r="B523">
        <v>6</v>
      </c>
      <c r="C523">
        <v>2690368</v>
      </c>
      <c r="D523">
        <v>220.5</v>
      </c>
    </row>
    <row r="524" spans="1:4" x14ac:dyDescent="0.2">
      <c r="A524">
        <v>522.61</v>
      </c>
      <c r="B524">
        <v>37.4</v>
      </c>
      <c r="C524">
        <v>2690324</v>
      </c>
      <c r="D524">
        <v>218.7</v>
      </c>
    </row>
    <row r="525" spans="1:4" x14ac:dyDescent="0.2">
      <c r="A525">
        <v>523.63</v>
      </c>
      <c r="B525">
        <v>0</v>
      </c>
      <c r="C525">
        <v>2691088</v>
      </c>
      <c r="D525">
        <v>193.4</v>
      </c>
    </row>
    <row r="526" spans="1:4" x14ac:dyDescent="0.2">
      <c r="A526">
        <v>524.62</v>
      </c>
      <c r="B526">
        <v>0</v>
      </c>
      <c r="C526">
        <v>2692616</v>
      </c>
      <c r="D526">
        <v>183.5</v>
      </c>
    </row>
    <row r="527" spans="1:4" x14ac:dyDescent="0.2">
      <c r="A527">
        <v>525.63</v>
      </c>
      <c r="B527">
        <v>36.799999999999997</v>
      </c>
      <c r="C527">
        <v>2693488</v>
      </c>
      <c r="D527">
        <v>191.2</v>
      </c>
    </row>
    <row r="528" spans="1:4" x14ac:dyDescent="0.2">
      <c r="A528">
        <v>526.63</v>
      </c>
      <c r="B528">
        <v>0</v>
      </c>
      <c r="C528">
        <v>2694196</v>
      </c>
      <c r="D528">
        <v>195</v>
      </c>
    </row>
    <row r="529" spans="1:4" x14ac:dyDescent="0.2">
      <c r="A529">
        <v>527.63</v>
      </c>
      <c r="B529">
        <v>0</v>
      </c>
      <c r="C529">
        <v>2693500</v>
      </c>
      <c r="D529">
        <v>203</v>
      </c>
    </row>
    <row r="530" spans="1:4" x14ac:dyDescent="0.2">
      <c r="A530">
        <v>528.63</v>
      </c>
      <c r="B530">
        <v>0</v>
      </c>
      <c r="C530">
        <v>2694884</v>
      </c>
      <c r="D530">
        <v>213.7</v>
      </c>
    </row>
    <row r="531" spans="1:4" x14ac:dyDescent="0.2">
      <c r="A531">
        <v>529.63</v>
      </c>
      <c r="B531">
        <v>0</v>
      </c>
      <c r="C531">
        <v>2694660</v>
      </c>
      <c r="D531">
        <v>211.9</v>
      </c>
    </row>
    <row r="532" spans="1:4" x14ac:dyDescent="0.2">
      <c r="A532">
        <v>530.62</v>
      </c>
      <c r="B532">
        <v>51.4</v>
      </c>
      <c r="C532">
        <v>2696280</v>
      </c>
      <c r="D532">
        <v>205.9</v>
      </c>
    </row>
    <row r="533" spans="1:4" x14ac:dyDescent="0.2">
      <c r="A533">
        <v>531.64</v>
      </c>
      <c r="B533">
        <v>0</v>
      </c>
      <c r="C533">
        <v>2696376</v>
      </c>
      <c r="D533">
        <v>204.9</v>
      </c>
    </row>
    <row r="534" spans="1:4" x14ac:dyDescent="0.2">
      <c r="A534">
        <v>532.63</v>
      </c>
      <c r="B534">
        <v>0</v>
      </c>
      <c r="C534">
        <v>2697924</v>
      </c>
      <c r="D534">
        <v>206</v>
      </c>
    </row>
    <row r="535" spans="1:4" x14ac:dyDescent="0.2">
      <c r="A535">
        <v>533.63</v>
      </c>
      <c r="B535">
        <v>7.5</v>
      </c>
      <c r="C535">
        <v>2698160</v>
      </c>
      <c r="D535">
        <v>223.4</v>
      </c>
    </row>
    <row r="536" spans="1:4" x14ac:dyDescent="0.2">
      <c r="A536">
        <v>534.64</v>
      </c>
      <c r="B536">
        <v>0</v>
      </c>
      <c r="C536">
        <v>2698964</v>
      </c>
      <c r="D536">
        <v>235.3</v>
      </c>
    </row>
    <row r="537" spans="1:4" x14ac:dyDescent="0.2">
      <c r="A537">
        <v>535.63</v>
      </c>
      <c r="B537">
        <v>29.1</v>
      </c>
      <c r="C537">
        <v>2699956</v>
      </c>
      <c r="D537">
        <v>231.4</v>
      </c>
    </row>
    <row r="538" spans="1:4" x14ac:dyDescent="0.2">
      <c r="A538">
        <v>536.64</v>
      </c>
      <c r="B538">
        <v>0</v>
      </c>
      <c r="C538">
        <v>2701428</v>
      </c>
      <c r="D538">
        <v>227.8</v>
      </c>
    </row>
    <row r="539" spans="1:4" x14ac:dyDescent="0.2">
      <c r="A539">
        <v>537.64</v>
      </c>
      <c r="B539">
        <v>0</v>
      </c>
      <c r="C539">
        <v>2702416</v>
      </c>
      <c r="D539">
        <v>225.6</v>
      </c>
    </row>
    <row r="540" spans="1:4" x14ac:dyDescent="0.2">
      <c r="A540">
        <v>538.64</v>
      </c>
      <c r="B540">
        <v>0</v>
      </c>
      <c r="C540">
        <v>2704600</v>
      </c>
      <c r="D540">
        <v>210.7</v>
      </c>
    </row>
    <row r="541" spans="1:4" x14ac:dyDescent="0.2">
      <c r="A541">
        <v>539.64</v>
      </c>
      <c r="B541">
        <v>0</v>
      </c>
      <c r="C541">
        <v>2705028</v>
      </c>
      <c r="D541">
        <v>216.7</v>
      </c>
    </row>
    <row r="542" spans="1:4" x14ac:dyDescent="0.2">
      <c r="A542">
        <v>540.64</v>
      </c>
      <c r="B542">
        <v>0</v>
      </c>
      <c r="C542">
        <v>2706668</v>
      </c>
      <c r="D542">
        <v>232.3</v>
      </c>
    </row>
    <row r="543" spans="1:4" x14ac:dyDescent="0.2">
      <c r="A543">
        <v>541.64</v>
      </c>
      <c r="B543">
        <v>53.4</v>
      </c>
      <c r="C543">
        <v>2707144</v>
      </c>
      <c r="D543">
        <v>235.8</v>
      </c>
    </row>
    <row r="544" spans="1:4" x14ac:dyDescent="0.2">
      <c r="A544">
        <v>542.64</v>
      </c>
      <c r="B544">
        <v>0</v>
      </c>
      <c r="C544">
        <v>2712656</v>
      </c>
      <c r="D544">
        <v>222.6</v>
      </c>
    </row>
    <row r="545" spans="1:4" x14ac:dyDescent="0.2">
      <c r="A545">
        <v>543.64</v>
      </c>
      <c r="B545">
        <v>35.200000000000003</v>
      </c>
      <c r="C545">
        <v>2714508</v>
      </c>
      <c r="D545">
        <v>203.9</v>
      </c>
    </row>
    <row r="546" spans="1:4" x14ac:dyDescent="0.2">
      <c r="A546">
        <v>544.64</v>
      </c>
      <c r="B546">
        <v>0</v>
      </c>
      <c r="C546">
        <v>2717460</v>
      </c>
      <c r="D546">
        <v>207</v>
      </c>
    </row>
    <row r="547" spans="1:4" x14ac:dyDescent="0.2">
      <c r="A547">
        <v>545.64</v>
      </c>
      <c r="B547">
        <v>71.2</v>
      </c>
      <c r="C547">
        <v>2720332</v>
      </c>
      <c r="D547">
        <v>217.5</v>
      </c>
    </row>
    <row r="548" spans="1:4" x14ac:dyDescent="0.2">
      <c r="A548">
        <v>546.64</v>
      </c>
      <c r="B548">
        <v>0</v>
      </c>
      <c r="C548">
        <v>2722740</v>
      </c>
      <c r="D548">
        <v>203.1</v>
      </c>
    </row>
    <row r="549" spans="1:4" x14ac:dyDescent="0.2">
      <c r="A549">
        <v>547.65</v>
      </c>
      <c r="B549">
        <v>0</v>
      </c>
      <c r="C549">
        <v>2724624</v>
      </c>
      <c r="D549">
        <v>230.5</v>
      </c>
    </row>
    <row r="550" spans="1:4" x14ac:dyDescent="0.2">
      <c r="A550">
        <v>548.64</v>
      </c>
      <c r="B550">
        <v>0</v>
      </c>
      <c r="C550">
        <v>2724732</v>
      </c>
      <c r="D550">
        <v>239.2</v>
      </c>
    </row>
    <row r="551" spans="1:4" x14ac:dyDescent="0.2">
      <c r="A551">
        <v>549.65</v>
      </c>
      <c r="B551">
        <v>0</v>
      </c>
      <c r="C551">
        <v>2728476</v>
      </c>
      <c r="D551">
        <v>233.3</v>
      </c>
    </row>
    <row r="552" spans="1:4" x14ac:dyDescent="0.2">
      <c r="A552">
        <v>550.65</v>
      </c>
      <c r="B552">
        <v>0</v>
      </c>
      <c r="C552">
        <v>2727456</v>
      </c>
      <c r="D552">
        <v>234.7</v>
      </c>
    </row>
    <row r="553" spans="1:4" x14ac:dyDescent="0.2">
      <c r="A553">
        <v>551.65</v>
      </c>
      <c r="B553">
        <v>0</v>
      </c>
      <c r="C553">
        <v>2729548</v>
      </c>
      <c r="D553">
        <v>218.6</v>
      </c>
    </row>
    <row r="554" spans="1:4" x14ac:dyDescent="0.2">
      <c r="A554">
        <v>552.65</v>
      </c>
      <c r="B554">
        <v>23.9</v>
      </c>
      <c r="C554">
        <v>2730908</v>
      </c>
      <c r="D554">
        <v>224.6</v>
      </c>
    </row>
    <row r="555" spans="1:4" x14ac:dyDescent="0.2">
      <c r="A555">
        <v>553.66</v>
      </c>
      <c r="B555">
        <v>0</v>
      </c>
      <c r="C555">
        <v>2730948</v>
      </c>
      <c r="D555">
        <v>226.5</v>
      </c>
    </row>
    <row r="556" spans="1:4" x14ac:dyDescent="0.2">
      <c r="A556">
        <v>554.64</v>
      </c>
      <c r="B556">
        <v>6.9</v>
      </c>
      <c r="C556">
        <v>2732680</v>
      </c>
      <c r="D556">
        <v>232.4</v>
      </c>
    </row>
    <row r="557" spans="1:4" x14ac:dyDescent="0.2">
      <c r="A557">
        <v>555.66</v>
      </c>
      <c r="B557">
        <v>0</v>
      </c>
      <c r="C557">
        <v>2733188</v>
      </c>
      <c r="D557">
        <v>210.8</v>
      </c>
    </row>
    <row r="558" spans="1:4" x14ac:dyDescent="0.2">
      <c r="A558">
        <v>556.65</v>
      </c>
      <c r="B558">
        <v>6.6</v>
      </c>
      <c r="C558">
        <v>2733940</v>
      </c>
      <c r="D558">
        <v>230.5</v>
      </c>
    </row>
    <row r="559" spans="1:4" x14ac:dyDescent="0.2">
      <c r="A559">
        <v>557.66999999999996</v>
      </c>
      <c r="B559">
        <v>0</v>
      </c>
      <c r="C559">
        <v>2734260</v>
      </c>
      <c r="D559">
        <v>229.5</v>
      </c>
    </row>
    <row r="560" spans="1:4" x14ac:dyDescent="0.2">
      <c r="A560">
        <v>558.65</v>
      </c>
      <c r="B560">
        <v>29.2</v>
      </c>
      <c r="C560">
        <v>2735844</v>
      </c>
      <c r="D560">
        <v>204.9</v>
      </c>
    </row>
    <row r="561" spans="1:4" x14ac:dyDescent="0.2">
      <c r="A561">
        <v>559.66</v>
      </c>
      <c r="B561">
        <v>0</v>
      </c>
      <c r="C561">
        <v>2738204</v>
      </c>
      <c r="D561">
        <v>236.4</v>
      </c>
    </row>
    <row r="562" spans="1:4" x14ac:dyDescent="0.2">
      <c r="A562">
        <v>560.66</v>
      </c>
      <c r="B562">
        <v>0</v>
      </c>
      <c r="C562">
        <v>2741480</v>
      </c>
      <c r="D562">
        <v>230.3</v>
      </c>
    </row>
    <row r="563" spans="1:4" x14ac:dyDescent="0.2">
      <c r="A563">
        <v>561.66</v>
      </c>
      <c r="B563">
        <v>0</v>
      </c>
      <c r="C563">
        <v>2743628</v>
      </c>
      <c r="D563">
        <v>237.2</v>
      </c>
    </row>
    <row r="564" spans="1:4" x14ac:dyDescent="0.2">
      <c r="A564">
        <v>562.66</v>
      </c>
      <c r="B564">
        <v>0</v>
      </c>
      <c r="C564">
        <v>2746460</v>
      </c>
      <c r="D564">
        <v>224.5</v>
      </c>
    </row>
    <row r="565" spans="1:4" x14ac:dyDescent="0.2">
      <c r="A565">
        <v>563.66</v>
      </c>
      <c r="B565">
        <v>5.2</v>
      </c>
      <c r="C565">
        <v>2747076</v>
      </c>
      <c r="D565">
        <v>205</v>
      </c>
    </row>
    <row r="566" spans="1:4" x14ac:dyDescent="0.2">
      <c r="A566">
        <v>564.66999999999996</v>
      </c>
      <c r="B566">
        <v>0</v>
      </c>
      <c r="C566">
        <v>2746600</v>
      </c>
      <c r="D566">
        <v>211.8</v>
      </c>
    </row>
    <row r="567" spans="1:4" x14ac:dyDescent="0.2">
      <c r="A567">
        <v>565.66999999999996</v>
      </c>
      <c r="B567">
        <v>0</v>
      </c>
      <c r="C567">
        <v>2747576</v>
      </c>
      <c r="D567">
        <v>226.9</v>
      </c>
    </row>
    <row r="568" spans="1:4" x14ac:dyDescent="0.2">
      <c r="A568">
        <v>566.66</v>
      </c>
      <c r="B568">
        <v>62.9</v>
      </c>
      <c r="C568">
        <v>2748296</v>
      </c>
      <c r="D568">
        <v>234.4</v>
      </c>
    </row>
    <row r="569" spans="1:4" x14ac:dyDescent="0.2">
      <c r="A569">
        <v>567.66</v>
      </c>
      <c r="B569">
        <v>0</v>
      </c>
      <c r="C569">
        <v>2749180</v>
      </c>
      <c r="D569">
        <v>204.9</v>
      </c>
    </row>
    <row r="570" spans="1:4" x14ac:dyDescent="0.2">
      <c r="A570">
        <v>568.66999999999996</v>
      </c>
      <c r="B570">
        <v>0</v>
      </c>
      <c r="C570">
        <v>2751280</v>
      </c>
      <c r="D570">
        <v>193.2</v>
      </c>
    </row>
    <row r="571" spans="1:4" x14ac:dyDescent="0.2">
      <c r="A571">
        <v>569.66999999999996</v>
      </c>
      <c r="B571">
        <v>16.100000000000001</v>
      </c>
      <c r="C571">
        <v>2751736</v>
      </c>
      <c r="D571">
        <v>186.3</v>
      </c>
    </row>
    <row r="572" spans="1:4" x14ac:dyDescent="0.2">
      <c r="A572">
        <v>570.66999999999996</v>
      </c>
      <c r="B572">
        <v>0</v>
      </c>
      <c r="C572">
        <v>2751792</v>
      </c>
      <c r="D572">
        <v>183.4</v>
      </c>
    </row>
    <row r="573" spans="1:4" x14ac:dyDescent="0.2">
      <c r="A573">
        <v>571.66999999999996</v>
      </c>
      <c r="B573">
        <v>0</v>
      </c>
      <c r="C573">
        <v>2755728</v>
      </c>
      <c r="D573">
        <v>197</v>
      </c>
    </row>
    <row r="574" spans="1:4" x14ac:dyDescent="0.2">
      <c r="A574">
        <v>572.66999999999996</v>
      </c>
      <c r="B574">
        <v>3.8</v>
      </c>
      <c r="C574">
        <v>2756596</v>
      </c>
      <c r="D574">
        <v>203</v>
      </c>
    </row>
    <row r="575" spans="1:4" x14ac:dyDescent="0.2">
      <c r="A575">
        <v>573.66999999999996</v>
      </c>
      <c r="B575">
        <v>0</v>
      </c>
      <c r="C575">
        <v>2756632</v>
      </c>
      <c r="D575">
        <v>170.4</v>
      </c>
    </row>
    <row r="576" spans="1:4" x14ac:dyDescent="0.2">
      <c r="A576">
        <v>574.67999999999995</v>
      </c>
      <c r="B576">
        <v>4.8</v>
      </c>
      <c r="C576">
        <v>2758312</v>
      </c>
      <c r="D576">
        <v>227.3</v>
      </c>
    </row>
    <row r="577" spans="1:4" x14ac:dyDescent="0.2">
      <c r="A577">
        <v>575.67999999999995</v>
      </c>
      <c r="B577">
        <v>0</v>
      </c>
      <c r="C577">
        <v>2759528</v>
      </c>
      <c r="D577">
        <v>235.3</v>
      </c>
    </row>
    <row r="578" spans="1:4" x14ac:dyDescent="0.2">
      <c r="A578">
        <v>576.67999999999995</v>
      </c>
      <c r="B578">
        <v>0</v>
      </c>
      <c r="C578">
        <v>2759892</v>
      </c>
      <c r="D578">
        <v>223.5</v>
      </c>
    </row>
    <row r="579" spans="1:4" x14ac:dyDescent="0.2">
      <c r="A579">
        <v>577.66999999999996</v>
      </c>
      <c r="B579">
        <v>0</v>
      </c>
      <c r="C579">
        <v>2761104</v>
      </c>
      <c r="D579">
        <v>229.8</v>
      </c>
    </row>
    <row r="580" spans="1:4" x14ac:dyDescent="0.2">
      <c r="A580">
        <v>578.69000000000005</v>
      </c>
      <c r="B580">
        <v>0</v>
      </c>
      <c r="C580">
        <v>2760680</v>
      </c>
      <c r="D580">
        <v>221.6</v>
      </c>
    </row>
    <row r="581" spans="1:4" x14ac:dyDescent="0.2">
      <c r="A581">
        <v>579.66999999999996</v>
      </c>
      <c r="B581">
        <v>6.4</v>
      </c>
      <c r="C581">
        <v>2761448</v>
      </c>
      <c r="D581">
        <v>232.3</v>
      </c>
    </row>
    <row r="582" spans="1:4" x14ac:dyDescent="0.2">
      <c r="A582">
        <v>580.69000000000005</v>
      </c>
      <c r="B582">
        <v>0</v>
      </c>
      <c r="C582">
        <v>2763308</v>
      </c>
      <c r="D582">
        <v>231.3</v>
      </c>
    </row>
    <row r="583" spans="1:4" x14ac:dyDescent="0.2">
      <c r="A583">
        <v>581.67999999999995</v>
      </c>
      <c r="B583">
        <v>0</v>
      </c>
      <c r="C583">
        <v>2762652</v>
      </c>
      <c r="D583">
        <v>222.6</v>
      </c>
    </row>
    <row r="584" spans="1:4" x14ac:dyDescent="0.2">
      <c r="A584">
        <v>582.67999999999995</v>
      </c>
      <c r="B584">
        <v>0</v>
      </c>
      <c r="C584">
        <v>2763200</v>
      </c>
      <c r="D584">
        <v>226.6</v>
      </c>
    </row>
    <row r="585" spans="1:4" x14ac:dyDescent="0.2">
      <c r="A585">
        <v>583.69000000000005</v>
      </c>
      <c r="B585">
        <v>0</v>
      </c>
      <c r="C585">
        <v>2766836</v>
      </c>
      <c r="D585">
        <v>235.4</v>
      </c>
    </row>
    <row r="586" spans="1:4" x14ac:dyDescent="0.2">
      <c r="A586">
        <v>584.67999999999995</v>
      </c>
      <c r="B586">
        <v>44.3</v>
      </c>
      <c r="C586">
        <v>2765368</v>
      </c>
      <c r="D586">
        <v>245</v>
      </c>
    </row>
    <row r="587" spans="1:4" x14ac:dyDescent="0.2">
      <c r="A587">
        <v>585.67999999999995</v>
      </c>
      <c r="B587">
        <v>0</v>
      </c>
      <c r="C587">
        <v>2770008</v>
      </c>
      <c r="D587">
        <v>226.4</v>
      </c>
    </row>
    <row r="588" spans="1:4" x14ac:dyDescent="0.2">
      <c r="A588">
        <v>586.67999999999995</v>
      </c>
      <c r="B588">
        <v>0</v>
      </c>
      <c r="C588">
        <v>2774536</v>
      </c>
      <c r="D588">
        <v>232.9</v>
      </c>
    </row>
    <row r="589" spans="1:4" x14ac:dyDescent="0.2">
      <c r="A589">
        <v>587.67999999999995</v>
      </c>
      <c r="B589">
        <v>0</v>
      </c>
      <c r="C589">
        <v>2776168</v>
      </c>
      <c r="D589">
        <v>218.4</v>
      </c>
    </row>
    <row r="590" spans="1:4" x14ac:dyDescent="0.2">
      <c r="A590">
        <v>588.69000000000005</v>
      </c>
      <c r="B590">
        <v>0</v>
      </c>
      <c r="C590">
        <v>2775632</v>
      </c>
      <c r="D590">
        <v>224.5</v>
      </c>
    </row>
    <row r="591" spans="1:4" x14ac:dyDescent="0.2">
      <c r="A591">
        <v>589.67999999999995</v>
      </c>
      <c r="B591">
        <v>46.6</v>
      </c>
      <c r="C591">
        <v>2776756</v>
      </c>
      <c r="D591">
        <v>205</v>
      </c>
    </row>
    <row r="592" spans="1:4" x14ac:dyDescent="0.2">
      <c r="A592">
        <v>590.69000000000005</v>
      </c>
      <c r="B592">
        <v>0</v>
      </c>
      <c r="C592">
        <v>2777112</v>
      </c>
      <c r="D592">
        <v>188.2</v>
      </c>
    </row>
    <row r="593" spans="1:4" x14ac:dyDescent="0.2">
      <c r="A593">
        <v>591.69000000000005</v>
      </c>
      <c r="B593">
        <v>0</v>
      </c>
      <c r="C593">
        <v>2777584</v>
      </c>
      <c r="D593">
        <v>183.3</v>
      </c>
    </row>
    <row r="594" spans="1:4" x14ac:dyDescent="0.2">
      <c r="A594">
        <v>592.69000000000005</v>
      </c>
      <c r="B594">
        <v>0</v>
      </c>
      <c r="C594">
        <v>2777192</v>
      </c>
      <c r="D594">
        <v>207.4</v>
      </c>
    </row>
    <row r="595" spans="1:4" x14ac:dyDescent="0.2">
      <c r="A595">
        <v>593.69000000000005</v>
      </c>
      <c r="B595">
        <v>7.2</v>
      </c>
      <c r="C595">
        <v>2778356</v>
      </c>
      <c r="D595">
        <v>204.9</v>
      </c>
    </row>
    <row r="596" spans="1:4" x14ac:dyDescent="0.2">
      <c r="A596">
        <v>594.70000000000005</v>
      </c>
      <c r="B596">
        <v>0</v>
      </c>
      <c r="C596">
        <v>2778724</v>
      </c>
      <c r="D596">
        <v>207.8</v>
      </c>
    </row>
    <row r="597" spans="1:4" x14ac:dyDescent="0.2">
      <c r="A597">
        <v>595.70000000000005</v>
      </c>
      <c r="B597">
        <v>0</v>
      </c>
      <c r="C597">
        <v>2779172</v>
      </c>
      <c r="D597">
        <v>194.2</v>
      </c>
    </row>
    <row r="598" spans="1:4" x14ac:dyDescent="0.2">
      <c r="A598">
        <v>596.70000000000005</v>
      </c>
      <c r="B598">
        <v>0</v>
      </c>
      <c r="C598">
        <v>2779160</v>
      </c>
      <c r="D598">
        <v>217.5</v>
      </c>
    </row>
    <row r="599" spans="1:4" x14ac:dyDescent="0.2">
      <c r="A599">
        <v>597.70000000000005</v>
      </c>
      <c r="B599">
        <v>0</v>
      </c>
      <c r="C599">
        <v>2778824</v>
      </c>
      <c r="D599">
        <v>222.5</v>
      </c>
    </row>
    <row r="600" spans="1:4" x14ac:dyDescent="0.2">
      <c r="A600">
        <v>598.70000000000005</v>
      </c>
      <c r="B600">
        <v>0</v>
      </c>
      <c r="C600">
        <v>2779948</v>
      </c>
      <c r="D600">
        <v>218</v>
      </c>
    </row>
    <row r="601" spans="1:4" x14ac:dyDescent="0.2">
      <c r="A601">
        <v>599.71</v>
      </c>
      <c r="B601">
        <v>0</v>
      </c>
      <c r="C601">
        <v>2780924</v>
      </c>
      <c r="D601">
        <v>225.6</v>
      </c>
    </row>
    <row r="602" spans="1:4" x14ac:dyDescent="0.2">
      <c r="A602">
        <v>600.71</v>
      </c>
      <c r="B602">
        <v>0</v>
      </c>
      <c r="C602">
        <v>2780808</v>
      </c>
      <c r="D602">
        <v>231.5</v>
      </c>
    </row>
    <row r="603" spans="1:4" x14ac:dyDescent="0.2">
      <c r="A603">
        <v>601.70000000000005</v>
      </c>
      <c r="B603">
        <v>0</v>
      </c>
      <c r="C603">
        <v>2783356</v>
      </c>
      <c r="D603">
        <v>239.3</v>
      </c>
    </row>
    <row r="604" spans="1:4" x14ac:dyDescent="0.2">
      <c r="A604">
        <v>602.70000000000005</v>
      </c>
      <c r="B604">
        <v>0</v>
      </c>
      <c r="C604">
        <v>2783912</v>
      </c>
      <c r="D604">
        <v>232.9</v>
      </c>
    </row>
    <row r="605" spans="1:4" x14ac:dyDescent="0.2">
      <c r="A605">
        <v>603.70000000000005</v>
      </c>
      <c r="B605">
        <v>0</v>
      </c>
      <c r="C605">
        <v>2785260</v>
      </c>
      <c r="D605">
        <v>220.8</v>
      </c>
    </row>
    <row r="606" spans="1:4" x14ac:dyDescent="0.2">
      <c r="A606">
        <v>604.70000000000005</v>
      </c>
      <c r="B606">
        <v>0</v>
      </c>
      <c r="C606">
        <v>2785684</v>
      </c>
      <c r="D606">
        <v>212.8</v>
      </c>
    </row>
    <row r="607" spans="1:4" x14ac:dyDescent="0.2">
      <c r="A607">
        <v>605.70000000000005</v>
      </c>
      <c r="B607">
        <v>0</v>
      </c>
      <c r="C607">
        <v>2786344</v>
      </c>
      <c r="D607">
        <v>223.7</v>
      </c>
    </row>
    <row r="608" spans="1:4" x14ac:dyDescent="0.2">
      <c r="A608">
        <v>606.71</v>
      </c>
      <c r="B608">
        <v>0</v>
      </c>
      <c r="C608">
        <v>2787084</v>
      </c>
      <c r="D608">
        <v>198.1</v>
      </c>
    </row>
    <row r="609" spans="1:4" x14ac:dyDescent="0.2">
      <c r="A609">
        <v>607.70000000000005</v>
      </c>
      <c r="B609">
        <v>23.9</v>
      </c>
      <c r="C609">
        <v>2787224</v>
      </c>
      <c r="D609">
        <v>211</v>
      </c>
    </row>
    <row r="610" spans="1:4" x14ac:dyDescent="0.2">
      <c r="A610">
        <v>608.70000000000005</v>
      </c>
      <c r="B610">
        <v>0</v>
      </c>
      <c r="C610">
        <v>2788028</v>
      </c>
      <c r="D610">
        <v>196</v>
      </c>
    </row>
    <row r="611" spans="1:4" x14ac:dyDescent="0.2">
      <c r="A611">
        <v>609.71</v>
      </c>
      <c r="B611">
        <v>0</v>
      </c>
      <c r="C611">
        <v>2788788</v>
      </c>
      <c r="D611">
        <v>180.4</v>
      </c>
    </row>
    <row r="612" spans="1:4" x14ac:dyDescent="0.2">
      <c r="A612">
        <v>610.70000000000005</v>
      </c>
      <c r="B612">
        <v>31</v>
      </c>
      <c r="C612">
        <v>2790128</v>
      </c>
      <c r="D612">
        <v>203</v>
      </c>
    </row>
    <row r="613" spans="1:4" x14ac:dyDescent="0.2">
      <c r="A613">
        <v>611.70000000000005</v>
      </c>
      <c r="B613">
        <v>0</v>
      </c>
      <c r="C613">
        <v>2791768</v>
      </c>
      <c r="D613">
        <v>167.6</v>
      </c>
    </row>
    <row r="614" spans="1:4" x14ac:dyDescent="0.2">
      <c r="A614">
        <v>612.71</v>
      </c>
      <c r="B614">
        <v>0</v>
      </c>
      <c r="C614">
        <v>2792192</v>
      </c>
      <c r="D614">
        <v>176.6</v>
      </c>
    </row>
    <row r="615" spans="1:4" x14ac:dyDescent="0.2">
      <c r="A615">
        <v>613.72</v>
      </c>
      <c r="B615">
        <v>0</v>
      </c>
      <c r="C615">
        <v>2794764</v>
      </c>
      <c r="D615">
        <v>149</v>
      </c>
    </row>
    <row r="616" spans="1:4" x14ac:dyDescent="0.2">
      <c r="A616">
        <v>614.71</v>
      </c>
      <c r="B616">
        <v>30.7</v>
      </c>
      <c r="C616">
        <v>2796704</v>
      </c>
      <c r="D616">
        <v>178.4</v>
      </c>
    </row>
    <row r="617" spans="1:4" x14ac:dyDescent="0.2">
      <c r="A617">
        <v>615.72</v>
      </c>
      <c r="B617">
        <v>0</v>
      </c>
      <c r="C617">
        <v>2796032</v>
      </c>
      <c r="D617">
        <v>148.19999999999999</v>
      </c>
    </row>
    <row r="618" spans="1:4" x14ac:dyDescent="0.2">
      <c r="A618">
        <v>616.71</v>
      </c>
      <c r="B618">
        <v>0</v>
      </c>
      <c r="C618">
        <v>2796256</v>
      </c>
      <c r="D618">
        <v>165.8</v>
      </c>
    </row>
    <row r="619" spans="1:4" x14ac:dyDescent="0.2">
      <c r="A619">
        <v>617.72</v>
      </c>
      <c r="B619">
        <v>0</v>
      </c>
      <c r="C619">
        <v>2799104</v>
      </c>
      <c r="D619">
        <v>159.69999999999999</v>
      </c>
    </row>
    <row r="620" spans="1:4" x14ac:dyDescent="0.2">
      <c r="A620">
        <v>618.71</v>
      </c>
      <c r="B620">
        <v>32.1</v>
      </c>
      <c r="C620">
        <v>2799264</v>
      </c>
      <c r="D620">
        <v>172.7</v>
      </c>
    </row>
    <row r="621" spans="1:4" x14ac:dyDescent="0.2">
      <c r="A621">
        <v>619.71</v>
      </c>
      <c r="B621">
        <v>0</v>
      </c>
      <c r="C621">
        <v>2800592</v>
      </c>
      <c r="D621">
        <v>149.19999999999999</v>
      </c>
    </row>
    <row r="622" spans="1:4" x14ac:dyDescent="0.2">
      <c r="A622">
        <v>620.71</v>
      </c>
      <c r="B622">
        <v>0</v>
      </c>
      <c r="C622">
        <v>2800156</v>
      </c>
      <c r="D622">
        <v>170.8</v>
      </c>
    </row>
    <row r="623" spans="1:4" x14ac:dyDescent="0.2">
      <c r="A623">
        <v>621.72</v>
      </c>
      <c r="B623">
        <v>0</v>
      </c>
      <c r="C623">
        <v>2800128</v>
      </c>
      <c r="D623">
        <v>168.6</v>
      </c>
    </row>
    <row r="624" spans="1:4" x14ac:dyDescent="0.2">
      <c r="A624">
        <v>622.73</v>
      </c>
      <c r="B624">
        <v>0</v>
      </c>
      <c r="C624">
        <v>2801836</v>
      </c>
      <c r="D624">
        <v>221</v>
      </c>
    </row>
    <row r="625" spans="1:4" x14ac:dyDescent="0.2">
      <c r="A625">
        <v>623.73</v>
      </c>
      <c r="B625">
        <v>6.6</v>
      </c>
      <c r="C625">
        <v>2801256</v>
      </c>
      <c r="D625">
        <v>230.4</v>
      </c>
    </row>
    <row r="626" spans="1:4" x14ac:dyDescent="0.2">
      <c r="A626">
        <v>624.72</v>
      </c>
      <c r="B626">
        <v>0</v>
      </c>
      <c r="C626">
        <v>2800696</v>
      </c>
      <c r="D626">
        <v>293.2</v>
      </c>
    </row>
    <row r="627" spans="1:4" x14ac:dyDescent="0.2">
      <c r="A627">
        <v>625.73</v>
      </c>
      <c r="B627">
        <v>0</v>
      </c>
      <c r="C627">
        <v>2800828</v>
      </c>
      <c r="D627">
        <v>349.1</v>
      </c>
    </row>
    <row r="628" spans="1:4" x14ac:dyDescent="0.2">
      <c r="A628">
        <v>626.73</v>
      </c>
      <c r="B628">
        <v>0</v>
      </c>
      <c r="C628">
        <v>2800392</v>
      </c>
      <c r="D628">
        <v>338.3</v>
      </c>
    </row>
    <row r="629" spans="1:4" x14ac:dyDescent="0.2">
      <c r="A629">
        <v>627.72</v>
      </c>
      <c r="B629">
        <v>0</v>
      </c>
      <c r="C629">
        <v>2800940</v>
      </c>
      <c r="D629">
        <v>344.4</v>
      </c>
    </row>
    <row r="630" spans="1:4" x14ac:dyDescent="0.2">
      <c r="A630">
        <v>628.73</v>
      </c>
      <c r="B630">
        <v>0</v>
      </c>
      <c r="C630">
        <v>2801860</v>
      </c>
      <c r="D630">
        <v>339.9</v>
      </c>
    </row>
    <row r="631" spans="1:4" x14ac:dyDescent="0.2">
      <c r="A631">
        <v>629.72</v>
      </c>
      <c r="B631">
        <v>53.6</v>
      </c>
      <c r="C631">
        <v>2802684</v>
      </c>
      <c r="D631">
        <v>335.2</v>
      </c>
    </row>
    <row r="632" spans="1:4" x14ac:dyDescent="0.2">
      <c r="A632">
        <v>630.73</v>
      </c>
      <c r="B632">
        <v>0</v>
      </c>
      <c r="C632">
        <v>2804432</v>
      </c>
      <c r="D632">
        <v>340.1</v>
      </c>
    </row>
    <row r="633" spans="1:4" x14ac:dyDescent="0.2">
      <c r="A633">
        <v>631.73</v>
      </c>
      <c r="B633">
        <v>0</v>
      </c>
      <c r="C633">
        <v>2804148</v>
      </c>
      <c r="D633">
        <v>340.2</v>
      </c>
    </row>
    <row r="634" spans="1:4" x14ac:dyDescent="0.2">
      <c r="A634">
        <v>632.73</v>
      </c>
      <c r="B634">
        <v>0</v>
      </c>
      <c r="C634">
        <v>2803568</v>
      </c>
      <c r="D634">
        <v>339.2</v>
      </c>
    </row>
    <row r="635" spans="1:4" x14ac:dyDescent="0.2">
      <c r="A635">
        <v>633.73</v>
      </c>
      <c r="B635">
        <v>7</v>
      </c>
      <c r="C635">
        <v>2803480</v>
      </c>
      <c r="D635">
        <v>317</v>
      </c>
    </row>
    <row r="636" spans="1:4" x14ac:dyDescent="0.2">
      <c r="A636">
        <v>634.74</v>
      </c>
      <c r="B636">
        <v>0</v>
      </c>
      <c r="C636">
        <v>2846076</v>
      </c>
      <c r="D636">
        <v>297.2</v>
      </c>
    </row>
    <row r="637" spans="1:4" x14ac:dyDescent="0.2">
      <c r="A637">
        <v>635.74</v>
      </c>
      <c r="B637">
        <v>0</v>
      </c>
      <c r="C637">
        <v>2939108</v>
      </c>
      <c r="D637">
        <v>309.7</v>
      </c>
    </row>
    <row r="638" spans="1:4" x14ac:dyDescent="0.2">
      <c r="A638">
        <v>636.74</v>
      </c>
      <c r="B638">
        <v>0</v>
      </c>
      <c r="C638">
        <v>3104192</v>
      </c>
      <c r="D638">
        <v>266.7</v>
      </c>
    </row>
    <row r="639" spans="1:4" x14ac:dyDescent="0.2">
      <c r="A639">
        <v>637.74</v>
      </c>
      <c r="B639">
        <v>0</v>
      </c>
      <c r="C639">
        <v>3124060</v>
      </c>
      <c r="D639">
        <v>194.3</v>
      </c>
    </row>
    <row r="640" spans="1:4" x14ac:dyDescent="0.2">
      <c r="A640">
        <v>638.75</v>
      </c>
      <c r="B640">
        <v>0</v>
      </c>
      <c r="C640">
        <v>3280464</v>
      </c>
      <c r="D640">
        <v>172.5</v>
      </c>
    </row>
    <row r="641" spans="1:4" x14ac:dyDescent="0.2">
      <c r="A641">
        <v>639.76</v>
      </c>
      <c r="B641">
        <v>0</v>
      </c>
      <c r="C641">
        <v>3343000</v>
      </c>
      <c r="D641">
        <v>197.3</v>
      </c>
    </row>
    <row r="642" spans="1:4" x14ac:dyDescent="0.2">
      <c r="A642">
        <v>640.76</v>
      </c>
      <c r="B642">
        <v>0</v>
      </c>
      <c r="C642">
        <v>3343092</v>
      </c>
      <c r="D642">
        <v>207.8</v>
      </c>
    </row>
    <row r="643" spans="1:4" x14ac:dyDescent="0.2">
      <c r="A643">
        <v>641.72</v>
      </c>
      <c r="B643">
        <v>28.1</v>
      </c>
      <c r="C643">
        <v>3343236</v>
      </c>
      <c r="D643">
        <v>189.3</v>
      </c>
    </row>
    <row r="644" spans="1:4" x14ac:dyDescent="0.2">
      <c r="A644">
        <v>642.75</v>
      </c>
      <c r="B644">
        <v>0</v>
      </c>
      <c r="C644">
        <v>3344516</v>
      </c>
      <c r="D644">
        <v>209</v>
      </c>
    </row>
    <row r="645" spans="1:4" x14ac:dyDescent="0.2">
      <c r="A645">
        <v>643.75</v>
      </c>
      <c r="B645">
        <v>0</v>
      </c>
      <c r="C645">
        <v>3345220</v>
      </c>
      <c r="D645">
        <v>207.9</v>
      </c>
    </row>
    <row r="646" spans="1:4" x14ac:dyDescent="0.2">
      <c r="A646">
        <v>644.75</v>
      </c>
      <c r="B646">
        <v>0</v>
      </c>
      <c r="C646">
        <v>3345148</v>
      </c>
      <c r="D646">
        <v>227.7</v>
      </c>
    </row>
    <row r="647" spans="1:4" x14ac:dyDescent="0.2">
      <c r="A647">
        <v>645.75</v>
      </c>
      <c r="B647">
        <v>0</v>
      </c>
      <c r="C647">
        <v>3345364</v>
      </c>
      <c r="D647">
        <v>227.9</v>
      </c>
    </row>
    <row r="648" spans="1:4" x14ac:dyDescent="0.2">
      <c r="A648">
        <v>646.75</v>
      </c>
      <c r="B648">
        <v>0</v>
      </c>
      <c r="C648">
        <v>3345228</v>
      </c>
      <c r="D648">
        <v>226.5</v>
      </c>
    </row>
    <row r="649" spans="1:4" x14ac:dyDescent="0.2">
      <c r="A649">
        <v>647.74</v>
      </c>
      <c r="B649">
        <v>0</v>
      </c>
      <c r="C649">
        <v>3333328</v>
      </c>
      <c r="D649">
        <v>233.4</v>
      </c>
    </row>
    <row r="650" spans="1:4" x14ac:dyDescent="0.2">
      <c r="A650">
        <v>648.75</v>
      </c>
      <c r="B650">
        <v>0</v>
      </c>
      <c r="C650">
        <v>3334216</v>
      </c>
      <c r="D650">
        <v>207.8</v>
      </c>
    </row>
    <row r="651" spans="1:4" x14ac:dyDescent="0.2">
      <c r="A651">
        <v>649.74</v>
      </c>
      <c r="B651">
        <v>0</v>
      </c>
      <c r="C651">
        <v>2888060</v>
      </c>
      <c r="D651">
        <v>219.6</v>
      </c>
    </row>
    <row r="652" spans="1:4" x14ac:dyDescent="0.2">
      <c r="A652">
        <v>650.74</v>
      </c>
      <c r="B652">
        <v>0</v>
      </c>
      <c r="C652">
        <v>2888000</v>
      </c>
      <c r="D652">
        <v>207.8</v>
      </c>
    </row>
    <row r="653" spans="1:4" x14ac:dyDescent="0.2">
      <c r="A653">
        <v>651.75</v>
      </c>
      <c r="B653">
        <v>0</v>
      </c>
      <c r="C653">
        <v>2888448</v>
      </c>
      <c r="D653">
        <v>239.2</v>
      </c>
    </row>
    <row r="654" spans="1:4" x14ac:dyDescent="0.2">
      <c r="A654">
        <v>652.75</v>
      </c>
      <c r="B654">
        <v>0</v>
      </c>
      <c r="C654">
        <v>2889192</v>
      </c>
      <c r="D654">
        <v>240.1</v>
      </c>
    </row>
    <row r="655" spans="1:4" x14ac:dyDescent="0.2">
      <c r="A655">
        <v>653.74</v>
      </c>
      <c r="B655">
        <v>44.9</v>
      </c>
      <c r="C655">
        <v>2889872</v>
      </c>
      <c r="D655">
        <v>224.4</v>
      </c>
    </row>
    <row r="656" spans="1:4" x14ac:dyDescent="0.2">
      <c r="A656">
        <v>654.75</v>
      </c>
      <c r="B656">
        <v>6.8</v>
      </c>
      <c r="C656">
        <v>2890452</v>
      </c>
      <c r="D656">
        <v>193</v>
      </c>
    </row>
    <row r="657" spans="1:4" x14ac:dyDescent="0.2">
      <c r="A657">
        <v>655.76</v>
      </c>
      <c r="B657">
        <v>0</v>
      </c>
      <c r="C657">
        <v>2891308</v>
      </c>
      <c r="D657">
        <v>225.3</v>
      </c>
    </row>
    <row r="658" spans="1:4" x14ac:dyDescent="0.2">
      <c r="A658">
        <v>656.75</v>
      </c>
      <c r="B658">
        <v>0</v>
      </c>
      <c r="C658">
        <v>2891164</v>
      </c>
      <c r="D658">
        <v>227.3</v>
      </c>
    </row>
    <row r="659" spans="1:4" x14ac:dyDescent="0.2">
      <c r="A659">
        <v>657.75</v>
      </c>
      <c r="B659">
        <v>0</v>
      </c>
      <c r="C659">
        <v>2892024</v>
      </c>
      <c r="D659">
        <v>205</v>
      </c>
    </row>
    <row r="660" spans="1:4" x14ac:dyDescent="0.2">
      <c r="A660">
        <v>658.75</v>
      </c>
      <c r="B660">
        <v>0</v>
      </c>
      <c r="C660">
        <v>2893088</v>
      </c>
      <c r="D660">
        <v>208.8</v>
      </c>
    </row>
    <row r="661" spans="1:4" x14ac:dyDescent="0.2">
      <c r="A661">
        <v>659.75</v>
      </c>
      <c r="B661">
        <v>0</v>
      </c>
      <c r="C661">
        <v>2893376</v>
      </c>
      <c r="D661">
        <v>230.1</v>
      </c>
    </row>
    <row r="662" spans="1:4" x14ac:dyDescent="0.2">
      <c r="A662">
        <v>660.76</v>
      </c>
      <c r="B662">
        <v>0</v>
      </c>
      <c r="C662">
        <v>2894064</v>
      </c>
      <c r="D662">
        <v>215.6</v>
      </c>
    </row>
    <row r="663" spans="1:4" x14ac:dyDescent="0.2">
      <c r="A663">
        <v>661.76</v>
      </c>
      <c r="B663">
        <v>0</v>
      </c>
      <c r="C663">
        <v>2895980</v>
      </c>
      <c r="D663">
        <v>224.6</v>
      </c>
    </row>
    <row r="664" spans="1:4" x14ac:dyDescent="0.2">
      <c r="A664">
        <v>662.76</v>
      </c>
      <c r="B664">
        <v>0</v>
      </c>
      <c r="C664">
        <v>2896128</v>
      </c>
      <c r="D664">
        <v>233.4</v>
      </c>
    </row>
    <row r="665" spans="1:4" x14ac:dyDescent="0.2">
      <c r="A665">
        <v>663.76</v>
      </c>
      <c r="B665">
        <v>0</v>
      </c>
      <c r="C665">
        <v>2896644</v>
      </c>
      <c r="D665">
        <v>218.6</v>
      </c>
    </row>
    <row r="666" spans="1:4" x14ac:dyDescent="0.2">
      <c r="A666">
        <v>664.76</v>
      </c>
      <c r="B666">
        <v>0</v>
      </c>
      <c r="C666">
        <v>2895552</v>
      </c>
      <c r="D666">
        <v>214.6</v>
      </c>
    </row>
    <row r="667" spans="1:4" x14ac:dyDescent="0.2">
      <c r="A667">
        <v>665.76</v>
      </c>
      <c r="B667">
        <v>0</v>
      </c>
      <c r="C667">
        <v>2897076</v>
      </c>
      <c r="D667">
        <v>240.8</v>
      </c>
    </row>
    <row r="668" spans="1:4" x14ac:dyDescent="0.2">
      <c r="A668">
        <v>666.77</v>
      </c>
      <c r="B668">
        <v>0</v>
      </c>
      <c r="C668">
        <v>2897552</v>
      </c>
      <c r="D668">
        <v>226.4</v>
      </c>
    </row>
    <row r="669" spans="1:4" x14ac:dyDescent="0.2">
      <c r="A669">
        <v>667.76</v>
      </c>
      <c r="B669">
        <v>41.8</v>
      </c>
      <c r="C669">
        <v>2898268</v>
      </c>
      <c r="D669">
        <v>226.5</v>
      </c>
    </row>
    <row r="670" spans="1:4" x14ac:dyDescent="0.2">
      <c r="A670">
        <v>668.77</v>
      </c>
      <c r="B670">
        <v>0</v>
      </c>
      <c r="C670">
        <v>2899068</v>
      </c>
      <c r="D670">
        <v>234.4</v>
      </c>
    </row>
    <row r="671" spans="1:4" x14ac:dyDescent="0.2">
      <c r="A671">
        <v>669.77</v>
      </c>
      <c r="B671">
        <v>0</v>
      </c>
      <c r="C671">
        <v>2898672</v>
      </c>
      <c r="D671">
        <v>221.7</v>
      </c>
    </row>
    <row r="672" spans="1:4" x14ac:dyDescent="0.2">
      <c r="A672">
        <v>670.77</v>
      </c>
      <c r="B672">
        <v>0</v>
      </c>
      <c r="C672">
        <v>2899324</v>
      </c>
      <c r="D672">
        <v>246</v>
      </c>
    </row>
    <row r="673" spans="1:4" x14ac:dyDescent="0.2">
      <c r="A673">
        <v>671.77</v>
      </c>
      <c r="B673">
        <v>7</v>
      </c>
      <c r="C673">
        <v>2899860</v>
      </c>
      <c r="D673">
        <v>240.1</v>
      </c>
    </row>
    <row r="674" spans="1:4" x14ac:dyDescent="0.2">
      <c r="A674">
        <v>672.77</v>
      </c>
      <c r="B674">
        <v>54.3</v>
      </c>
      <c r="C674">
        <v>2901020</v>
      </c>
      <c r="D674">
        <v>204.1</v>
      </c>
    </row>
    <row r="675" spans="1:4" x14ac:dyDescent="0.2">
      <c r="A675">
        <v>673.77</v>
      </c>
      <c r="B675">
        <v>7.2</v>
      </c>
      <c r="C675">
        <v>2900276</v>
      </c>
      <c r="D675">
        <v>230.4</v>
      </c>
    </row>
    <row r="676" spans="1:4" x14ac:dyDescent="0.2">
      <c r="A676">
        <v>674.77</v>
      </c>
      <c r="B676">
        <v>0</v>
      </c>
      <c r="C676">
        <v>2900348</v>
      </c>
      <c r="D676">
        <v>201</v>
      </c>
    </row>
    <row r="677" spans="1:4" x14ac:dyDescent="0.2">
      <c r="A677">
        <v>675.78</v>
      </c>
      <c r="B677">
        <v>27.4</v>
      </c>
      <c r="C677">
        <v>2901760</v>
      </c>
      <c r="D677">
        <v>210.1</v>
      </c>
    </row>
    <row r="678" spans="1:4" x14ac:dyDescent="0.2">
      <c r="A678">
        <v>676.77</v>
      </c>
      <c r="B678">
        <v>0</v>
      </c>
      <c r="C678">
        <v>2903980</v>
      </c>
      <c r="D678">
        <v>206.8</v>
      </c>
    </row>
    <row r="679" spans="1:4" x14ac:dyDescent="0.2">
      <c r="A679">
        <v>677.78</v>
      </c>
      <c r="B679">
        <v>6.9</v>
      </c>
      <c r="C679">
        <v>2904208</v>
      </c>
      <c r="D679">
        <v>195.3</v>
      </c>
    </row>
    <row r="680" spans="1:4" x14ac:dyDescent="0.2">
      <c r="A680">
        <v>678.77</v>
      </c>
      <c r="B680">
        <v>7.5</v>
      </c>
      <c r="C680">
        <v>2904620</v>
      </c>
      <c r="D680">
        <v>236.4</v>
      </c>
    </row>
    <row r="681" spans="1:4" x14ac:dyDescent="0.2">
      <c r="A681">
        <v>679.77</v>
      </c>
      <c r="B681">
        <v>0</v>
      </c>
      <c r="C681">
        <v>2906116</v>
      </c>
      <c r="D681">
        <v>199.1</v>
      </c>
    </row>
    <row r="682" spans="1:4" x14ac:dyDescent="0.2">
      <c r="A682">
        <v>680.78</v>
      </c>
      <c r="B682">
        <v>7</v>
      </c>
      <c r="C682">
        <v>2908096</v>
      </c>
      <c r="D682">
        <v>233.8</v>
      </c>
    </row>
    <row r="683" spans="1:4" x14ac:dyDescent="0.2">
      <c r="A683">
        <v>681.79</v>
      </c>
      <c r="B683">
        <v>6.9</v>
      </c>
      <c r="C683">
        <v>2908032</v>
      </c>
      <c r="D683">
        <v>246.2</v>
      </c>
    </row>
    <row r="684" spans="1:4" x14ac:dyDescent="0.2">
      <c r="A684">
        <v>682.78</v>
      </c>
      <c r="B684">
        <v>32.1</v>
      </c>
      <c r="C684">
        <v>2908252</v>
      </c>
      <c r="D684">
        <v>218.6</v>
      </c>
    </row>
    <row r="685" spans="1:4" x14ac:dyDescent="0.2">
      <c r="A685">
        <v>683.78</v>
      </c>
      <c r="B685">
        <v>66.8</v>
      </c>
      <c r="C685">
        <v>2909880</v>
      </c>
      <c r="D685">
        <v>226.5</v>
      </c>
    </row>
    <row r="686" spans="1:4" x14ac:dyDescent="0.2">
      <c r="A686">
        <v>684.78</v>
      </c>
      <c r="B686">
        <v>19.399999999999999</v>
      </c>
      <c r="C686">
        <v>2908668</v>
      </c>
      <c r="D686">
        <v>229.3</v>
      </c>
    </row>
    <row r="687" spans="1:4" x14ac:dyDescent="0.2">
      <c r="A687">
        <v>685.78</v>
      </c>
      <c r="B687">
        <v>0</v>
      </c>
      <c r="C687">
        <v>2910636</v>
      </c>
      <c r="D687">
        <v>220.7</v>
      </c>
    </row>
    <row r="688" spans="1:4" x14ac:dyDescent="0.2">
      <c r="A688">
        <v>686.79</v>
      </c>
      <c r="B688">
        <v>0</v>
      </c>
      <c r="C688">
        <v>2910204</v>
      </c>
      <c r="D688">
        <v>203</v>
      </c>
    </row>
    <row r="689" spans="1:4" x14ac:dyDescent="0.2">
      <c r="A689">
        <v>687.78</v>
      </c>
      <c r="B689">
        <v>0</v>
      </c>
      <c r="C689">
        <v>2909844</v>
      </c>
      <c r="D689">
        <v>201</v>
      </c>
    </row>
    <row r="690" spans="1:4" x14ac:dyDescent="0.2">
      <c r="A690">
        <v>688.79</v>
      </c>
      <c r="B690">
        <v>0</v>
      </c>
      <c r="C690">
        <v>2911640</v>
      </c>
      <c r="D690">
        <v>211.9</v>
      </c>
    </row>
    <row r="691" spans="1:4" x14ac:dyDescent="0.2">
      <c r="A691">
        <v>689.78</v>
      </c>
      <c r="B691">
        <v>0</v>
      </c>
      <c r="C691">
        <v>2911336</v>
      </c>
      <c r="D691">
        <v>220.5</v>
      </c>
    </row>
    <row r="692" spans="1:4" x14ac:dyDescent="0.2">
      <c r="A692">
        <v>690.78</v>
      </c>
      <c r="B692">
        <v>21.4</v>
      </c>
      <c r="C692">
        <v>2913176</v>
      </c>
      <c r="D692">
        <v>236.3</v>
      </c>
    </row>
    <row r="693" spans="1:4" x14ac:dyDescent="0.2">
      <c r="A693">
        <v>691.79</v>
      </c>
      <c r="B693">
        <v>0</v>
      </c>
      <c r="C693">
        <v>2912112</v>
      </c>
      <c r="D693">
        <v>239.3</v>
      </c>
    </row>
    <row r="694" spans="1:4" x14ac:dyDescent="0.2">
      <c r="A694">
        <v>692.79</v>
      </c>
      <c r="B694">
        <v>0</v>
      </c>
      <c r="C694">
        <v>2912296</v>
      </c>
      <c r="D694">
        <v>237.2</v>
      </c>
    </row>
    <row r="695" spans="1:4" x14ac:dyDescent="0.2">
      <c r="A695">
        <v>693.79</v>
      </c>
      <c r="B695">
        <v>0</v>
      </c>
      <c r="C695">
        <v>2912908</v>
      </c>
      <c r="D695">
        <v>235.2</v>
      </c>
    </row>
    <row r="696" spans="1:4" x14ac:dyDescent="0.2">
      <c r="A696">
        <v>694.8</v>
      </c>
      <c r="B696">
        <v>0</v>
      </c>
      <c r="C696">
        <v>2914156</v>
      </c>
      <c r="D696">
        <v>208</v>
      </c>
    </row>
    <row r="697" spans="1:4" x14ac:dyDescent="0.2">
      <c r="A697">
        <v>695.79</v>
      </c>
      <c r="B697">
        <v>0</v>
      </c>
      <c r="C697">
        <v>2917000</v>
      </c>
      <c r="D697">
        <v>240.7</v>
      </c>
    </row>
    <row r="698" spans="1:4" x14ac:dyDescent="0.2">
      <c r="A698">
        <v>696.79</v>
      </c>
      <c r="B698">
        <v>51.9</v>
      </c>
      <c r="C698">
        <v>2916828</v>
      </c>
      <c r="D698">
        <v>218.5</v>
      </c>
    </row>
    <row r="699" spans="1:4" x14ac:dyDescent="0.2">
      <c r="A699">
        <v>697.8</v>
      </c>
      <c r="B699">
        <v>24.5</v>
      </c>
      <c r="C699">
        <v>2916916</v>
      </c>
      <c r="D699">
        <v>230.4</v>
      </c>
    </row>
    <row r="700" spans="1:4" x14ac:dyDescent="0.2">
      <c r="A700">
        <v>698.79</v>
      </c>
      <c r="B700">
        <v>0</v>
      </c>
      <c r="C700">
        <v>2916036</v>
      </c>
      <c r="D700">
        <v>229.4</v>
      </c>
    </row>
    <row r="701" spans="1:4" x14ac:dyDescent="0.2">
      <c r="A701">
        <v>699.8</v>
      </c>
      <c r="B701">
        <v>0</v>
      </c>
      <c r="C701">
        <v>2917524</v>
      </c>
      <c r="D701">
        <v>184.4</v>
      </c>
    </row>
    <row r="702" spans="1:4" x14ac:dyDescent="0.2">
      <c r="A702">
        <v>700.8</v>
      </c>
      <c r="B702">
        <v>0</v>
      </c>
      <c r="C702">
        <v>2918808</v>
      </c>
      <c r="D702">
        <v>233.3</v>
      </c>
    </row>
    <row r="703" spans="1:4" x14ac:dyDescent="0.2">
      <c r="A703">
        <v>701.8</v>
      </c>
      <c r="B703">
        <v>0</v>
      </c>
      <c r="C703">
        <v>2919516</v>
      </c>
      <c r="D703">
        <v>206.8</v>
      </c>
    </row>
    <row r="704" spans="1:4" x14ac:dyDescent="0.2">
      <c r="A704">
        <v>702.8</v>
      </c>
      <c r="B704">
        <v>0</v>
      </c>
      <c r="C704">
        <v>2920236</v>
      </c>
      <c r="D704">
        <v>219.6</v>
      </c>
    </row>
    <row r="705" spans="1:4" x14ac:dyDescent="0.2">
      <c r="A705">
        <v>703.8</v>
      </c>
      <c r="B705">
        <v>0</v>
      </c>
      <c r="C705">
        <v>2919760</v>
      </c>
      <c r="D705">
        <v>197.2</v>
      </c>
    </row>
    <row r="706" spans="1:4" x14ac:dyDescent="0.2">
      <c r="A706">
        <v>704.8</v>
      </c>
      <c r="B706">
        <v>0</v>
      </c>
      <c r="C706">
        <v>2920784</v>
      </c>
      <c r="D706">
        <v>205</v>
      </c>
    </row>
    <row r="707" spans="1:4" x14ac:dyDescent="0.2">
      <c r="A707">
        <v>705.8</v>
      </c>
      <c r="B707">
        <v>0</v>
      </c>
      <c r="C707">
        <v>2923364</v>
      </c>
      <c r="D707">
        <v>204.9</v>
      </c>
    </row>
    <row r="708" spans="1:4" x14ac:dyDescent="0.2">
      <c r="A708">
        <v>706.8</v>
      </c>
      <c r="B708">
        <v>7</v>
      </c>
      <c r="C708">
        <v>2923820</v>
      </c>
      <c r="D708">
        <v>206</v>
      </c>
    </row>
    <row r="709" spans="1:4" x14ac:dyDescent="0.2">
      <c r="A709">
        <v>707.81</v>
      </c>
      <c r="B709">
        <v>54.5</v>
      </c>
      <c r="C709">
        <v>2925044</v>
      </c>
      <c r="D709">
        <v>201.9</v>
      </c>
    </row>
    <row r="710" spans="1:4" x14ac:dyDescent="0.2">
      <c r="A710">
        <v>708.8</v>
      </c>
      <c r="B710">
        <v>38.5</v>
      </c>
      <c r="C710">
        <v>2925388</v>
      </c>
      <c r="D710">
        <v>185.3</v>
      </c>
    </row>
    <row r="711" spans="1:4" x14ac:dyDescent="0.2">
      <c r="A711">
        <v>709.81</v>
      </c>
      <c r="B711">
        <v>8.4</v>
      </c>
      <c r="C711">
        <v>2926748</v>
      </c>
      <c r="D711">
        <v>205</v>
      </c>
    </row>
    <row r="712" spans="1:4" x14ac:dyDescent="0.2">
      <c r="A712">
        <v>710.8</v>
      </c>
      <c r="B712">
        <v>0</v>
      </c>
      <c r="C712">
        <v>2927292</v>
      </c>
      <c r="D712">
        <v>180.5</v>
      </c>
    </row>
    <row r="713" spans="1:4" x14ac:dyDescent="0.2">
      <c r="A713">
        <v>711.81</v>
      </c>
      <c r="B713">
        <v>0</v>
      </c>
      <c r="C713">
        <v>2928888</v>
      </c>
      <c r="D713">
        <v>190.3</v>
      </c>
    </row>
    <row r="714" spans="1:4" x14ac:dyDescent="0.2">
      <c r="A714">
        <v>712.81</v>
      </c>
      <c r="B714">
        <v>0</v>
      </c>
      <c r="C714">
        <v>2929660</v>
      </c>
      <c r="D714">
        <v>178.5</v>
      </c>
    </row>
    <row r="715" spans="1:4" x14ac:dyDescent="0.2">
      <c r="A715">
        <v>713.8</v>
      </c>
      <c r="B715">
        <v>0</v>
      </c>
      <c r="C715">
        <v>2929220</v>
      </c>
      <c r="D715">
        <v>188.1</v>
      </c>
    </row>
    <row r="716" spans="1:4" x14ac:dyDescent="0.2">
      <c r="A716">
        <v>714.81</v>
      </c>
      <c r="B716">
        <v>6.8</v>
      </c>
      <c r="C716">
        <v>2929648</v>
      </c>
      <c r="D716">
        <v>213</v>
      </c>
    </row>
    <row r="717" spans="1:4" x14ac:dyDescent="0.2">
      <c r="A717">
        <v>715.81</v>
      </c>
      <c r="B717">
        <v>3.1</v>
      </c>
      <c r="C717">
        <v>2929612</v>
      </c>
      <c r="D717">
        <v>189.2</v>
      </c>
    </row>
    <row r="718" spans="1:4" x14ac:dyDescent="0.2">
      <c r="A718">
        <v>716.82</v>
      </c>
      <c r="B718">
        <v>0</v>
      </c>
      <c r="C718">
        <v>2931992</v>
      </c>
      <c r="D718">
        <v>220.5</v>
      </c>
    </row>
    <row r="719" spans="1:4" x14ac:dyDescent="0.2">
      <c r="A719">
        <v>717.81</v>
      </c>
      <c r="B719">
        <v>40</v>
      </c>
      <c r="C719">
        <v>2931880</v>
      </c>
      <c r="D719">
        <v>224.5</v>
      </c>
    </row>
    <row r="720" spans="1:4" x14ac:dyDescent="0.2">
      <c r="A720">
        <v>718.82</v>
      </c>
      <c r="B720">
        <v>0</v>
      </c>
      <c r="C720">
        <v>2932116</v>
      </c>
      <c r="D720">
        <v>231.4</v>
      </c>
    </row>
    <row r="721" spans="1:4" x14ac:dyDescent="0.2">
      <c r="A721">
        <v>719.82</v>
      </c>
      <c r="B721">
        <v>0</v>
      </c>
      <c r="C721">
        <v>2933768</v>
      </c>
      <c r="D721">
        <v>242.2</v>
      </c>
    </row>
    <row r="722" spans="1:4" x14ac:dyDescent="0.2">
      <c r="A722">
        <v>720.81</v>
      </c>
      <c r="B722">
        <v>0</v>
      </c>
      <c r="C722">
        <v>2934224</v>
      </c>
      <c r="D722">
        <v>219</v>
      </c>
    </row>
    <row r="723" spans="1:4" x14ac:dyDescent="0.2">
      <c r="A723">
        <v>721.82</v>
      </c>
      <c r="B723">
        <v>0</v>
      </c>
      <c r="C723">
        <v>2934616</v>
      </c>
      <c r="D723">
        <v>213.6</v>
      </c>
    </row>
    <row r="724" spans="1:4" x14ac:dyDescent="0.2">
      <c r="A724">
        <v>722.82</v>
      </c>
      <c r="B724">
        <v>0</v>
      </c>
      <c r="C724">
        <v>2935412</v>
      </c>
      <c r="D724">
        <v>230.4</v>
      </c>
    </row>
    <row r="725" spans="1:4" x14ac:dyDescent="0.2">
      <c r="A725">
        <v>723.81</v>
      </c>
      <c r="B725">
        <v>23.8</v>
      </c>
      <c r="C725">
        <v>2936280</v>
      </c>
      <c r="D725">
        <v>208</v>
      </c>
    </row>
    <row r="726" spans="1:4" x14ac:dyDescent="0.2">
      <c r="A726">
        <v>724.81</v>
      </c>
      <c r="B726">
        <v>0</v>
      </c>
      <c r="C726">
        <v>2935260</v>
      </c>
      <c r="D726">
        <v>220.5</v>
      </c>
    </row>
    <row r="727" spans="1:4" x14ac:dyDescent="0.2">
      <c r="A727">
        <v>725.83</v>
      </c>
      <c r="B727">
        <v>0</v>
      </c>
      <c r="C727">
        <v>2934980</v>
      </c>
      <c r="D727">
        <v>237.3</v>
      </c>
    </row>
    <row r="728" spans="1:4" x14ac:dyDescent="0.2">
      <c r="A728">
        <v>726.82</v>
      </c>
      <c r="B728">
        <v>0</v>
      </c>
      <c r="C728">
        <v>2936888</v>
      </c>
      <c r="D728">
        <v>216.6</v>
      </c>
    </row>
    <row r="729" spans="1:4" x14ac:dyDescent="0.2">
      <c r="A729">
        <v>727.82</v>
      </c>
      <c r="B729">
        <v>0</v>
      </c>
      <c r="C729">
        <v>2938240</v>
      </c>
      <c r="D729">
        <v>235.8</v>
      </c>
    </row>
    <row r="730" spans="1:4" x14ac:dyDescent="0.2">
      <c r="A730">
        <v>728.82</v>
      </c>
      <c r="B730">
        <v>0</v>
      </c>
      <c r="C730">
        <v>2938108</v>
      </c>
      <c r="D730">
        <v>219.7</v>
      </c>
    </row>
    <row r="731" spans="1:4" x14ac:dyDescent="0.2">
      <c r="A731">
        <v>729.82</v>
      </c>
      <c r="B731">
        <v>0</v>
      </c>
      <c r="C731">
        <v>2939192</v>
      </c>
      <c r="D731">
        <v>212.8</v>
      </c>
    </row>
    <row r="732" spans="1:4" x14ac:dyDescent="0.2">
      <c r="A732">
        <v>730.81</v>
      </c>
      <c r="B732">
        <v>20.7</v>
      </c>
      <c r="C732">
        <v>2939128</v>
      </c>
      <c r="D732">
        <v>217</v>
      </c>
    </row>
    <row r="733" spans="1:4" x14ac:dyDescent="0.2">
      <c r="A733">
        <v>731.83</v>
      </c>
      <c r="B733">
        <v>0</v>
      </c>
      <c r="C733">
        <v>2943640</v>
      </c>
      <c r="D733">
        <v>199.1</v>
      </c>
    </row>
    <row r="734" spans="1:4" x14ac:dyDescent="0.2">
      <c r="A734">
        <v>732.83</v>
      </c>
      <c r="B734">
        <v>0</v>
      </c>
      <c r="C734">
        <v>2943960</v>
      </c>
      <c r="D734">
        <v>209.2</v>
      </c>
    </row>
    <row r="735" spans="1:4" x14ac:dyDescent="0.2">
      <c r="A735">
        <v>733.83</v>
      </c>
      <c r="B735">
        <v>0</v>
      </c>
      <c r="C735">
        <v>2948112</v>
      </c>
      <c r="D735">
        <v>216.7</v>
      </c>
    </row>
    <row r="736" spans="1:4" x14ac:dyDescent="0.2">
      <c r="A736">
        <v>734.84</v>
      </c>
      <c r="B736">
        <v>0</v>
      </c>
      <c r="C736">
        <v>2948660</v>
      </c>
      <c r="D736">
        <v>221</v>
      </c>
    </row>
    <row r="737" spans="1:4" x14ac:dyDescent="0.2">
      <c r="A737">
        <v>735.83</v>
      </c>
      <c r="B737">
        <v>51</v>
      </c>
      <c r="C737">
        <v>2949724</v>
      </c>
      <c r="D737">
        <v>221.3</v>
      </c>
    </row>
    <row r="738" spans="1:4" x14ac:dyDescent="0.2">
      <c r="A738">
        <v>736.83</v>
      </c>
      <c r="B738">
        <v>0</v>
      </c>
      <c r="C738">
        <v>2951208</v>
      </c>
      <c r="D738">
        <v>231.5</v>
      </c>
    </row>
    <row r="739" spans="1:4" x14ac:dyDescent="0.2">
      <c r="A739">
        <v>737.83</v>
      </c>
      <c r="B739">
        <v>0</v>
      </c>
      <c r="C739">
        <v>2952384</v>
      </c>
      <c r="D739">
        <v>228.8</v>
      </c>
    </row>
    <row r="740" spans="1:4" x14ac:dyDescent="0.2">
      <c r="A740">
        <v>738.84</v>
      </c>
      <c r="B740">
        <v>0</v>
      </c>
      <c r="C740">
        <v>2953644</v>
      </c>
      <c r="D740">
        <v>213.8</v>
      </c>
    </row>
    <row r="741" spans="1:4" x14ac:dyDescent="0.2">
      <c r="A741">
        <v>739.83</v>
      </c>
      <c r="B741">
        <v>74.900000000000006</v>
      </c>
      <c r="C741">
        <v>2953256</v>
      </c>
      <c r="D741">
        <v>214.8</v>
      </c>
    </row>
    <row r="742" spans="1:4" x14ac:dyDescent="0.2">
      <c r="A742">
        <v>740.85</v>
      </c>
      <c r="B742">
        <v>0</v>
      </c>
      <c r="C742">
        <v>2956472</v>
      </c>
      <c r="D742">
        <v>208.9</v>
      </c>
    </row>
    <row r="743" spans="1:4" x14ac:dyDescent="0.2">
      <c r="A743">
        <v>741.83</v>
      </c>
      <c r="B743">
        <v>0</v>
      </c>
      <c r="C743">
        <v>2956484</v>
      </c>
      <c r="D743">
        <v>215.7</v>
      </c>
    </row>
    <row r="744" spans="1:4" x14ac:dyDescent="0.2">
      <c r="A744">
        <v>742.84</v>
      </c>
      <c r="B744">
        <v>0</v>
      </c>
      <c r="C744">
        <v>2957436</v>
      </c>
      <c r="D744">
        <v>233.8</v>
      </c>
    </row>
    <row r="745" spans="1:4" x14ac:dyDescent="0.2">
      <c r="A745">
        <v>743.83</v>
      </c>
      <c r="B745">
        <v>51.7</v>
      </c>
      <c r="C745">
        <v>2957636</v>
      </c>
      <c r="D745">
        <v>221.3</v>
      </c>
    </row>
    <row r="746" spans="1:4" x14ac:dyDescent="0.2">
      <c r="A746">
        <v>744.85</v>
      </c>
      <c r="B746">
        <v>0</v>
      </c>
      <c r="C746">
        <v>2958192</v>
      </c>
      <c r="D746">
        <v>206.9</v>
      </c>
    </row>
    <row r="747" spans="1:4" x14ac:dyDescent="0.2">
      <c r="A747">
        <v>745.84</v>
      </c>
      <c r="B747">
        <v>0</v>
      </c>
      <c r="C747">
        <v>2959004</v>
      </c>
      <c r="D747">
        <v>210.7</v>
      </c>
    </row>
    <row r="748" spans="1:4" x14ac:dyDescent="0.2">
      <c r="A748">
        <v>746.85</v>
      </c>
      <c r="B748">
        <v>0</v>
      </c>
      <c r="C748">
        <v>2959388</v>
      </c>
      <c r="D748">
        <v>204.8</v>
      </c>
    </row>
    <row r="749" spans="1:4" x14ac:dyDescent="0.2">
      <c r="A749">
        <v>747.84</v>
      </c>
      <c r="B749">
        <v>71.2</v>
      </c>
      <c r="C749">
        <v>2958892</v>
      </c>
      <c r="D749">
        <v>194.2</v>
      </c>
    </row>
    <row r="750" spans="1:4" x14ac:dyDescent="0.2">
      <c r="A750">
        <v>748.84</v>
      </c>
      <c r="B750">
        <v>0</v>
      </c>
      <c r="C750">
        <v>2959496</v>
      </c>
      <c r="D750">
        <v>210.9</v>
      </c>
    </row>
    <row r="751" spans="1:4" x14ac:dyDescent="0.2">
      <c r="A751">
        <v>749.86</v>
      </c>
      <c r="B751">
        <v>0</v>
      </c>
      <c r="C751">
        <v>2960608</v>
      </c>
      <c r="D751">
        <v>212.1</v>
      </c>
    </row>
    <row r="752" spans="1:4" x14ac:dyDescent="0.2">
      <c r="A752">
        <v>750.84</v>
      </c>
      <c r="B752">
        <v>0</v>
      </c>
      <c r="C752">
        <v>2961944</v>
      </c>
      <c r="D752">
        <v>191.2</v>
      </c>
    </row>
    <row r="753" spans="1:4" x14ac:dyDescent="0.2">
      <c r="A753">
        <v>751.87</v>
      </c>
      <c r="B753">
        <v>10.8</v>
      </c>
      <c r="C753">
        <v>2963820</v>
      </c>
      <c r="D753">
        <v>203</v>
      </c>
    </row>
    <row r="754" spans="1:4" x14ac:dyDescent="0.2">
      <c r="A754">
        <v>752.85</v>
      </c>
      <c r="B754">
        <v>0</v>
      </c>
      <c r="C754">
        <v>2965592</v>
      </c>
      <c r="D754">
        <v>198</v>
      </c>
    </row>
    <row r="755" spans="1:4" x14ac:dyDescent="0.2">
      <c r="A755">
        <v>753.84</v>
      </c>
      <c r="B755">
        <v>0</v>
      </c>
      <c r="C755">
        <v>2966040</v>
      </c>
      <c r="D755">
        <v>211.9</v>
      </c>
    </row>
    <row r="756" spans="1:4" x14ac:dyDescent="0.2">
      <c r="A756">
        <v>754.85</v>
      </c>
      <c r="B756">
        <v>0</v>
      </c>
      <c r="C756">
        <v>2966556</v>
      </c>
      <c r="D756">
        <v>213.8</v>
      </c>
    </row>
    <row r="757" spans="1:4" x14ac:dyDescent="0.2">
      <c r="A757">
        <v>755.84</v>
      </c>
      <c r="B757">
        <v>29.1</v>
      </c>
      <c r="C757">
        <v>2966104</v>
      </c>
      <c r="D757">
        <v>201</v>
      </c>
    </row>
    <row r="758" spans="1:4" x14ac:dyDescent="0.2">
      <c r="A758">
        <v>756.85</v>
      </c>
      <c r="B758">
        <v>0</v>
      </c>
      <c r="C758">
        <v>2966824</v>
      </c>
      <c r="D758">
        <v>231.4</v>
      </c>
    </row>
    <row r="759" spans="1:4" x14ac:dyDescent="0.2">
      <c r="A759">
        <v>757.85</v>
      </c>
      <c r="B759">
        <v>0</v>
      </c>
      <c r="C759">
        <v>2967024</v>
      </c>
      <c r="D759">
        <v>202.1</v>
      </c>
    </row>
    <row r="760" spans="1:4" x14ac:dyDescent="0.2">
      <c r="A760">
        <v>758.86</v>
      </c>
      <c r="B760">
        <v>0</v>
      </c>
      <c r="C760">
        <v>2968368</v>
      </c>
      <c r="D760">
        <v>190.2</v>
      </c>
    </row>
    <row r="761" spans="1:4" x14ac:dyDescent="0.2">
      <c r="A761">
        <v>759.85</v>
      </c>
      <c r="B761">
        <v>22.3</v>
      </c>
      <c r="C761">
        <v>2968928</v>
      </c>
      <c r="D761">
        <v>185.3</v>
      </c>
    </row>
    <row r="762" spans="1:4" x14ac:dyDescent="0.2">
      <c r="A762">
        <v>760.86</v>
      </c>
      <c r="B762">
        <v>0</v>
      </c>
      <c r="C762">
        <v>2969664</v>
      </c>
      <c r="D762">
        <v>214.6</v>
      </c>
    </row>
    <row r="763" spans="1:4" x14ac:dyDescent="0.2">
      <c r="A763">
        <v>761.85</v>
      </c>
      <c r="B763">
        <v>0</v>
      </c>
      <c r="C763">
        <v>2970572</v>
      </c>
      <c r="D763">
        <v>203.9</v>
      </c>
    </row>
    <row r="764" spans="1:4" x14ac:dyDescent="0.2">
      <c r="A764">
        <v>762.87</v>
      </c>
      <c r="B764">
        <v>0</v>
      </c>
      <c r="C764">
        <v>2973184</v>
      </c>
      <c r="D764">
        <v>205.8</v>
      </c>
    </row>
    <row r="765" spans="1:4" x14ac:dyDescent="0.2">
      <c r="A765">
        <v>763.85</v>
      </c>
      <c r="B765">
        <v>0</v>
      </c>
      <c r="C765">
        <v>2973972</v>
      </c>
      <c r="D765">
        <v>194.1</v>
      </c>
    </row>
    <row r="766" spans="1:4" x14ac:dyDescent="0.2">
      <c r="A766">
        <v>764.87</v>
      </c>
      <c r="B766">
        <v>0</v>
      </c>
      <c r="C766">
        <v>2975168</v>
      </c>
      <c r="D766">
        <v>222.7</v>
      </c>
    </row>
    <row r="767" spans="1:4" x14ac:dyDescent="0.2">
      <c r="A767">
        <v>765.87</v>
      </c>
      <c r="B767">
        <v>0</v>
      </c>
      <c r="C767">
        <v>2976868</v>
      </c>
      <c r="D767">
        <v>191.2</v>
      </c>
    </row>
    <row r="768" spans="1:4" x14ac:dyDescent="0.2">
      <c r="A768">
        <v>766.86</v>
      </c>
      <c r="B768">
        <v>7.2</v>
      </c>
      <c r="C768">
        <v>2977588</v>
      </c>
      <c r="D768">
        <v>204.1</v>
      </c>
    </row>
    <row r="769" spans="1:4" x14ac:dyDescent="0.2">
      <c r="A769">
        <v>767.87</v>
      </c>
      <c r="B769">
        <v>0</v>
      </c>
      <c r="C769">
        <v>2978780</v>
      </c>
      <c r="D769">
        <v>206</v>
      </c>
    </row>
    <row r="770" spans="1:4" x14ac:dyDescent="0.2">
      <c r="A770">
        <v>768.87</v>
      </c>
      <c r="B770">
        <v>4.4000000000000004</v>
      </c>
      <c r="C770">
        <v>2979920</v>
      </c>
      <c r="D770">
        <v>207.8</v>
      </c>
    </row>
    <row r="771" spans="1:4" x14ac:dyDescent="0.2">
      <c r="A771">
        <v>769.87</v>
      </c>
      <c r="B771">
        <v>44.3</v>
      </c>
      <c r="C771">
        <v>2981320</v>
      </c>
      <c r="D771">
        <v>209.9</v>
      </c>
    </row>
    <row r="772" spans="1:4" x14ac:dyDescent="0.2">
      <c r="A772">
        <v>770.87</v>
      </c>
      <c r="B772">
        <v>0</v>
      </c>
      <c r="C772">
        <v>2982376</v>
      </c>
      <c r="D772">
        <v>219</v>
      </c>
    </row>
    <row r="773" spans="1:4" x14ac:dyDescent="0.2">
      <c r="A773">
        <v>771.86</v>
      </c>
      <c r="B773">
        <v>7.2</v>
      </c>
      <c r="C773">
        <v>2982820</v>
      </c>
      <c r="D773">
        <v>201.9</v>
      </c>
    </row>
    <row r="774" spans="1:4" x14ac:dyDescent="0.2">
      <c r="A774">
        <v>772.86</v>
      </c>
      <c r="B774">
        <v>56.7</v>
      </c>
      <c r="C774">
        <v>2982724</v>
      </c>
      <c r="D774">
        <v>192.2</v>
      </c>
    </row>
    <row r="775" spans="1:4" x14ac:dyDescent="0.2">
      <c r="A775">
        <v>773.87</v>
      </c>
      <c r="B775">
        <v>0</v>
      </c>
      <c r="C775">
        <v>2983460</v>
      </c>
      <c r="D775">
        <v>184.3</v>
      </c>
    </row>
    <row r="776" spans="1:4" x14ac:dyDescent="0.2">
      <c r="A776">
        <v>774.87</v>
      </c>
      <c r="B776">
        <v>0</v>
      </c>
      <c r="C776">
        <v>2986340</v>
      </c>
      <c r="D776">
        <v>170.9</v>
      </c>
    </row>
    <row r="777" spans="1:4" x14ac:dyDescent="0.2">
      <c r="A777">
        <v>775.87</v>
      </c>
      <c r="B777">
        <v>46.1</v>
      </c>
      <c r="C777">
        <v>2987036</v>
      </c>
      <c r="D777">
        <v>191.1</v>
      </c>
    </row>
    <row r="778" spans="1:4" x14ac:dyDescent="0.2">
      <c r="A778">
        <v>776.87</v>
      </c>
      <c r="B778">
        <v>0</v>
      </c>
      <c r="C778">
        <v>2988060</v>
      </c>
      <c r="D778">
        <v>183.5</v>
      </c>
    </row>
    <row r="779" spans="1:4" x14ac:dyDescent="0.2">
      <c r="A779">
        <v>777.86</v>
      </c>
      <c r="B779">
        <v>0</v>
      </c>
      <c r="C779">
        <v>2989376</v>
      </c>
      <c r="D779">
        <v>218.6</v>
      </c>
    </row>
    <row r="780" spans="1:4" x14ac:dyDescent="0.2">
      <c r="A780">
        <v>778.88</v>
      </c>
      <c r="B780">
        <v>0</v>
      </c>
      <c r="C780">
        <v>2989496</v>
      </c>
      <c r="D780">
        <v>210.8</v>
      </c>
    </row>
    <row r="781" spans="1:4" x14ac:dyDescent="0.2">
      <c r="A781">
        <v>779.88</v>
      </c>
      <c r="B781">
        <v>0</v>
      </c>
      <c r="C781">
        <v>2990396</v>
      </c>
      <c r="D781">
        <v>188</v>
      </c>
    </row>
    <row r="782" spans="1:4" x14ac:dyDescent="0.2">
      <c r="A782">
        <v>780.88</v>
      </c>
      <c r="B782">
        <v>0</v>
      </c>
      <c r="C782">
        <v>2991016</v>
      </c>
      <c r="D782">
        <v>204</v>
      </c>
    </row>
    <row r="783" spans="1:4" x14ac:dyDescent="0.2">
      <c r="A783">
        <v>781.88</v>
      </c>
      <c r="B783">
        <v>6.9</v>
      </c>
      <c r="C783">
        <v>2992664</v>
      </c>
      <c r="D783">
        <v>212.6</v>
      </c>
    </row>
    <row r="784" spans="1:4" x14ac:dyDescent="0.2">
      <c r="A784">
        <v>782.88</v>
      </c>
      <c r="B784">
        <v>0</v>
      </c>
      <c r="C784">
        <v>2992552</v>
      </c>
      <c r="D784">
        <v>216.7</v>
      </c>
    </row>
    <row r="785" spans="1:4" x14ac:dyDescent="0.2">
      <c r="A785">
        <v>783.87</v>
      </c>
      <c r="B785">
        <v>0</v>
      </c>
      <c r="C785">
        <v>2994200</v>
      </c>
      <c r="D785">
        <v>209.8</v>
      </c>
    </row>
    <row r="786" spans="1:4" x14ac:dyDescent="0.2">
      <c r="A786">
        <v>784.87</v>
      </c>
      <c r="B786">
        <v>57.8</v>
      </c>
      <c r="C786">
        <v>2996092</v>
      </c>
      <c r="D786">
        <v>208.9</v>
      </c>
    </row>
    <row r="787" spans="1:4" x14ac:dyDescent="0.2">
      <c r="A787">
        <v>785.89</v>
      </c>
      <c r="B787">
        <v>0</v>
      </c>
      <c r="C787">
        <v>2997188</v>
      </c>
      <c r="D787">
        <v>208.7</v>
      </c>
    </row>
    <row r="788" spans="1:4" x14ac:dyDescent="0.2">
      <c r="A788">
        <v>786.88</v>
      </c>
      <c r="B788">
        <v>0</v>
      </c>
      <c r="C788">
        <v>2998848</v>
      </c>
      <c r="D788">
        <v>217.8</v>
      </c>
    </row>
    <row r="789" spans="1:4" x14ac:dyDescent="0.2">
      <c r="A789">
        <v>787.88</v>
      </c>
      <c r="B789">
        <v>65</v>
      </c>
      <c r="C789">
        <v>2999192</v>
      </c>
      <c r="D789">
        <v>195.2</v>
      </c>
    </row>
    <row r="790" spans="1:4" x14ac:dyDescent="0.2">
      <c r="A790">
        <v>788.89</v>
      </c>
      <c r="B790">
        <v>0</v>
      </c>
      <c r="C790">
        <v>2998796</v>
      </c>
      <c r="D790">
        <v>221.4</v>
      </c>
    </row>
    <row r="791" spans="1:4" x14ac:dyDescent="0.2">
      <c r="A791">
        <v>789.89</v>
      </c>
      <c r="B791">
        <v>0</v>
      </c>
      <c r="C791">
        <v>2999604</v>
      </c>
      <c r="D791">
        <v>212.8</v>
      </c>
    </row>
    <row r="792" spans="1:4" x14ac:dyDescent="0.2">
      <c r="A792">
        <v>790.88</v>
      </c>
      <c r="B792">
        <v>0</v>
      </c>
      <c r="C792">
        <v>2999904</v>
      </c>
      <c r="D792">
        <v>213.9</v>
      </c>
    </row>
    <row r="793" spans="1:4" x14ac:dyDescent="0.2">
      <c r="A793">
        <v>791.88</v>
      </c>
      <c r="B793">
        <v>0</v>
      </c>
      <c r="C793">
        <v>3001036</v>
      </c>
      <c r="D793">
        <v>208.9</v>
      </c>
    </row>
    <row r="794" spans="1:4" x14ac:dyDescent="0.2">
      <c r="A794">
        <v>792.89</v>
      </c>
      <c r="B794">
        <v>0</v>
      </c>
      <c r="C794">
        <v>3001336</v>
      </c>
      <c r="D794">
        <v>200</v>
      </c>
    </row>
    <row r="795" spans="1:4" x14ac:dyDescent="0.2">
      <c r="A795">
        <v>793.89</v>
      </c>
      <c r="B795">
        <v>0</v>
      </c>
      <c r="C795">
        <v>3004092</v>
      </c>
      <c r="D795">
        <v>195.8</v>
      </c>
    </row>
    <row r="796" spans="1:4" x14ac:dyDescent="0.2">
      <c r="A796">
        <v>794.9</v>
      </c>
      <c r="B796">
        <v>0</v>
      </c>
      <c r="C796">
        <v>3005728</v>
      </c>
      <c r="D796">
        <v>207.9</v>
      </c>
    </row>
    <row r="797" spans="1:4" x14ac:dyDescent="0.2">
      <c r="A797">
        <v>795.88</v>
      </c>
      <c r="B797">
        <v>46.6</v>
      </c>
      <c r="C797">
        <v>3005840</v>
      </c>
      <c r="D797">
        <v>177.4</v>
      </c>
    </row>
    <row r="798" spans="1:4" x14ac:dyDescent="0.2">
      <c r="A798">
        <v>796.91</v>
      </c>
      <c r="B798">
        <v>0</v>
      </c>
      <c r="C798">
        <v>3009932</v>
      </c>
      <c r="D798">
        <v>190.3</v>
      </c>
    </row>
    <row r="799" spans="1:4" x14ac:dyDescent="0.2">
      <c r="A799">
        <v>797.9</v>
      </c>
      <c r="B799">
        <v>0</v>
      </c>
      <c r="C799">
        <v>3011440</v>
      </c>
      <c r="D799">
        <v>197.1</v>
      </c>
    </row>
    <row r="800" spans="1:4" x14ac:dyDescent="0.2">
      <c r="A800">
        <v>798.89</v>
      </c>
      <c r="B800">
        <v>0</v>
      </c>
      <c r="C800">
        <v>3012992</v>
      </c>
      <c r="D800">
        <v>216.7</v>
      </c>
    </row>
    <row r="801" spans="1:4" x14ac:dyDescent="0.2">
      <c r="A801">
        <v>799.89</v>
      </c>
      <c r="B801">
        <v>0</v>
      </c>
      <c r="C801">
        <v>3014808</v>
      </c>
      <c r="D801">
        <v>216.7</v>
      </c>
    </row>
    <row r="802" spans="1:4" x14ac:dyDescent="0.2">
      <c r="A802">
        <v>800.89</v>
      </c>
      <c r="B802">
        <v>7.2</v>
      </c>
      <c r="C802">
        <v>3015672</v>
      </c>
      <c r="D802">
        <v>214.6</v>
      </c>
    </row>
    <row r="803" spans="1:4" x14ac:dyDescent="0.2">
      <c r="A803">
        <v>801.89</v>
      </c>
      <c r="B803">
        <v>0</v>
      </c>
      <c r="C803">
        <v>3018040</v>
      </c>
      <c r="D803">
        <v>198.1</v>
      </c>
    </row>
    <row r="804" spans="1:4" x14ac:dyDescent="0.2">
      <c r="A804">
        <v>802.9</v>
      </c>
      <c r="B804">
        <v>0</v>
      </c>
      <c r="C804">
        <v>3018068</v>
      </c>
      <c r="D804">
        <v>221</v>
      </c>
    </row>
    <row r="805" spans="1:4" x14ac:dyDescent="0.2">
      <c r="A805">
        <v>803.91</v>
      </c>
      <c r="B805">
        <v>0</v>
      </c>
      <c r="C805">
        <v>3019412</v>
      </c>
      <c r="D805">
        <v>181.5</v>
      </c>
    </row>
    <row r="806" spans="1:4" x14ac:dyDescent="0.2">
      <c r="A806">
        <v>804.9</v>
      </c>
      <c r="B806">
        <v>7.5</v>
      </c>
      <c r="C806">
        <v>3019540</v>
      </c>
      <c r="D806">
        <v>191.2</v>
      </c>
    </row>
    <row r="807" spans="1:4" x14ac:dyDescent="0.2">
      <c r="A807">
        <v>805.9</v>
      </c>
      <c r="B807">
        <v>2.6</v>
      </c>
      <c r="C807">
        <v>3020280</v>
      </c>
      <c r="D807">
        <v>173.5</v>
      </c>
    </row>
    <row r="808" spans="1:4" x14ac:dyDescent="0.2">
      <c r="A808">
        <v>806.91</v>
      </c>
      <c r="B808">
        <v>0</v>
      </c>
      <c r="C808">
        <v>3021772</v>
      </c>
      <c r="D808">
        <v>179.4</v>
      </c>
    </row>
    <row r="809" spans="1:4" x14ac:dyDescent="0.2">
      <c r="A809">
        <v>807.91</v>
      </c>
      <c r="B809">
        <v>0</v>
      </c>
      <c r="C809">
        <v>3022960</v>
      </c>
      <c r="D809">
        <v>183.5</v>
      </c>
    </row>
    <row r="810" spans="1:4" x14ac:dyDescent="0.2">
      <c r="A810">
        <v>808.91</v>
      </c>
      <c r="B810">
        <v>0</v>
      </c>
      <c r="C810">
        <v>3024836</v>
      </c>
      <c r="D810">
        <v>193.2</v>
      </c>
    </row>
    <row r="811" spans="1:4" x14ac:dyDescent="0.2">
      <c r="A811">
        <v>809.9</v>
      </c>
      <c r="B811">
        <v>0</v>
      </c>
      <c r="C811">
        <v>3025900</v>
      </c>
      <c r="D811">
        <v>223</v>
      </c>
    </row>
    <row r="812" spans="1:4" x14ac:dyDescent="0.2">
      <c r="A812">
        <v>810.91</v>
      </c>
      <c r="B812">
        <v>0</v>
      </c>
      <c r="C812">
        <v>3025096</v>
      </c>
      <c r="D812">
        <v>209.8</v>
      </c>
    </row>
    <row r="813" spans="1:4" x14ac:dyDescent="0.2">
      <c r="A813">
        <v>811.91</v>
      </c>
      <c r="B813">
        <v>0</v>
      </c>
      <c r="C813">
        <v>3026868</v>
      </c>
      <c r="D813">
        <v>233.9</v>
      </c>
    </row>
    <row r="814" spans="1:4" x14ac:dyDescent="0.2">
      <c r="A814">
        <v>812.91</v>
      </c>
      <c r="B814">
        <v>48.2</v>
      </c>
      <c r="C814">
        <v>3028580</v>
      </c>
      <c r="D814">
        <v>212.8</v>
      </c>
    </row>
    <row r="815" spans="1:4" x14ac:dyDescent="0.2">
      <c r="A815">
        <v>813.91</v>
      </c>
      <c r="B815">
        <v>0</v>
      </c>
      <c r="C815">
        <v>3030136</v>
      </c>
      <c r="D815">
        <v>209.8</v>
      </c>
    </row>
    <row r="816" spans="1:4" x14ac:dyDescent="0.2">
      <c r="A816">
        <v>814.91</v>
      </c>
      <c r="B816">
        <v>2.4</v>
      </c>
      <c r="C816">
        <v>3029068</v>
      </c>
      <c r="D816">
        <v>207.8</v>
      </c>
    </row>
    <row r="817" spans="1:4" x14ac:dyDescent="0.2">
      <c r="A817">
        <v>815.91</v>
      </c>
      <c r="B817">
        <v>0</v>
      </c>
      <c r="C817">
        <v>3030516</v>
      </c>
      <c r="D817">
        <v>212.9</v>
      </c>
    </row>
    <row r="818" spans="1:4" x14ac:dyDescent="0.2">
      <c r="A818">
        <v>816.91</v>
      </c>
      <c r="B818">
        <v>0</v>
      </c>
      <c r="C818">
        <v>3032732</v>
      </c>
      <c r="D818">
        <v>178.4</v>
      </c>
    </row>
    <row r="819" spans="1:4" x14ac:dyDescent="0.2">
      <c r="A819">
        <v>817.91</v>
      </c>
      <c r="B819">
        <v>0</v>
      </c>
      <c r="C819">
        <v>3034004</v>
      </c>
      <c r="D819">
        <v>179.5</v>
      </c>
    </row>
    <row r="820" spans="1:4" x14ac:dyDescent="0.2">
      <c r="A820">
        <v>818.91</v>
      </c>
      <c r="B820">
        <v>0</v>
      </c>
      <c r="C820">
        <v>3034096</v>
      </c>
      <c r="D820">
        <v>193.3</v>
      </c>
    </row>
    <row r="821" spans="1:4" x14ac:dyDescent="0.2">
      <c r="A821">
        <v>819.92</v>
      </c>
      <c r="B821">
        <v>0</v>
      </c>
      <c r="C821">
        <v>3033648</v>
      </c>
      <c r="D821">
        <v>162.69999999999999</v>
      </c>
    </row>
    <row r="822" spans="1:4" x14ac:dyDescent="0.2">
      <c r="A822">
        <v>820.92</v>
      </c>
      <c r="B822">
        <v>0</v>
      </c>
      <c r="C822">
        <v>3035432</v>
      </c>
      <c r="D822">
        <v>190.2</v>
      </c>
    </row>
    <row r="823" spans="1:4" x14ac:dyDescent="0.2">
      <c r="A823">
        <v>821.91</v>
      </c>
      <c r="B823">
        <v>0</v>
      </c>
      <c r="C823">
        <v>3035748</v>
      </c>
      <c r="D823">
        <v>166.7</v>
      </c>
    </row>
    <row r="824" spans="1:4" x14ac:dyDescent="0.2">
      <c r="A824">
        <v>822.91</v>
      </c>
      <c r="B824">
        <v>0</v>
      </c>
      <c r="C824">
        <v>3035260</v>
      </c>
      <c r="D824">
        <v>157.5</v>
      </c>
    </row>
    <row r="825" spans="1:4" x14ac:dyDescent="0.2">
      <c r="A825">
        <v>823.92</v>
      </c>
      <c r="B825">
        <v>0</v>
      </c>
      <c r="C825">
        <v>3035088</v>
      </c>
      <c r="D825">
        <v>186.3</v>
      </c>
    </row>
    <row r="826" spans="1:4" x14ac:dyDescent="0.2">
      <c r="A826">
        <v>824.92</v>
      </c>
      <c r="B826">
        <v>0</v>
      </c>
      <c r="C826">
        <v>3037156</v>
      </c>
      <c r="D826">
        <v>160.9</v>
      </c>
    </row>
    <row r="827" spans="1:4" x14ac:dyDescent="0.2">
      <c r="A827">
        <v>825.92</v>
      </c>
      <c r="B827">
        <v>0</v>
      </c>
      <c r="C827">
        <v>3040724</v>
      </c>
      <c r="D827">
        <v>186.3</v>
      </c>
    </row>
    <row r="828" spans="1:4" x14ac:dyDescent="0.2">
      <c r="A828">
        <v>826.92</v>
      </c>
      <c r="B828">
        <v>0</v>
      </c>
      <c r="C828">
        <v>3041204</v>
      </c>
      <c r="D828">
        <v>187.3</v>
      </c>
    </row>
    <row r="829" spans="1:4" x14ac:dyDescent="0.2">
      <c r="A829">
        <v>827.92</v>
      </c>
      <c r="B829">
        <v>0</v>
      </c>
      <c r="C829">
        <v>3042376</v>
      </c>
      <c r="D829">
        <v>192.2</v>
      </c>
    </row>
    <row r="830" spans="1:4" x14ac:dyDescent="0.2">
      <c r="A830">
        <v>828.92</v>
      </c>
      <c r="B830">
        <v>0</v>
      </c>
      <c r="C830">
        <v>3045984</v>
      </c>
      <c r="D830">
        <v>192.2</v>
      </c>
    </row>
    <row r="831" spans="1:4" x14ac:dyDescent="0.2">
      <c r="A831">
        <v>829.93</v>
      </c>
      <c r="B831">
        <v>0</v>
      </c>
      <c r="C831">
        <v>3046176</v>
      </c>
      <c r="D831">
        <v>195.2</v>
      </c>
    </row>
    <row r="832" spans="1:4" x14ac:dyDescent="0.2">
      <c r="A832">
        <v>830.92</v>
      </c>
      <c r="B832">
        <v>0</v>
      </c>
      <c r="C832">
        <v>3048392</v>
      </c>
      <c r="D832">
        <v>158.80000000000001</v>
      </c>
    </row>
    <row r="833" spans="1:4" x14ac:dyDescent="0.2">
      <c r="A833">
        <v>831.93</v>
      </c>
      <c r="B833">
        <v>0</v>
      </c>
      <c r="C833">
        <v>3048852</v>
      </c>
      <c r="D833">
        <v>192.2</v>
      </c>
    </row>
    <row r="834" spans="1:4" x14ac:dyDescent="0.2">
      <c r="A834">
        <v>832.94</v>
      </c>
      <c r="B834">
        <v>0</v>
      </c>
      <c r="C834">
        <v>3049784</v>
      </c>
      <c r="D834">
        <v>164.7</v>
      </c>
    </row>
    <row r="835" spans="1:4" x14ac:dyDescent="0.2">
      <c r="A835">
        <v>833.93</v>
      </c>
      <c r="B835">
        <v>0</v>
      </c>
      <c r="C835">
        <v>3050664</v>
      </c>
      <c r="D835">
        <v>187.4</v>
      </c>
    </row>
    <row r="836" spans="1:4" x14ac:dyDescent="0.2">
      <c r="A836">
        <v>834.92</v>
      </c>
      <c r="B836">
        <v>0</v>
      </c>
      <c r="C836">
        <v>3050928</v>
      </c>
      <c r="D836">
        <v>167.7</v>
      </c>
    </row>
    <row r="837" spans="1:4" x14ac:dyDescent="0.2">
      <c r="A837">
        <v>835.93</v>
      </c>
      <c r="B837">
        <v>0</v>
      </c>
      <c r="C837">
        <v>3050924</v>
      </c>
      <c r="D837">
        <v>185.4</v>
      </c>
    </row>
    <row r="838" spans="1:4" x14ac:dyDescent="0.2">
      <c r="A838">
        <v>836.93</v>
      </c>
      <c r="B838">
        <v>0</v>
      </c>
      <c r="C838">
        <v>3052156</v>
      </c>
      <c r="D838">
        <v>188.2</v>
      </c>
    </row>
    <row r="839" spans="1:4" x14ac:dyDescent="0.2">
      <c r="A839">
        <v>837.93</v>
      </c>
      <c r="B839">
        <v>0</v>
      </c>
      <c r="C839">
        <v>3051576</v>
      </c>
      <c r="D839">
        <v>198.2</v>
      </c>
    </row>
    <row r="840" spans="1:4" x14ac:dyDescent="0.2">
      <c r="A840">
        <v>838.94</v>
      </c>
      <c r="B840">
        <v>0</v>
      </c>
      <c r="C840">
        <v>3052364</v>
      </c>
      <c r="D840">
        <v>202.9</v>
      </c>
    </row>
    <row r="841" spans="1:4" x14ac:dyDescent="0.2">
      <c r="A841">
        <v>839.94</v>
      </c>
      <c r="B841">
        <v>0</v>
      </c>
      <c r="C841">
        <v>3053928</v>
      </c>
      <c r="D841">
        <v>192.2</v>
      </c>
    </row>
    <row r="842" spans="1:4" x14ac:dyDescent="0.2">
      <c r="A842">
        <v>840.94</v>
      </c>
      <c r="B842">
        <v>0</v>
      </c>
      <c r="C842">
        <v>3054276</v>
      </c>
      <c r="D842">
        <v>204</v>
      </c>
    </row>
    <row r="843" spans="1:4" x14ac:dyDescent="0.2">
      <c r="A843">
        <v>841.95</v>
      </c>
      <c r="B843">
        <v>0</v>
      </c>
      <c r="C843">
        <v>3054832</v>
      </c>
      <c r="D843">
        <v>202</v>
      </c>
    </row>
    <row r="844" spans="1:4" x14ac:dyDescent="0.2">
      <c r="A844">
        <v>842.94</v>
      </c>
      <c r="B844">
        <v>0</v>
      </c>
      <c r="C844">
        <v>3055236</v>
      </c>
      <c r="D844">
        <v>231.4</v>
      </c>
    </row>
    <row r="845" spans="1:4" x14ac:dyDescent="0.2">
      <c r="A845">
        <v>843.95</v>
      </c>
      <c r="B845">
        <v>0</v>
      </c>
      <c r="C845">
        <v>3054560</v>
      </c>
      <c r="D845">
        <v>276.5</v>
      </c>
    </row>
    <row r="846" spans="1:4" x14ac:dyDescent="0.2">
      <c r="A846">
        <v>844.95</v>
      </c>
      <c r="B846">
        <v>0</v>
      </c>
      <c r="C846">
        <v>3055116</v>
      </c>
      <c r="D846">
        <v>340.7</v>
      </c>
    </row>
    <row r="847" spans="1:4" x14ac:dyDescent="0.2">
      <c r="A847">
        <v>845.95</v>
      </c>
      <c r="B847">
        <v>0</v>
      </c>
      <c r="C847">
        <v>3056488</v>
      </c>
      <c r="D847">
        <v>339.1</v>
      </c>
    </row>
    <row r="848" spans="1:4" x14ac:dyDescent="0.2">
      <c r="A848">
        <v>846.95</v>
      </c>
      <c r="B848">
        <v>0</v>
      </c>
      <c r="C848">
        <v>3056796</v>
      </c>
      <c r="D848">
        <v>329.5</v>
      </c>
    </row>
    <row r="849" spans="1:4" x14ac:dyDescent="0.2">
      <c r="A849">
        <v>847.95</v>
      </c>
      <c r="B849">
        <v>0</v>
      </c>
      <c r="C849">
        <v>3058656</v>
      </c>
      <c r="D849">
        <v>285.39999999999998</v>
      </c>
    </row>
    <row r="850" spans="1:4" x14ac:dyDescent="0.2">
      <c r="A850">
        <v>848.95</v>
      </c>
      <c r="B850">
        <v>0</v>
      </c>
      <c r="C850">
        <v>3059524</v>
      </c>
      <c r="D850">
        <v>318.7</v>
      </c>
    </row>
    <row r="851" spans="1:4" x14ac:dyDescent="0.2">
      <c r="A851">
        <v>849.95</v>
      </c>
      <c r="B851">
        <v>0</v>
      </c>
      <c r="C851">
        <v>3060872</v>
      </c>
      <c r="D851">
        <v>255.6</v>
      </c>
    </row>
    <row r="852" spans="1:4" x14ac:dyDescent="0.2">
      <c r="A852">
        <v>850.96</v>
      </c>
      <c r="B852">
        <v>0</v>
      </c>
      <c r="C852">
        <v>3061832</v>
      </c>
      <c r="D852">
        <v>321.39999999999998</v>
      </c>
    </row>
    <row r="853" spans="1:4" x14ac:dyDescent="0.2">
      <c r="A853">
        <v>851.96</v>
      </c>
      <c r="B853">
        <v>0</v>
      </c>
      <c r="C853">
        <v>3063000</v>
      </c>
      <c r="D853">
        <v>264.7</v>
      </c>
    </row>
    <row r="854" spans="1:4" x14ac:dyDescent="0.2">
      <c r="A854">
        <v>852.95</v>
      </c>
      <c r="B854">
        <v>0</v>
      </c>
      <c r="C854">
        <v>3063324</v>
      </c>
      <c r="D854">
        <v>320.60000000000002</v>
      </c>
    </row>
    <row r="855" spans="1:4" x14ac:dyDescent="0.2">
      <c r="A855">
        <v>853.95</v>
      </c>
      <c r="B855">
        <v>0</v>
      </c>
      <c r="C855">
        <v>3063276</v>
      </c>
      <c r="D855">
        <v>246.1</v>
      </c>
    </row>
    <row r="856" spans="1:4" x14ac:dyDescent="0.2">
      <c r="A856">
        <v>854.95</v>
      </c>
      <c r="B856">
        <v>37.299999999999997</v>
      </c>
      <c r="C856">
        <v>3064440</v>
      </c>
      <c r="D856">
        <v>245.7</v>
      </c>
    </row>
    <row r="857" spans="1:4" x14ac:dyDescent="0.2">
      <c r="A857">
        <v>855.97</v>
      </c>
      <c r="B857">
        <v>0</v>
      </c>
      <c r="C857">
        <v>3063712</v>
      </c>
      <c r="D857">
        <v>251.1</v>
      </c>
    </row>
    <row r="858" spans="1:4" x14ac:dyDescent="0.2">
      <c r="A858">
        <v>856.95</v>
      </c>
      <c r="B858">
        <v>53.6</v>
      </c>
      <c r="C858">
        <v>3066020</v>
      </c>
      <c r="D858">
        <v>244.1</v>
      </c>
    </row>
    <row r="859" spans="1:4" x14ac:dyDescent="0.2">
      <c r="A859">
        <v>857.96</v>
      </c>
      <c r="B859">
        <v>0</v>
      </c>
      <c r="C859">
        <v>3068820</v>
      </c>
      <c r="D859">
        <v>296.2</v>
      </c>
    </row>
    <row r="860" spans="1:4" x14ac:dyDescent="0.2">
      <c r="A860">
        <v>858.96</v>
      </c>
      <c r="B860">
        <v>0</v>
      </c>
      <c r="C860">
        <v>3089540</v>
      </c>
      <c r="D860">
        <v>252.6</v>
      </c>
    </row>
    <row r="861" spans="1:4" x14ac:dyDescent="0.2">
      <c r="A861">
        <v>859.97</v>
      </c>
      <c r="B861">
        <v>0</v>
      </c>
      <c r="C861">
        <v>3265648</v>
      </c>
      <c r="D861">
        <v>251.1</v>
      </c>
    </row>
    <row r="862" spans="1:4" x14ac:dyDescent="0.2">
      <c r="A862">
        <v>860.96</v>
      </c>
      <c r="B862">
        <v>0</v>
      </c>
      <c r="C862">
        <v>3415840</v>
      </c>
      <c r="D862">
        <v>245</v>
      </c>
    </row>
    <row r="863" spans="1:4" x14ac:dyDescent="0.2">
      <c r="A863">
        <v>861.96</v>
      </c>
      <c r="B863">
        <v>0</v>
      </c>
      <c r="C863">
        <v>3437584</v>
      </c>
      <c r="D863">
        <v>241.3</v>
      </c>
    </row>
    <row r="864" spans="1:4" x14ac:dyDescent="0.2">
      <c r="A864">
        <v>862.97</v>
      </c>
      <c r="B864">
        <v>0</v>
      </c>
      <c r="C864">
        <v>3594936</v>
      </c>
      <c r="D864">
        <v>245.1</v>
      </c>
    </row>
    <row r="865" spans="1:4" x14ac:dyDescent="0.2">
      <c r="A865">
        <v>863.96</v>
      </c>
      <c r="B865">
        <v>28.9</v>
      </c>
      <c r="C865">
        <v>3707596</v>
      </c>
      <c r="D865">
        <v>246.8</v>
      </c>
    </row>
    <row r="866" spans="1:4" x14ac:dyDescent="0.2">
      <c r="A866">
        <v>864.97</v>
      </c>
      <c r="B866">
        <v>0</v>
      </c>
      <c r="C866">
        <v>3708544</v>
      </c>
      <c r="D866">
        <v>163.1</v>
      </c>
    </row>
    <row r="867" spans="1:4" x14ac:dyDescent="0.2">
      <c r="A867">
        <v>865.97</v>
      </c>
      <c r="B867">
        <v>57.7</v>
      </c>
      <c r="C867">
        <v>3708788</v>
      </c>
      <c r="D867">
        <v>153.6</v>
      </c>
    </row>
    <row r="868" spans="1:4" x14ac:dyDescent="0.2">
      <c r="A868">
        <v>866.98</v>
      </c>
      <c r="B868">
        <v>0</v>
      </c>
      <c r="C868">
        <v>3710268</v>
      </c>
      <c r="D868">
        <v>149.1</v>
      </c>
    </row>
    <row r="869" spans="1:4" x14ac:dyDescent="0.2">
      <c r="A869">
        <v>867.98</v>
      </c>
      <c r="B869">
        <v>0</v>
      </c>
      <c r="C869">
        <v>3709200</v>
      </c>
      <c r="D869">
        <v>154.9</v>
      </c>
    </row>
    <row r="870" spans="1:4" x14ac:dyDescent="0.2">
      <c r="A870">
        <v>868.97</v>
      </c>
      <c r="B870">
        <v>30</v>
      </c>
      <c r="C870">
        <v>3709632</v>
      </c>
      <c r="D870">
        <v>151.9</v>
      </c>
    </row>
    <row r="871" spans="1:4" x14ac:dyDescent="0.2">
      <c r="A871">
        <v>869.97</v>
      </c>
      <c r="B871">
        <v>0</v>
      </c>
      <c r="C871">
        <v>3709668</v>
      </c>
      <c r="D871">
        <v>149.1</v>
      </c>
    </row>
    <row r="872" spans="1:4" x14ac:dyDescent="0.2">
      <c r="A872">
        <v>870.97</v>
      </c>
      <c r="B872">
        <v>0</v>
      </c>
      <c r="C872">
        <v>3710036</v>
      </c>
      <c r="D872">
        <v>155.9</v>
      </c>
    </row>
    <row r="873" spans="1:4" x14ac:dyDescent="0.2">
      <c r="A873">
        <v>871.97</v>
      </c>
      <c r="B873">
        <v>42.7</v>
      </c>
      <c r="C873">
        <v>3710688</v>
      </c>
      <c r="D873">
        <v>149.6</v>
      </c>
    </row>
    <row r="874" spans="1:4" x14ac:dyDescent="0.2">
      <c r="A874">
        <v>872.97</v>
      </c>
      <c r="B874">
        <v>0</v>
      </c>
      <c r="C874">
        <v>3711456</v>
      </c>
      <c r="D874">
        <v>155.80000000000001</v>
      </c>
    </row>
    <row r="875" spans="1:4" x14ac:dyDescent="0.2">
      <c r="A875">
        <v>873.98</v>
      </c>
      <c r="B875">
        <v>0</v>
      </c>
      <c r="C875">
        <v>3711028</v>
      </c>
      <c r="D875">
        <v>157.80000000000001</v>
      </c>
    </row>
    <row r="876" spans="1:4" x14ac:dyDescent="0.2">
      <c r="A876">
        <v>874.97</v>
      </c>
      <c r="B876">
        <v>0</v>
      </c>
      <c r="C876">
        <v>3710884</v>
      </c>
      <c r="D876">
        <v>149.1</v>
      </c>
    </row>
    <row r="877" spans="1:4" x14ac:dyDescent="0.2">
      <c r="A877">
        <v>875.98</v>
      </c>
      <c r="B877">
        <v>0</v>
      </c>
      <c r="C877">
        <v>3711812</v>
      </c>
      <c r="D877">
        <v>147.6</v>
      </c>
    </row>
    <row r="878" spans="1:4" x14ac:dyDescent="0.2">
      <c r="A878">
        <v>876.98</v>
      </c>
      <c r="B878">
        <v>21.8</v>
      </c>
      <c r="C878">
        <v>3711444</v>
      </c>
      <c r="D878">
        <v>153</v>
      </c>
    </row>
    <row r="879" spans="1:4" x14ac:dyDescent="0.2">
      <c r="A879">
        <v>877.98</v>
      </c>
      <c r="B879">
        <v>0</v>
      </c>
      <c r="C879">
        <v>3712696</v>
      </c>
      <c r="D879">
        <v>149.9</v>
      </c>
    </row>
    <row r="880" spans="1:4" x14ac:dyDescent="0.2">
      <c r="A880">
        <v>878.98</v>
      </c>
      <c r="B880">
        <v>0</v>
      </c>
      <c r="C880">
        <v>3644220</v>
      </c>
      <c r="D880">
        <v>153.9</v>
      </c>
    </row>
    <row r="881" spans="1:4" x14ac:dyDescent="0.2">
      <c r="A881">
        <v>879.98</v>
      </c>
      <c r="B881">
        <v>0</v>
      </c>
      <c r="C881">
        <v>3642892</v>
      </c>
      <c r="D881">
        <v>155</v>
      </c>
    </row>
    <row r="882" spans="1:4" x14ac:dyDescent="0.2">
      <c r="A882">
        <v>880.97</v>
      </c>
      <c r="B882">
        <v>7</v>
      </c>
      <c r="C882">
        <v>3124492</v>
      </c>
      <c r="D882">
        <v>149.9</v>
      </c>
    </row>
    <row r="883" spans="1:4" x14ac:dyDescent="0.2">
      <c r="A883">
        <v>881.97</v>
      </c>
      <c r="B883">
        <v>0</v>
      </c>
      <c r="C883">
        <v>3123588</v>
      </c>
      <c r="D883">
        <v>153.69999999999999</v>
      </c>
    </row>
    <row r="884" spans="1:4" x14ac:dyDescent="0.2">
      <c r="A884">
        <v>882.98</v>
      </c>
      <c r="B884">
        <v>0</v>
      </c>
      <c r="C884">
        <v>3124548</v>
      </c>
      <c r="D884">
        <v>148.9</v>
      </c>
    </row>
    <row r="885" spans="1:4" x14ac:dyDescent="0.2">
      <c r="A885">
        <v>883.99</v>
      </c>
      <c r="B885">
        <v>0</v>
      </c>
      <c r="C885">
        <v>3123604</v>
      </c>
      <c r="D885">
        <v>152</v>
      </c>
    </row>
    <row r="886" spans="1:4" x14ac:dyDescent="0.2">
      <c r="A886">
        <v>884.98</v>
      </c>
      <c r="B886">
        <v>0</v>
      </c>
      <c r="C886">
        <v>3124736</v>
      </c>
      <c r="D886">
        <v>149.1</v>
      </c>
    </row>
    <row r="887" spans="1:4" x14ac:dyDescent="0.2">
      <c r="A887">
        <v>885.98</v>
      </c>
      <c r="B887">
        <v>0</v>
      </c>
      <c r="C887">
        <v>3125944</v>
      </c>
      <c r="D887">
        <v>150</v>
      </c>
    </row>
    <row r="888" spans="1:4" x14ac:dyDescent="0.2">
      <c r="A888">
        <v>886.97</v>
      </c>
      <c r="B888">
        <v>24</v>
      </c>
      <c r="C888">
        <v>3125896</v>
      </c>
      <c r="D888">
        <v>148</v>
      </c>
    </row>
    <row r="889" spans="1:4" x14ac:dyDescent="0.2">
      <c r="A889">
        <v>887.98</v>
      </c>
      <c r="B889">
        <v>0</v>
      </c>
      <c r="C889">
        <v>3125936</v>
      </c>
      <c r="D889">
        <v>150.9</v>
      </c>
    </row>
    <row r="890" spans="1:4" x14ac:dyDescent="0.2">
      <c r="A890">
        <v>889</v>
      </c>
      <c r="B890">
        <v>0</v>
      </c>
      <c r="C890">
        <v>3125244</v>
      </c>
      <c r="D890">
        <v>148.19999999999999</v>
      </c>
    </row>
    <row r="891" spans="1:4" x14ac:dyDescent="0.2">
      <c r="A891">
        <v>889.98</v>
      </c>
      <c r="B891">
        <v>0</v>
      </c>
      <c r="C891">
        <v>3125800</v>
      </c>
      <c r="D891">
        <v>152.1</v>
      </c>
    </row>
    <row r="892" spans="1:4" x14ac:dyDescent="0.2">
      <c r="A892">
        <v>890.99</v>
      </c>
      <c r="B892">
        <v>0</v>
      </c>
      <c r="C892">
        <v>3125792</v>
      </c>
      <c r="D892">
        <v>164.8</v>
      </c>
    </row>
    <row r="893" spans="1:4" x14ac:dyDescent="0.2">
      <c r="A893">
        <v>891.98</v>
      </c>
      <c r="B893">
        <v>0</v>
      </c>
      <c r="C893">
        <v>3126400</v>
      </c>
      <c r="D893">
        <v>244.3</v>
      </c>
    </row>
    <row r="894" spans="1:4" x14ac:dyDescent="0.2">
      <c r="A894">
        <v>892.98</v>
      </c>
      <c r="B894">
        <v>0</v>
      </c>
      <c r="C894">
        <v>3125308</v>
      </c>
      <c r="D894">
        <v>160.6</v>
      </c>
    </row>
    <row r="895" spans="1:4" x14ac:dyDescent="0.2">
      <c r="A895">
        <v>893.98</v>
      </c>
      <c r="B895">
        <v>53.2</v>
      </c>
      <c r="C895">
        <v>3125944</v>
      </c>
      <c r="D895">
        <v>154.6</v>
      </c>
    </row>
    <row r="896" spans="1:4" x14ac:dyDescent="0.2">
      <c r="A896">
        <v>895</v>
      </c>
      <c r="B896">
        <v>0</v>
      </c>
      <c r="C896">
        <v>3124052</v>
      </c>
      <c r="D896">
        <v>241.2</v>
      </c>
    </row>
    <row r="897" spans="1:4" x14ac:dyDescent="0.2">
      <c r="A897">
        <v>895.99</v>
      </c>
      <c r="B897">
        <v>0</v>
      </c>
      <c r="C897">
        <v>3124852</v>
      </c>
      <c r="D897">
        <v>173.5</v>
      </c>
    </row>
    <row r="898" spans="1:4" x14ac:dyDescent="0.2">
      <c r="A898">
        <v>896.99</v>
      </c>
      <c r="B898">
        <v>0</v>
      </c>
      <c r="C898">
        <v>3124184</v>
      </c>
      <c r="D898">
        <v>149</v>
      </c>
    </row>
    <row r="899" spans="1:4" x14ac:dyDescent="0.2">
      <c r="A899">
        <v>897.99</v>
      </c>
      <c r="B899">
        <v>0</v>
      </c>
      <c r="C899">
        <v>3123488</v>
      </c>
      <c r="D899">
        <v>151</v>
      </c>
    </row>
    <row r="900" spans="1:4" x14ac:dyDescent="0.2">
      <c r="A900">
        <v>899</v>
      </c>
      <c r="B900">
        <v>0</v>
      </c>
      <c r="C900">
        <v>3125044</v>
      </c>
      <c r="D900">
        <v>151.1</v>
      </c>
    </row>
    <row r="901" spans="1:4" x14ac:dyDescent="0.2">
      <c r="A901">
        <v>899.99</v>
      </c>
      <c r="B901">
        <v>0</v>
      </c>
      <c r="C901">
        <v>3124096</v>
      </c>
      <c r="D901">
        <v>149.5</v>
      </c>
    </row>
    <row r="902" spans="1:4" x14ac:dyDescent="0.2">
      <c r="A902">
        <v>900.99</v>
      </c>
      <c r="B902">
        <v>0</v>
      </c>
      <c r="C902">
        <v>3124600</v>
      </c>
      <c r="D902">
        <v>148</v>
      </c>
    </row>
    <row r="903" spans="1:4" x14ac:dyDescent="0.2">
      <c r="A903">
        <v>901.99</v>
      </c>
      <c r="B903">
        <v>0</v>
      </c>
      <c r="C903">
        <v>3124592</v>
      </c>
      <c r="D903">
        <v>151</v>
      </c>
    </row>
    <row r="904" spans="1:4" x14ac:dyDescent="0.2">
      <c r="A904">
        <v>903</v>
      </c>
      <c r="B904">
        <v>0</v>
      </c>
      <c r="C904">
        <v>3124352</v>
      </c>
      <c r="D904">
        <v>192.2</v>
      </c>
    </row>
    <row r="905" spans="1:4" x14ac:dyDescent="0.2">
      <c r="A905">
        <v>904</v>
      </c>
      <c r="B905">
        <v>0</v>
      </c>
      <c r="C905">
        <v>3124764</v>
      </c>
      <c r="D905">
        <v>214.7</v>
      </c>
    </row>
    <row r="906" spans="1:4" x14ac:dyDescent="0.2">
      <c r="A906">
        <v>905</v>
      </c>
      <c r="B906">
        <v>0</v>
      </c>
      <c r="C906">
        <v>3125224</v>
      </c>
      <c r="D906">
        <v>152</v>
      </c>
    </row>
    <row r="907" spans="1:4" x14ac:dyDescent="0.2">
      <c r="A907">
        <v>905.99</v>
      </c>
      <c r="B907">
        <v>67.5</v>
      </c>
      <c r="C907">
        <v>3125776</v>
      </c>
      <c r="D907">
        <v>153</v>
      </c>
    </row>
    <row r="908" spans="1:4" x14ac:dyDescent="0.2">
      <c r="A908">
        <v>907</v>
      </c>
      <c r="B908">
        <v>0</v>
      </c>
      <c r="C908">
        <v>3124732</v>
      </c>
      <c r="D908">
        <v>166.4</v>
      </c>
    </row>
    <row r="909" spans="1:4" x14ac:dyDescent="0.2">
      <c r="A909">
        <v>908.01</v>
      </c>
      <c r="B909">
        <v>0</v>
      </c>
      <c r="C909">
        <v>3124616</v>
      </c>
      <c r="D909">
        <v>240.3</v>
      </c>
    </row>
    <row r="910" spans="1:4" x14ac:dyDescent="0.2">
      <c r="A910">
        <v>909</v>
      </c>
      <c r="B910">
        <v>0</v>
      </c>
      <c r="C910">
        <v>3132976</v>
      </c>
      <c r="D910">
        <v>163.69999999999999</v>
      </c>
    </row>
    <row r="911" spans="1:4" x14ac:dyDescent="0.2">
      <c r="A911">
        <v>910</v>
      </c>
      <c r="B911">
        <v>0</v>
      </c>
      <c r="C911">
        <v>3132764</v>
      </c>
      <c r="D911">
        <v>202.9</v>
      </c>
    </row>
    <row r="912" spans="1:4" x14ac:dyDescent="0.2">
      <c r="A912">
        <v>911</v>
      </c>
      <c r="B912">
        <v>0</v>
      </c>
      <c r="C912">
        <v>3132280</v>
      </c>
      <c r="D912">
        <v>237.2</v>
      </c>
    </row>
    <row r="913" spans="1:4" x14ac:dyDescent="0.2">
      <c r="A913">
        <v>912.01</v>
      </c>
      <c r="B913">
        <v>0</v>
      </c>
      <c r="C913">
        <v>3139356</v>
      </c>
      <c r="D913">
        <v>148.6</v>
      </c>
    </row>
    <row r="914" spans="1:4" x14ac:dyDescent="0.2">
      <c r="A914">
        <v>913.01</v>
      </c>
      <c r="B914">
        <v>0</v>
      </c>
      <c r="C914">
        <v>3138716</v>
      </c>
      <c r="D914">
        <v>154.80000000000001</v>
      </c>
    </row>
    <row r="915" spans="1:4" x14ac:dyDescent="0.2">
      <c r="A915">
        <v>914</v>
      </c>
      <c r="B915">
        <v>0</v>
      </c>
      <c r="C915">
        <v>3139228</v>
      </c>
      <c r="D915">
        <v>191.2</v>
      </c>
    </row>
    <row r="916" spans="1:4" x14ac:dyDescent="0.2">
      <c r="A916">
        <v>915</v>
      </c>
      <c r="B916">
        <v>0</v>
      </c>
      <c r="C916">
        <v>3139468</v>
      </c>
      <c r="D916">
        <v>244</v>
      </c>
    </row>
    <row r="917" spans="1:4" x14ac:dyDescent="0.2">
      <c r="A917">
        <v>916.01</v>
      </c>
      <c r="B917">
        <v>0</v>
      </c>
      <c r="C917">
        <v>3139096</v>
      </c>
      <c r="D917">
        <v>158.69999999999999</v>
      </c>
    </row>
    <row r="918" spans="1:4" x14ac:dyDescent="0.2">
      <c r="A918">
        <v>917.01</v>
      </c>
      <c r="B918">
        <v>68.099999999999994</v>
      </c>
      <c r="C918">
        <v>3139156</v>
      </c>
      <c r="D918">
        <v>156.1</v>
      </c>
    </row>
    <row r="919" spans="1:4" x14ac:dyDescent="0.2">
      <c r="A919">
        <v>918.01</v>
      </c>
      <c r="B919">
        <v>0</v>
      </c>
      <c r="C919">
        <v>3140672</v>
      </c>
      <c r="D919">
        <v>149</v>
      </c>
    </row>
    <row r="920" spans="1:4" x14ac:dyDescent="0.2">
      <c r="A920">
        <v>919.01</v>
      </c>
      <c r="B920">
        <v>0</v>
      </c>
      <c r="C920">
        <v>3140120</v>
      </c>
      <c r="D920">
        <v>152.69999999999999</v>
      </c>
    </row>
    <row r="921" spans="1:4" x14ac:dyDescent="0.2">
      <c r="A921">
        <v>920.02</v>
      </c>
      <c r="B921">
        <v>0</v>
      </c>
      <c r="C921">
        <v>3140188</v>
      </c>
      <c r="D921">
        <v>148.80000000000001</v>
      </c>
    </row>
    <row r="922" spans="1:4" x14ac:dyDescent="0.2">
      <c r="A922">
        <v>921.01</v>
      </c>
      <c r="B922">
        <v>0</v>
      </c>
      <c r="C922">
        <v>3141640</v>
      </c>
      <c r="D922">
        <v>151</v>
      </c>
    </row>
    <row r="923" spans="1:4" x14ac:dyDescent="0.2">
      <c r="A923">
        <v>922.02</v>
      </c>
      <c r="B923">
        <v>0</v>
      </c>
      <c r="C923">
        <v>3140828</v>
      </c>
      <c r="D923">
        <v>153.1</v>
      </c>
    </row>
    <row r="924" spans="1:4" x14ac:dyDescent="0.2">
      <c r="A924">
        <v>923.02</v>
      </c>
      <c r="B924">
        <v>0</v>
      </c>
      <c r="C924">
        <v>3141572</v>
      </c>
      <c r="D924">
        <v>153.6</v>
      </c>
    </row>
    <row r="925" spans="1:4" x14ac:dyDescent="0.2">
      <c r="A925">
        <v>924.02</v>
      </c>
      <c r="B925">
        <v>0</v>
      </c>
      <c r="C925">
        <v>3142808</v>
      </c>
      <c r="D925">
        <v>180.4</v>
      </c>
    </row>
    <row r="926" spans="1:4" x14ac:dyDescent="0.2">
      <c r="A926">
        <v>925.03</v>
      </c>
      <c r="B926">
        <v>31.8</v>
      </c>
      <c r="C926">
        <v>3142436</v>
      </c>
      <c r="D926">
        <v>233.3</v>
      </c>
    </row>
    <row r="927" spans="1:4" x14ac:dyDescent="0.2">
      <c r="A927">
        <v>926.02</v>
      </c>
      <c r="B927">
        <v>0</v>
      </c>
      <c r="C927">
        <v>3142072</v>
      </c>
      <c r="D927">
        <v>189.2</v>
      </c>
    </row>
    <row r="928" spans="1:4" x14ac:dyDescent="0.2">
      <c r="A928">
        <v>927.03</v>
      </c>
      <c r="B928">
        <v>0</v>
      </c>
      <c r="C928">
        <v>3142808</v>
      </c>
      <c r="D928">
        <v>235.3</v>
      </c>
    </row>
    <row r="929" spans="1:4" x14ac:dyDescent="0.2">
      <c r="A929">
        <v>928.02</v>
      </c>
      <c r="B929">
        <v>0</v>
      </c>
      <c r="C929">
        <v>3143356</v>
      </c>
      <c r="D929">
        <v>225.5</v>
      </c>
    </row>
    <row r="930" spans="1:4" x14ac:dyDescent="0.2">
      <c r="A930">
        <v>929.02</v>
      </c>
      <c r="B930">
        <v>0</v>
      </c>
      <c r="C930">
        <v>3144388</v>
      </c>
      <c r="D930">
        <v>160.9</v>
      </c>
    </row>
    <row r="931" spans="1:4" x14ac:dyDescent="0.2">
      <c r="A931">
        <v>930.02</v>
      </c>
      <c r="B931">
        <v>0</v>
      </c>
      <c r="C931">
        <v>3145076</v>
      </c>
      <c r="D931">
        <v>147</v>
      </c>
    </row>
    <row r="932" spans="1:4" x14ac:dyDescent="0.2">
      <c r="A932">
        <v>931.02</v>
      </c>
      <c r="B932">
        <v>0</v>
      </c>
      <c r="C932">
        <v>3144948</v>
      </c>
      <c r="D932">
        <v>155</v>
      </c>
    </row>
    <row r="933" spans="1:4" x14ac:dyDescent="0.2">
      <c r="A933">
        <v>932.02</v>
      </c>
      <c r="B933">
        <v>0</v>
      </c>
      <c r="C933">
        <v>3145256</v>
      </c>
      <c r="D933">
        <v>150</v>
      </c>
    </row>
    <row r="934" spans="1:4" x14ac:dyDescent="0.2">
      <c r="A934">
        <v>933.02</v>
      </c>
      <c r="B934">
        <v>0</v>
      </c>
      <c r="C934">
        <v>3145400</v>
      </c>
      <c r="D934">
        <v>147.19999999999999</v>
      </c>
    </row>
    <row r="935" spans="1:4" x14ac:dyDescent="0.2">
      <c r="A935">
        <v>934.03</v>
      </c>
      <c r="B935">
        <v>0</v>
      </c>
      <c r="C935">
        <v>3145484</v>
      </c>
      <c r="D935">
        <v>158.69999999999999</v>
      </c>
    </row>
    <row r="936" spans="1:4" x14ac:dyDescent="0.2">
      <c r="A936">
        <v>935.02</v>
      </c>
      <c r="B936">
        <v>0</v>
      </c>
      <c r="C936">
        <v>3145456</v>
      </c>
      <c r="D936">
        <v>239.7</v>
      </c>
    </row>
    <row r="937" spans="1:4" x14ac:dyDescent="0.2">
      <c r="A937">
        <v>936.03</v>
      </c>
      <c r="B937">
        <v>0</v>
      </c>
      <c r="C937">
        <v>3146800</v>
      </c>
      <c r="D937">
        <v>174.5</v>
      </c>
    </row>
    <row r="938" spans="1:4" x14ac:dyDescent="0.2">
      <c r="A938">
        <v>937.03</v>
      </c>
      <c r="B938">
        <v>0</v>
      </c>
      <c r="C938">
        <v>3147452</v>
      </c>
      <c r="D938">
        <v>145.19999999999999</v>
      </c>
    </row>
    <row r="939" spans="1:4" x14ac:dyDescent="0.2">
      <c r="A939">
        <v>938.03</v>
      </c>
      <c r="B939">
        <v>0</v>
      </c>
      <c r="C939">
        <v>3145840</v>
      </c>
      <c r="D939">
        <v>172.9</v>
      </c>
    </row>
    <row r="940" spans="1:4" x14ac:dyDescent="0.2">
      <c r="A940">
        <v>939.03</v>
      </c>
      <c r="B940">
        <v>0</v>
      </c>
      <c r="C940">
        <v>3146100</v>
      </c>
      <c r="D940">
        <v>242.2</v>
      </c>
    </row>
    <row r="941" spans="1:4" x14ac:dyDescent="0.2">
      <c r="A941">
        <v>940.03</v>
      </c>
      <c r="B941">
        <v>6.8</v>
      </c>
      <c r="C941">
        <v>3145832</v>
      </c>
      <c r="D941">
        <v>162</v>
      </c>
    </row>
    <row r="942" spans="1:4" x14ac:dyDescent="0.2">
      <c r="A942">
        <v>941.03</v>
      </c>
      <c r="B942">
        <v>0</v>
      </c>
      <c r="C942">
        <v>3146224</v>
      </c>
      <c r="D942">
        <v>200.1</v>
      </c>
    </row>
    <row r="943" spans="1:4" x14ac:dyDescent="0.2">
      <c r="A943">
        <v>942.04</v>
      </c>
      <c r="B943">
        <v>0</v>
      </c>
      <c r="C943">
        <v>3146892</v>
      </c>
      <c r="D943">
        <v>217.7</v>
      </c>
    </row>
    <row r="944" spans="1:4" x14ac:dyDescent="0.2">
      <c r="A944">
        <v>943.04</v>
      </c>
      <c r="B944">
        <v>6.8</v>
      </c>
      <c r="C944">
        <v>3146952</v>
      </c>
      <c r="D944">
        <v>189.3</v>
      </c>
    </row>
    <row r="945" spans="1:4" x14ac:dyDescent="0.2">
      <c r="A945">
        <v>944.04</v>
      </c>
      <c r="B945">
        <v>0</v>
      </c>
      <c r="C945">
        <v>3147020</v>
      </c>
      <c r="D945">
        <v>232.4</v>
      </c>
    </row>
    <row r="946" spans="1:4" x14ac:dyDescent="0.2">
      <c r="A946">
        <v>945.04</v>
      </c>
      <c r="B946">
        <v>0</v>
      </c>
      <c r="C946">
        <v>3147008</v>
      </c>
      <c r="D946">
        <v>165.5</v>
      </c>
    </row>
    <row r="947" spans="1:4" x14ac:dyDescent="0.2">
      <c r="A947">
        <v>946.04</v>
      </c>
      <c r="B947">
        <v>49.5</v>
      </c>
      <c r="C947">
        <v>3146044</v>
      </c>
      <c r="D947">
        <v>235.8</v>
      </c>
    </row>
    <row r="948" spans="1:4" x14ac:dyDescent="0.2">
      <c r="A948">
        <v>947.04</v>
      </c>
      <c r="B948">
        <v>0</v>
      </c>
      <c r="C948">
        <v>3146932</v>
      </c>
      <c r="D948">
        <v>234.3</v>
      </c>
    </row>
    <row r="949" spans="1:4" x14ac:dyDescent="0.2">
      <c r="A949">
        <v>948.04</v>
      </c>
      <c r="B949">
        <v>0</v>
      </c>
      <c r="C949">
        <v>3147512</v>
      </c>
      <c r="D949">
        <v>232.5</v>
      </c>
    </row>
    <row r="950" spans="1:4" x14ac:dyDescent="0.2">
      <c r="A950">
        <v>949.03</v>
      </c>
      <c r="B950">
        <v>14.9</v>
      </c>
      <c r="C950">
        <v>3147828</v>
      </c>
      <c r="D950">
        <v>245.1</v>
      </c>
    </row>
    <row r="951" spans="1:4" x14ac:dyDescent="0.2">
      <c r="A951">
        <v>950.04</v>
      </c>
      <c r="B951">
        <v>0</v>
      </c>
      <c r="C951">
        <v>3148444</v>
      </c>
      <c r="D951">
        <v>240.4</v>
      </c>
    </row>
    <row r="952" spans="1:4" x14ac:dyDescent="0.2">
      <c r="A952">
        <v>951.04</v>
      </c>
      <c r="B952">
        <v>0</v>
      </c>
      <c r="C952">
        <v>3147532</v>
      </c>
      <c r="D952">
        <v>237.8</v>
      </c>
    </row>
    <row r="953" spans="1:4" x14ac:dyDescent="0.2">
      <c r="A953">
        <v>952.04</v>
      </c>
      <c r="B953">
        <v>7</v>
      </c>
      <c r="C953">
        <v>3147424</v>
      </c>
      <c r="D953">
        <v>228.5</v>
      </c>
    </row>
    <row r="954" spans="1:4" x14ac:dyDescent="0.2">
      <c r="A954">
        <v>953.04</v>
      </c>
      <c r="B954">
        <v>0</v>
      </c>
      <c r="C954">
        <v>3149544</v>
      </c>
      <c r="D954">
        <v>241.2</v>
      </c>
    </row>
    <row r="955" spans="1:4" x14ac:dyDescent="0.2">
      <c r="A955">
        <v>954.04</v>
      </c>
      <c r="B955">
        <v>0</v>
      </c>
      <c r="C955">
        <v>3149792</v>
      </c>
      <c r="D955">
        <v>229.1</v>
      </c>
    </row>
    <row r="956" spans="1:4" x14ac:dyDescent="0.2">
      <c r="A956">
        <v>955.04</v>
      </c>
      <c r="B956">
        <v>0</v>
      </c>
      <c r="C956">
        <v>3150008</v>
      </c>
      <c r="D956">
        <v>247.1</v>
      </c>
    </row>
    <row r="957" spans="1:4" x14ac:dyDescent="0.2">
      <c r="A957">
        <v>956.05</v>
      </c>
      <c r="B957">
        <v>0</v>
      </c>
      <c r="C957">
        <v>3150056</v>
      </c>
      <c r="D957">
        <v>207.8</v>
      </c>
    </row>
    <row r="958" spans="1:4" x14ac:dyDescent="0.2">
      <c r="A958">
        <v>957.06</v>
      </c>
      <c r="B958">
        <v>0</v>
      </c>
      <c r="C958">
        <v>3150800</v>
      </c>
      <c r="D958">
        <v>234.4</v>
      </c>
    </row>
    <row r="959" spans="1:4" x14ac:dyDescent="0.2">
      <c r="A959">
        <v>958.05</v>
      </c>
      <c r="B959">
        <v>0</v>
      </c>
      <c r="C959">
        <v>3151012</v>
      </c>
      <c r="D959">
        <v>166.7</v>
      </c>
    </row>
    <row r="960" spans="1:4" x14ac:dyDescent="0.2">
      <c r="A960">
        <v>959.05</v>
      </c>
      <c r="B960">
        <v>0</v>
      </c>
      <c r="C960">
        <v>3151736</v>
      </c>
      <c r="D960">
        <v>212.9</v>
      </c>
    </row>
    <row r="961" spans="1:4" x14ac:dyDescent="0.2">
      <c r="A961">
        <v>960.06</v>
      </c>
      <c r="B961">
        <v>0</v>
      </c>
      <c r="C961">
        <v>3152252</v>
      </c>
      <c r="D961">
        <v>216.7</v>
      </c>
    </row>
    <row r="962" spans="1:4" x14ac:dyDescent="0.2">
      <c r="A962">
        <v>961.06</v>
      </c>
      <c r="B962">
        <v>0</v>
      </c>
      <c r="C962">
        <v>3152744</v>
      </c>
      <c r="D962">
        <v>228.5</v>
      </c>
    </row>
    <row r="963" spans="1:4" x14ac:dyDescent="0.2">
      <c r="A963">
        <v>962.06</v>
      </c>
      <c r="B963">
        <v>0</v>
      </c>
      <c r="C963">
        <v>3153448</v>
      </c>
      <c r="D963">
        <v>192.1</v>
      </c>
    </row>
    <row r="964" spans="1:4" x14ac:dyDescent="0.2">
      <c r="A964">
        <v>963.06</v>
      </c>
      <c r="B964">
        <v>0</v>
      </c>
      <c r="C964">
        <v>3153204</v>
      </c>
      <c r="D964">
        <v>216.7</v>
      </c>
    </row>
    <row r="965" spans="1:4" x14ac:dyDescent="0.2">
      <c r="A965">
        <v>964.07</v>
      </c>
      <c r="B965">
        <v>0</v>
      </c>
      <c r="C965">
        <v>3152652</v>
      </c>
      <c r="D965">
        <v>215.6</v>
      </c>
    </row>
    <row r="966" spans="1:4" x14ac:dyDescent="0.2">
      <c r="A966">
        <v>965.05</v>
      </c>
      <c r="B966">
        <v>42.4</v>
      </c>
      <c r="C966">
        <v>3155440</v>
      </c>
      <c r="D966">
        <v>246.1</v>
      </c>
    </row>
    <row r="967" spans="1:4" x14ac:dyDescent="0.2">
      <c r="A967">
        <v>966.06</v>
      </c>
      <c r="B967">
        <v>0</v>
      </c>
      <c r="C967">
        <v>3155148</v>
      </c>
      <c r="D967">
        <v>196.3</v>
      </c>
    </row>
    <row r="968" spans="1:4" x14ac:dyDescent="0.2">
      <c r="A968">
        <v>967.07</v>
      </c>
      <c r="B968">
        <v>0</v>
      </c>
      <c r="C968">
        <v>3155728</v>
      </c>
      <c r="D968">
        <v>148.6</v>
      </c>
    </row>
    <row r="969" spans="1:4" x14ac:dyDescent="0.2">
      <c r="A969">
        <v>968.06</v>
      </c>
      <c r="B969">
        <v>6.1</v>
      </c>
      <c r="C969">
        <v>3156864</v>
      </c>
      <c r="D969">
        <v>159.69999999999999</v>
      </c>
    </row>
    <row r="970" spans="1:4" x14ac:dyDescent="0.2">
      <c r="A970">
        <v>969.06</v>
      </c>
      <c r="B970">
        <v>0</v>
      </c>
      <c r="C970">
        <v>3158784</v>
      </c>
      <c r="D970">
        <v>155</v>
      </c>
    </row>
    <row r="971" spans="1:4" x14ac:dyDescent="0.2">
      <c r="A971">
        <v>970.08</v>
      </c>
      <c r="B971">
        <v>0</v>
      </c>
      <c r="C971">
        <v>3158440</v>
      </c>
      <c r="D971">
        <v>147.1</v>
      </c>
    </row>
    <row r="972" spans="1:4" x14ac:dyDescent="0.2">
      <c r="A972">
        <v>971.07</v>
      </c>
      <c r="B972">
        <v>0</v>
      </c>
      <c r="C972">
        <v>3159984</v>
      </c>
      <c r="D972">
        <v>154</v>
      </c>
    </row>
    <row r="973" spans="1:4" x14ac:dyDescent="0.2">
      <c r="A973">
        <v>972.07</v>
      </c>
      <c r="B973">
        <v>0</v>
      </c>
      <c r="C973">
        <v>3160232</v>
      </c>
      <c r="D973">
        <v>150</v>
      </c>
    </row>
    <row r="974" spans="1:4" x14ac:dyDescent="0.2">
      <c r="A974">
        <v>973.07</v>
      </c>
      <c r="B974">
        <v>0</v>
      </c>
      <c r="C974">
        <v>3160280</v>
      </c>
      <c r="D974">
        <v>153.6</v>
      </c>
    </row>
    <row r="975" spans="1:4" x14ac:dyDescent="0.2">
      <c r="A975">
        <v>974.07</v>
      </c>
      <c r="B975">
        <v>0</v>
      </c>
      <c r="C975">
        <v>3161092</v>
      </c>
      <c r="D975">
        <v>255.9</v>
      </c>
    </row>
    <row r="976" spans="1:4" x14ac:dyDescent="0.2">
      <c r="A976">
        <v>975.06</v>
      </c>
      <c r="B976">
        <v>29.2</v>
      </c>
      <c r="C976">
        <v>3165600</v>
      </c>
      <c r="D976">
        <v>191.2</v>
      </c>
    </row>
    <row r="977" spans="1:4" x14ac:dyDescent="0.2">
      <c r="A977">
        <v>976.06</v>
      </c>
      <c r="B977">
        <v>0</v>
      </c>
      <c r="C977">
        <v>3165320</v>
      </c>
      <c r="D977">
        <v>157</v>
      </c>
    </row>
    <row r="978" spans="1:4" x14ac:dyDescent="0.2">
      <c r="A978">
        <v>977.07</v>
      </c>
      <c r="B978">
        <v>0</v>
      </c>
      <c r="C978">
        <v>3171200</v>
      </c>
      <c r="D978">
        <v>148.1</v>
      </c>
    </row>
    <row r="979" spans="1:4" x14ac:dyDescent="0.2">
      <c r="A979">
        <v>978.08</v>
      </c>
      <c r="B979">
        <v>0</v>
      </c>
      <c r="C979">
        <v>3171380</v>
      </c>
      <c r="D979">
        <v>154.9</v>
      </c>
    </row>
    <row r="980" spans="1:4" x14ac:dyDescent="0.2">
      <c r="A980">
        <v>979.07</v>
      </c>
      <c r="B980">
        <v>7.1</v>
      </c>
      <c r="C980">
        <v>3174972</v>
      </c>
      <c r="D980">
        <v>158.4</v>
      </c>
    </row>
    <row r="981" spans="1:4" x14ac:dyDescent="0.2">
      <c r="A981">
        <v>980.08</v>
      </c>
      <c r="B981">
        <v>0</v>
      </c>
      <c r="C981">
        <v>3173920</v>
      </c>
      <c r="D981">
        <v>161</v>
      </c>
    </row>
    <row r="982" spans="1:4" x14ac:dyDescent="0.2">
      <c r="A982">
        <v>981.08</v>
      </c>
      <c r="B982">
        <v>0</v>
      </c>
      <c r="C982">
        <v>3174316</v>
      </c>
      <c r="D982">
        <v>168.9</v>
      </c>
    </row>
    <row r="983" spans="1:4" x14ac:dyDescent="0.2">
      <c r="A983">
        <v>982.08</v>
      </c>
      <c r="B983">
        <v>0</v>
      </c>
      <c r="C983">
        <v>3179356</v>
      </c>
      <c r="D983">
        <v>245.2</v>
      </c>
    </row>
    <row r="984" spans="1:4" x14ac:dyDescent="0.2">
      <c r="A984">
        <v>983.08</v>
      </c>
      <c r="B984">
        <v>0</v>
      </c>
      <c r="C984">
        <v>3180968</v>
      </c>
      <c r="D984">
        <v>162.69999999999999</v>
      </c>
    </row>
    <row r="985" spans="1:4" x14ac:dyDescent="0.2">
      <c r="A985">
        <v>984.07</v>
      </c>
      <c r="B985">
        <v>0</v>
      </c>
      <c r="C985">
        <v>3181176</v>
      </c>
      <c r="D985">
        <v>153.6</v>
      </c>
    </row>
    <row r="986" spans="1:4" x14ac:dyDescent="0.2">
      <c r="A986">
        <v>985.08</v>
      </c>
      <c r="B986">
        <v>0</v>
      </c>
      <c r="C986">
        <v>3181888</v>
      </c>
      <c r="D986">
        <v>153.80000000000001</v>
      </c>
    </row>
    <row r="987" spans="1:4" x14ac:dyDescent="0.2">
      <c r="A987">
        <v>986.08</v>
      </c>
      <c r="B987">
        <v>0</v>
      </c>
      <c r="C987">
        <v>3182760</v>
      </c>
      <c r="D987">
        <v>146.69999999999999</v>
      </c>
    </row>
    <row r="988" spans="1:4" x14ac:dyDescent="0.2">
      <c r="A988">
        <v>987.09</v>
      </c>
      <c r="B988">
        <v>0</v>
      </c>
      <c r="C988">
        <v>3182856</v>
      </c>
      <c r="D988">
        <v>160.5</v>
      </c>
    </row>
    <row r="989" spans="1:4" x14ac:dyDescent="0.2">
      <c r="A989">
        <v>988.08</v>
      </c>
      <c r="B989">
        <v>0</v>
      </c>
      <c r="C989">
        <v>3183084</v>
      </c>
      <c r="D989">
        <v>238.2</v>
      </c>
    </row>
    <row r="990" spans="1:4" x14ac:dyDescent="0.2">
      <c r="A990">
        <v>989.08</v>
      </c>
      <c r="B990">
        <v>0</v>
      </c>
      <c r="C990">
        <v>3182344</v>
      </c>
      <c r="D990">
        <v>194.1</v>
      </c>
    </row>
    <row r="991" spans="1:4" x14ac:dyDescent="0.2">
      <c r="A991">
        <v>990.08</v>
      </c>
      <c r="B991">
        <v>30.4</v>
      </c>
      <c r="C991">
        <v>3183672</v>
      </c>
      <c r="D991">
        <v>228.6</v>
      </c>
    </row>
    <row r="992" spans="1:4" x14ac:dyDescent="0.2">
      <c r="A992">
        <v>991.08</v>
      </c>
      <c r="B992">
        <v>0</v>
      </c>
      <c r="C992">
        <v>3182596</v>
      </c>
      <c r="D992">
        <v>189.4</v>
      </c>
    </row>
    <row r="993" spans="1:4" x14ac:dyDescent="0.2">
      <c r="A993">
        <v>992.1</v>
      </c>
      <c r="B993">
        <v>0</v>
      </c>
      <c r="C993">
        <v>3182272</v>
      </c>
      <c r="D993">
        <v>230.4</v>
      </c>
    </row>
    <row r="994" spans="1:4" x14ac:dyDescent="0.2">
      <c r="A994">
        <v>993.1</v>
      </c>
      <c r="B994">
        <v>39.299999999999997</v>
      </c>
      <c r="C994">
        <v>3181968</v>
      </c>
      <c r="D994">
        <v>165.8</v>
      </c>
    </row>
    <row r="995" spans="1:4" x14ac:dyDescent="0.2">
      <c r="A995">
        <v>994.09</v>
      </c>
      <c r="B995">
        <v>0</v>
      </c>
      <c r="C995">
        <v>3183852</v>
      </c>
      <c r="D995">
        <v>151</v>
      </c>
    </row>
    <row r="996" spans="1:4" x14ac:dyDescent="0.2">
      <c r="A996">
        <v>995.09</v>
      </c>
      <c r="B996">
        <v>0</v>
      </c>
      <c r="C996">
        <v>3182924</v>
      </c>
      <c r="D996">
        <v>150.1</v>
      </c>
    </row>
    <row r="997" spans="1:4" x14ac:dyDescent="0.2">
      <c r="A997">
        <v>996.09</v>
      </c>
      <c r="B997">
        <v>9.1</v>
      </c>
      <c r="C997">
        <v>3182476</v>
      </c>
      <c r="D997">
        <v>156</v>
      </c>
    </row>
    <row r="998" spans="1:4" x14ac:dyDescent="0.2">
      <c r="A998">
        <v>997.1</v>
      </c>
      <c r="B998">
        <v>0</v>
      </c>
      <c r="C998">
        <v>3183196</v>
      </c>
      <c r="D998">
        <v>162.69999999999999</v>
      </c>
    </row>
    <row r="999" spans="1:4" x14ac:dyDescent="0.2">
      <c r="A999">
        <v>998.1</v>
      </c>
      <c r="B999">
        <v>0</v>
      </c>
      <c r="C999">
        <v>3184024</v>
      </c>
      <c r="D999">
        <v>224.9</v>
      </c>
    </row>
    <row r="1000" spans="1:4" x14ac:dyDescent="0.2">
      <c r="A1000">
        <v>999.09</v>
      </c>
      <c r="B1000">
        <v>0</v>
      </c>
      <c r="C1000">
        <v>3183628</v>
      </c>
      <c r="D1000">
        <v>240.8</v>
      </c>
    </row>
    <row r="1001" spans="1:4" x14ac:dyDescent="0.2">
      <c r="A1001">
        <v>1000.1</v>
      </c>
      <c r="B1001">
        <v>0</v>
      </c>
      <c r="C1001">
        <v>3183084</v>
      </c>
      <c r="D1001">
        <v>182.4</v>
      </c>
    </row>
    <row r="1002" spans="1:4" x14ac:dyDescent="0.2">
      <c r="A1002">
        <v>1001.09</v>
      </c>
      <c r="B1002">
        <v>0</v>
      </c>
      <c r="C1002">
        <v>3183060</v>
      </c>
      <c r="D1002">
        <v>197.1</v>
      </c>
    </row>
    <row r="1003" spans="1:4" x14ac:dyDescent="0.2">
      <c r="A1003">
        <v>1002.11</v>
      </c>
      <c r="B1003">
        <v>0</v>
      </c>
      <c r="C1003">
        <v>3183188</v>
      </c>
      <c r="D1003">
        <v>219.7</v>
      </c>
    </row>
    <row r="1004" spans="1:4" x14ac:dyDescent="0.2">
      <c r="A1004">
        <v>1003.09</v>
      </c>
      <c r="B1004">
        <v>0</v>
      </c>
      <c r="C1004">
        <v>3183976</v>
      </c>
      <c r="D1004">
        <v>223.5</v>
      </c>
    </row>
    <row r="1005" spans="1:4" x14ac:dyDescent="0.2">
      <c r="A1005">
        <v>1004.1</v>
      </c>
      <c r="B1005">
        <v>0</v>
      </c>
      <c r="C1005">
        <v>3183676</v>
      </c>
      <c r="D1005">
        <v>203.9</v>
      </c>
    </row>
    <row r="1006" spans="1:4" x14ac:dyDescent="0.2">
      <c r="A1006">
        <v>1005.11</v>
      </c>
      <c r="B1006">
        <v>0</v>
      </c>
      <c r="C1006">
        <v>3182844</v>
      </c>
      <c r="D1006">
        <v>210.8</v>
      </c>
    </row>
    <row r="1007" spans="1:4" x14ac:dyDescent="0.2">
      <c r="A1007">
        <v>1006.11</v>
      </c>
      <c r="B1007">
        <v>0</v>
      </c>
      <c r="C1007">
        <v>3184312</v>
      </c>
      <c r="D1007">
        <v>217.7</v>
      </c>
    </row>
    <row r="1008" spans="1:4" x14ac:dyDescent="0.2">
      <c r="A1008">
        <v>1007.1</v>
      </c>
      <c r="B1008">
        <v>19.100000000000001</v>
      </c>
      <c r="C1008">
        <v>3182036</v>
      </c>
      <c r="D1008">
        <v>217.8</v>
      </c>
    </row>
    <row r="1009" spans="1:4" x14ac:dyDescent="0.2">
      <c r="A1009">
        <v>1008.1</v>
      </c>
      <c r="B1009">
        <v>0</v>
      </c>
      <c r="C1009">
        <v>3181704</v>
      </c>
      <c r="D1009">
        <v>232.5</v>
      </c>
    </row>
    <row r="1010" spans="1:4" x14ac:dyDescent="0.2">
      <c r="A1010">
        <v>1009.11</v>
      </c>
      <c r="B1010">
        <v>0</v>
      </c>
      <c r="C1010">
        <v>3182896</v>
      </c>
      <c r="D1010">
        <v>217</v>
      </c>
    </row>
    <row r="1011" spans="1:4" x14ac:dyDescent="0.2">
      <c r="A1011">
        <v>1010.11</v>
      </c>
      <c r="B1011">
        <v>0</v>
      </c>
      <c r="C1011">
        <v>3183052</v>
      </c>
      <c r="D1011">
        <v>199.1</v>
      </c>
    </row>
    <row r="1012" spans="1:4" x14ac:dyDescent="0.2">
      <c r="A1012">
        <v>1011.12</v>
      </c>
      <c r="B1012">
        <v>0</v>
      </c>
      <c r="C1012">
        <v>3182580</v>
      </c>
      <c r="D1012">
        <v>182.5</v>
      </c>
    </row>
    <row r="1013" spans="1:4" x14ac:dyDescent="0.2">
      <c r="A1013">
        <v>1012.12</v>
      </c>
      <c r="B1013">
        <v>0</v>
      </c>
      <c r="C1013">
        <v>3183736</v>
      </c>
      <c r="D1013">
        <v>192.3</v>
      </c>
    </row>
    <row r="1014" spans="1:4" x14ac:dyDescent="0.2">
      <c r="A1014">
        <v>1013.11</v>
      </c>
      <c r="B1014">
        <v>0</v>
      </c>
      <c r="C1014">
        <v>3184732</v>
      </c>
      <c r="D1014">
        <v>165.7</v>
      </c>
    </row>
    <row r="1015" spans="1:4" x14ac:dyDescent="0.2">
      <c r="A1015">
        <v>1014.1</v>
      </c>
      <c r="B1015">
        <v>35.799999999999997</v>
      </c>
      <c r="C1015">
        <v>3184788</v>
      </c>
      <c r="D1015">
        <v>175.5</v>
      </c>
    </row>
    <row r="1016" spans="1:4" x14ac:dyDescent="0.2">
      <c r="A1016">
        <v>1015.1</v>
      </c>
      <c r="B1016">
        <v>0</v>
      </c>
      <c r="C1016">
        <v>3183700</v>
      </c>
      <c r="D1016">
        <v>188.4</v>
      </c>
    </row>
    <row r="1017" spans="1:4" x14ac:dyDescent="0.2">
      <c r="A1017">
        <v>1016.11</v>
      </c>
      <c r="B1017">
        <v>0</v>
      </c>
      <c r="C1017">
        <v>3184212</v>
      </c>
      <c r="D1017">
        <v>186.3</v>
      </c>
    </row>
    <row r="1018" spans="1:4" x14ac:dyDescent="0.2">
      <c r="A1018">
        <v>1017.11</v>
      </c>
      <c r="B1018">
        <v>0</v>
      </c>
      <c r="C1018">
        <v>3184128</v>
      </c>
      <c r="D1018">
        <v>181.4</v>
      </c>
    </row>
    <row r="1019" spans="1:4" x14ac:dyDescent="0.2">
      <c r="A1019">
        <v>1018.11</v>
      </c>
      <c r="B1019">
        <v>0</v>
      </c>
      <c r="C1019">
        <v>3183768</v>
      </c>
      <c r="D1019">
        <v>193.2</v>
      </c>
    </row>
    <row r="1020" spans="1:4" x14ac:dyDescent="0.2">
      <c r="A1020">
        <v>1019.11</v>
      </c>
      <c r="B1020">
        <v>0</v>
      </c>
      <c r="C1020">
        <v>3185092</v>
      </c>
      <c r="D1020">
        <v>188.2</v>
      </c>
    </row>
    <row r="1021" spans="1:4" x14ac:dyDescent="0.2">
      <c r="A1021">
        <v>1020.14</v>
      </c>
      <c r="B1021">
        <v>0</v>
      </c>
      <c r="C1021">
        <v>3184652</v>
      </c>
      <c r="D1021">
        <v>209.9</v>
      </c>
    </row>
    <row r="1022" spans="1:4" x14ac:dyDescent="0.2">
      <c r="A1022">
        <v>1021.11</v>
      </c>
      <c r="B1022">
        <v>0</v>
      </c>
      <c r="C1022">
        <v>3185280</v>
      </c>
      <c r="D1022">
        <v>211.8</v>
      </c>
    </row>
    <row r="1023" spans="1:4" x14ac:dyDescent="0.2">
      <c r="A1023">
        <v>1022.12</v>
      </c>
      <c r="B1023">
        <v>0</v>
      </c>
      <c r="C1023">
        <v>3185056</v>
      </c>
      <c r="D1023">
        <v>219</v>
      </c>
    </row>
    <row r="1024" spans="1:4" x14ac:dyDescent="0.2">
      <c r="A1024">
        <v>1023.12</v>
      </c>
      <c r="B1024">
        <v>0</v>
      </c>
      <c r="C1024">
        <v>3186372</v>
      </c>
      <c r="D1024">
        <v>203</v>
      </c>
    </row>
    <row r="1025" spans="1:4" x14ac:dyDescent="0.2">
      <c r="A1025">
        <v>1024.1199999999999</v>
      </c>
      <c r="B1025">
        <v>0</v>
      </c>
      <c r="C1025">
        <v>3185484</v>
      </c>
      <c r="D1025">
        <v>221.9</v>
      </c>
    </row>
    <row r="1026" spans="1:4" x14ac:dyDescent="0.2">
      <c r="A1026">
        <v>1025.1099999999999</v>
      </c>
      <c r="B1026">
        <v>22.9</v>
      </c>
      <c r="C1026">
        <v>3186600</v>
      </c>
      <c r="D1026">
        <v>201.1</v>
      </c>
    </row>
    <row r="1027" spans="1:4" x14ac:dyDescent="0.2">
      <c r="A1027">
        <v>1026.1199999999999</v>
      </c>
      <c r="B1027">
        <v>0</v>
      </c>
      <c r="C1027">
        <v>3185768</v>
      </c>
      <c r="D1027">
        <v>214.6</v>
      </c>
    </row>
    <row r="1028" spans="1:4" x14ac:dyDescent="0.2">
      <c r="A1028">
        <v>1027.1199999999999</v>
      </c>
      <c r="B1028">
        <v>0</v>
      </c>
      <c r="C1028">
        <v>3185152</v>
      </c>
      <c r="D1028">
        <v>226.4</v>
      </c>
    </row>
    <row r="1029" spans="1:4" x14ac:dyDescent="0.2">
      <c r="A1029">
        <v>1028.1300000000001</v>
      </c>
      <c r="B1029">
        <v>0</v>
      </c>
      <c r="C1029">
        <v>3185176</v>
      </c>
      <c r="D1029">
        <v>228.8</v>
      </c>
    </row>
    <row r="1030" spans="1:4" x14ac:dyDescent="0.2">
      <c r="A1030">
        <v>1029.1300000000001</v>
      </c>
      <c r="B1030">
        <v>0</v>
      </c>
      <c r="C1030">
        <v>3186640</v>
      </c>
      <c r="D1030">
        <v>200</v>
      </c>
    </row>
    <row r="1031" spans="1:4" x14ac:dyDescent="0.2">
      <c r="A1031">
        <v>1030.1300000000001</v>
      </c>
      <c r="B1031">
        <v>0</v>
      </c>
      <c r="C1031">
        <v>3187260</v>
      </c>
      <c r="D1031">
        <v>190.2</v>
      </c>
    </row>
    <row r="1032" spans="1:4" x14ac:dyDescent="0.2">
      <c r="A1032">
        <v>1031.1300000000001</v>
      </c>
      <c r="B1032">
        <v>0</v>
      </c>
      <c r="C1032">
        <v>3186572</v>
      </c>
      <c r="D1032">
        <v>220.7</v>
      </c>
    </row>
    <row r="1033" spans="1:4" x14ac:dyDescent="0.2">
      <c r="A1033">
        <v>1032.1300000000001</v>
      </c>
      <c r="B1033">
        <v>0</v>
      </c>
      <c r="C1033">
        <v>3186372</v>
      </c>
      <c r="D1033">
        <v>215.6</v>
      </c>
    </row>
    <row r="1034" spans="1:4" x14ac:dyDescent="0.2">
      <c r="A1034">
        <v>1033.1400000000001</v>
      </c>
      <c r="B1034">
        <v>0</v>
      </c>
      <c r="C1034">
        <v>3186368</v>
      </c>
      <c r="D1034">
        <v>212</v>
      </c>
    </row>
    <row r="1035" spans="1:4" x14ac:dyDescent="0.2">
      <c r="A1035">
        <v>1034.1300000000001</v>
      </c>
      <c r="B1035">
        <v>15.3</v>
      </c>
      <c r="C1035">
        <v>3187792</v>
      </c>
      <c r="D1035">
        <v>220.6</v>
      </c>
    </row>
    <row r="1036" spans="1:4" x14ac:dyDescent="0.2">
      <c r="A1036">
        <v>1035.1400000000001</v>
      </c>
      <c r="B1036">
        <v>0</v>
      </c>
      <c r="C1036">
        <v>3187900</v>
      </c>
      <c r="D1036">
        <v>226.6</v>
      </c>
    </row>
    <row r="1037" spans="1:4" x14ac:dyDescent="0.2">
      <c r="A1037">
        <v>1036.1300000000001</v>
      </c>
      <c r="B1037">
        <v>0</v>
      </c>
      <c r="C1037">
        <v>3187672</v>
      </c>
      <c r="D1037">
        <v>220.6</v>
      </c>
    </row>
    <row r="1038" spans="1:4" x14ac:dyDescent="0.2">
      <c r="A1038">
        <v>1037.1400000000001</v>
      </c>
      <c r="B1038">
        <v>6.8</v>
      </c>
      <c r="C1038">
        <v>3188200</v>
      </c>
      <c r="D1038">
        <v>227.4</v>
      </c>
    </row>
    <row r="1039" spans="1:4" x14ac:dyDescent="0.2">
      <c r="A1039">
        <v>1038.1400000000001</v>
      </c>
      <c r="B1039">
        <v>0</v>
      </c>
      <c r="C1039">
        <v>3187508</v>
      </c>
      <c r="D1039">
        <v>221.5</v>
      </c>
    </row>
    <row r="1040" spans="1:4" x14ac:dyDescent="0.2">
      <c r="A1040">
        <v>1039.1300000000001</v>
      </c>
      <c r="B1040">
        <v>0</v>
      </c>
      <c r="C1040">
        <v>3188060</v>
      </c>
      <c r="D1040">
        <v>212.6</v>
      </c>
    </row>
    <row r="1041" spans="1:4" x14ac:dyDescent="0.2">
      <c r="A1041">
        <v>1040.1400000000001</v>
      </c>
      <c r="B1041">
        <v>0</v>
      </c>
      <c r="C1041">
        <v>3187460</v>
      </c>
      <c r="D1041">
        <v>193.3</v>
      </c>
    </row>
    <row r="1042" spans="1:4" x14ac:dyDescent="0.2">
      <c r="A1042">
        <v>1041.1400000000001</v>
      </c>
      <c r="B1042">
        <v>0</v>
      </c>
      <c r="C1042">
        <v>3187156</v>
      </c>
      <c r="D1042">
        <v>205.1</v>
      </c>
    </row>
    <row r="1043" spans="1:4" x14ac:dyDescent="0.2">
      <c r="A1043">
        <v>1042.1500000000001</v>
      </c>
      <c r="B1043">
        <v>0</v>
      </c>
      <c r="C1043">
        <v>3187880</v>
      </c>
      <c r="D1043">
        <v>204</v>
      </c>
    </row>
    <row r="1044" spans="1:4" x14ac:dyDescent="0.2">
      <c r="A1044">
        <v>1043.1400000000001</v>
      </c>
      <c r="B1044">
        <v>0</v>
      </c>
      <c r="C1044">
        <v>3187744</v>
      </c>
      <c r="D1044">
        <v>184.3</v>
      </c>
    </row>
    <row r="1045" spans="1:4" x14ac:dyDescent="0.2">
      <c r="A1045">
        <v>1044.1400000000001</v>
      </c>
      <c r="B1045">
        <v>0</v>
      </c>
      <c r="C1045">
        <v>3188884</v>
      </c>
      <c r="D1045">
        <v>187.3</v>
      </c>
    </row>
    <row r="1046" spans="1:4" x14ac:dyDescent="0.2">
      <c r="A1046">
        <v>1045.1400000000001</v>
      </c>
      <c r="B1046">
        <v>0</v>
      </c>
      <c r="C1046">
        <v>3187408</v>
      </c>
      <c r="D1046">
        <v>184.2</v>
      </c>
    </row>
    <row r="1047" spans="1:4" x14ac:dyDescent="0.2">
      <c r="A1047">
        <v>1046.1500000000001</v>
      </c>
      <c r="B1047">
        <v>0</v>
      </c>
      <c r="C1047">
        <v>3188184</v>
      </c>
      <c r="D1047">
        <v>195.1</v>
      </c>
    </row>
    <row r="1048" spans="1:4" x14ac:dyDescent="0.2">
      <c r="A1048">
        <v>1047.1500000000001</v>
      </c>
      <c r="B1048">
        <v>0</v>
      </c>
      <c r="C1048">
        <v>3187260</v>
      </c>
      <c r="D1048">
        <v>198.3</v>
      </c>
    </row>
    <row r="1049" spans="1:4" x14ac:dyDescent="0.2">
      <c r="A1049">
        <v>1048.1500000000001</v>
      </c>
      <c r="B1049">
        <v>0</v>
      </c>
      <c r="C1049">
        <v>3187508</v>
      </c>
      <c r="D1049">
        <v>185.4</v>
      </c>
    </row>
    <row r="1050" spans="1:4" x14ac:dyDescent="0.2">
      <c r="A1050">
        <v>1049.1400000000001</v>
      </c>
      <c r="B1050">
        <v>6.6</v>
      </c>
      <c r="C1050">
        <v>3186920</v>
      </c>
      <c r="D1050">
        <v>204</v>
      </c>
    </row>
    <row r="1051" spans="1:4" x14ac:dyDescent="0.2">
      <c r="A1051">
        <v>1050.1400000000001</v>
      </c>
      <c r="B1051">
        <v>0</v>
      </c>
      <c r="C1051">
        <v>3187404</v>
      </c>
      <c r="D1051">
        <v>189.3</v>
      </c>
    </row>
    <row r="1052" spans="1:4" x14ac:dyDescent="0.2">
      <c r="A1052">
        <v>1051.1500000000001</v>
      </c>
      <c r="B1052">
        <v>0</v>
      </c>
      <c r="C1052">
        <v>3189168</v>
      </c>
      <c r="D1052">
        <v>209.1</v>
      </c>
    </row>
    <row r="1053" spans="1:4" x14ac:dyDescent="0.2">
      <c r="A1053">
        <v>1052.1500000000001</v>
      </c>
      <c r="B1053">
        <v>46.6</v>
      </c>
      <c r="C1053">
        <v>3188752</v>
      </c>
      <c r="D1053">
        <v>189.3</v>
      </c>
    </row>
    <row r="1054" spans="1:4" x14ac:dyDescent="0.2">
      <c r="A1054">
        <v>1053.1600000000001</v>
      </c>
      <c r="B1054">
        <v>7.2</v>
      </c>
      <c r="C1054">
        <v>3188252</v>
      </c>
      <c r="D1054">
        <v>187.3</v>
      </c>
    </row>
    <row r="1055" spans="1:4" x14ac:dyDescent="0.2">
      <c r="A1055">
        <v>1054.2</v>
      </c>
      <c r="B1055">
        <v>0</v>
      </c>
      <c r="C1055">
        <v>3189224</v>
      </c>
      <c r="D1055">
        <v>179.5</v>
      </c>
    </row>
    <row r="1056" spans="1:4" x14ac:dyDescent="0.2">
      <c r="A1056">
        <v>1055.1500000000001</v>
      </c>
      <c r="B1056">
        <v>9.1</v>
      </c>
      <c r="C1056">
        <v>3189108</v>
      </c>
      <c r="D1056">
        <v>190.2</v>
      </c>
    </row>
    <row r="1057" spans="1:4" x14ac:dyDescent="0.2">
      <c r="A1057">
        <v>1056.1500000000001</v>
      </c>
      <c r="B1057">
        <v>0</v>
      </c>
      <c r="C1057">
        <v>3188744</v>
      </c>
      <c r="D1057">
        <v>189.4</v>
      </c>
    </row>
    <row r="1058" spans="1:4" x14ac:dyDescent="0.2">
      <c r="A1058">
        <v>1057.1500000000001</v>
      </c>
      <c r="B1058">
        <v>0</v>
      </c>
      <c r="C1058">
        <v>3187664</v>
      </c>
      <c r="D1058">
        <v>170.7</v>
      </c>
    </row>
    <row r="1059" spans="1:4" x14ac:dyDescent="0.2">
      <c r="A1059">
        <v>1058.1500000000001</v>
      </c>
      <c r="B1059">
        <v>0</v>
      </c>
      <c r="C1059">
        <v>3188812</v>
      </c>
      <c r="D1059">
        <v>200</v>
      </c>
    </row>
    <row r="1060" spans="1:4" x14ac:dyDescent="0.2">
      <c r="A1060">
        <v>1059.1500000000001</v>
      </c>
      <c r="B1060">
        <v>6.8</v>
      </c>
      <c r="C1060">
        <v>3188248</v>
      </c>
      <c r="D1060">
        <v>184.4</v>
      </c>
    </row>
    <row r="1061" spans="1:4" x14ac:dyDescent="0.2">
      <c r="A1061">
        <v>1060.1600000000001</v>
      </c>
      <c r="B1061">
        <v>0</v>
      </c>
      <c r="C1061">
        <v>3190968</v>
      </c>
      <c r="D1061">
        <v>221.7</v>
      </c>
    </row>
    <row r="1062" spans="1:4" x14ac:dyDescent="0.2">
      <c r="A1062">
        <v>1061.1500000000001</v>
      </c>
      <c r="B1062">
        <v>56.4</v>
      </c>
      <c r="C1062">
        <v>3190896</v>
      </c>
      <c r="D1062">
        <v>217.7</v>
      </c>
    </row>
    <row r="1063" spans="1:4" x14ac:dyDescent="0.2">
      <c r="A1063">
        <v>1062.1500000000001</v>
      </c>
      <c r="B1063">
        <v>6.3</v>
      </c>
      <c r="C1063">
        <v>3192652</v>
      </c>
      <c r="D1063">
        <v>217.6</v>
      </c>
    </row>
    <row r="1064" spans="1:4" x14ac:dyDescent="0.2">
      <c r="A1064">
        <v>1063.1600000000001</v>
      </c>
      <c r="B1064">
        <v>0</v>
      </c>
      <c r="C1064">
        <v>3191520</v>
      </c>
      <c r="D1064">
        <v>193.1</v>
      </c>
    </row>
    <row r="1065" spans="1:4" x14ac:dyDescent="0.2">
      <c r="A1065">
        <v>1064.1500000000001</v>
      </c>
      <c r="B1065">
        <v>7.3</v>
      </c>
      <c r="C1065">
        <v>3193012</v>
      </c>
      <c r="D1065">
        <v>175.5</v>
      </c>
    </row>
    <row r="1066" spans="1:4" x14ac:dyDescent="0.2">
      <c r="A1066">
        <v>1065.1600000000001</v>
      </c>
      <c r="B1066">
        <v>0</v>
      </c>
      <c r="C1066">
        <v>3190796</v>
      </c>
      <c r="D1066">
        <v>174.6</v>
      </c>
    </row>
    <row r="1067" spans="1:4" x14ac:dyDescent="0.2">
      <c r="A1067">
        <v>1066.17</v>
      </c>
      <c r="B1067">
        <v>0</v>
      </c>
      <c r="C1067">
        <v>3190956</v>
      </c>
      <c r="D1067">
        <v>178.5</v>
      </c>
    </row>
    <row r="1068" spans="1:4" x14ac:dyDescent="0.2">
      <c r="A1068">
        <v>1067.1600000000001</v>
      </c>
      <c r="B1068">
        <v>20.5</v>
      </c>
      <c r="C1068">
        <v>3191644</v>
      </c>
      <c r="D1068">
        <v>161.80000000000001</v>
      </c>
    </row>
    <row r="1069" spans="1:4" x14ac:dyDescent="0.2">
      <c r="A1069">
        <v>1068.1600000000001</v>
      </c>
      <c r="B1069">
        <v>0</v>
      </c>
      <c r="C1069">
        <v>3190852</v>
      </c>
      <c r="D1069">
        <v>184.4</v>
      </c>
    </row>
    <row r="1070" spans="1:4" x14ac:dyDescent="0.2">
      <c r="A1070">
        <v>1069.1600000000001</v>
      </c>
      <c r="B1070">
        <v>0</v>
      </c>
      <c r="C1070">
        <v>3191588</v>
      </c>
      <c r="D1070">
        <v>156</v>
      </c>
    </row>
    <row r="1071" spans="1:4" x14ac:dyDescent="0.2">
      <c r="A1071">
        <v>1070.1600000000001</v>
      </c>
      <c r="B1071">
        <v>51.6</v>
      </c>
      <c r="C1071">
        <v>3192804</v>
      </c>
      <c r="D1071">
        <v>173.5</v>
      </c>
    </row>
    <row r="1072" spans="1:4" x14ac:dyDescent="0.2">
      <c r="A1072">
        <v>1071.1600000000001</v>
      </c>
      <c r="B1072">
        <v>0</v>
      </c>
      <c r="C1072">
        <v>3194820</v>
      </c>
      <c r="D1072">
        <v>198.2</v>
      </c>
    </row>
    <row r="1073" spans="1:4" x14ac:dyDescent="0.2">
      <c r="A1073">
        <v>1072.17</v>
      </c>
      <c r="B1073">
        <v>0</v>
      </c>
      <c r="C1073">
        <v>3193456</v>
      </c>
      <c r="D1073">
        <v>200.9</v>
      </c>
    </row>
    <row r="1074" spans="1:4" x14ac:dyDescent="0.2">
      <c r="A1074">
        <v>1073.17</v>
      </c>
      <c r="B1074">
        <v>0</v>
      </c>
      <c r="C1074">
        <v>3194368</v>
      </c>
      <c r="D1074">
        <v>193.1</v>
      </c>
    </row>
    <row r="1075" spans="1:4" x14ac:dyDescent="0.2">
      <c r="A1075">
        <v>1074.17</v>
      </c>
      <c r="B1075">
        <v>0</v>
      </c>
      <c r="C1075">
        <v>3195372</v>
      </c>
      <c r="D1075">
        <v>194.3</v>
      </c>
    </row>
    <row r="1076" spans="1:4" x14ac:dyDescent="0.2">
      <c r="A1076">
        <v>1075.18</v>
      </c>
      <c r="B1076">
        <v>0</v>
      </c>
      <c r="C1076">
        <v>3197080</v>
      </c>
      <c r="D1076">
        <v>189.1</v>
      </c>
    </row>
    <row r="1077" spans="1:4" x14ac:dyDescent="0.2">
      <c r="A1077">
        <v>1076.17</v>
      </c>
      <c r="B1077">
        <v>0</v>
      </c>
      <c r="C1077">
        <v>3196480</v>
      </c>
      <c r="D1077">
        <v>211.7</v>
      </c>
    </row>
    <row r="1078" spans="1:4" x14ac:dyDescent="0.2">
      <c r="A1078">
        <v>1077.17</v>
      </c>
      <c r="B1078">
        <v>6.8</v>
      </c>
      <c r="C1078">
        <v>3196916</v>
      </c>
      <c r="D1078">
        <v>205.9</v>
      </c>
    </row>
    <row r="1079" spans="1:4" x14ac:dyDescent="0.2">
      <c r="A1079">
        <v>1078.17</v>
      </c>
      <c r="B1079">
        <v>0</v>
      </c>
      <c r="C1079">
        <v>3197884</v>
      </c>
      <c r="D1079">
        <v>193.1</v>
      </c>
    </row>
    <row r="1080" spans="1:4" x14ac:dyDescent="0.2">
      <c r="A1080">
        <v>1079.18</v>
      </c>
      <c r="B1080">
        <v>0</v>
      </c>
      <c r="C1080">
        <v>3197616</v>
      </c>
      <c r="D1080">
        <v>177.5</v>
      </c>
    </row>
    <row r="1081" spans="1:4" x14ac:dyDescent="0.2">
      <c r="A1081">
        <v>1080.18</v>
      </c>
      <c r="B1081">
        <v>6.8</v>
      </c>
      <c r="C1081">
        <v>3198048</v>
      </c>
      <c r="D1081">
        <v>199.1</v>
      </c>
    </row>
    <row r="1082" spans="1:4" x14ac:dyDescent="0.2">
      <c r="A1082">
        <v>1081.17</v>
      </c>
      <c r="B1082">
        <v>0</v>
      </c>
      <c r="C1082">
        <v>3199224</v>
      </c>
      <c r="D1082">
        <v>189.2</v>
      </c>
    </row>
    <row r="1083" spans="1:4" x14ac:dyDescent="0.2">
      <c r="A1083">
        <v>1082.18</v>
      </c>
      <c r="B1083">
        <v>0</v>
      </c>
      <c r="C1083">
        <v>3201188</v>
      </c>
      <c r="D1083">
        <v>185.4</v>
      </c>
    </row>
    <row r="1084" spans="1:4" x14ac:dyDescent="0.2">
      <c r="A1084">
        <v>1083.18</v>
      </c>
      <c r="B1084">
        <v>42.3</v>
      </c>
      <c r="C1084">
        <v>3203140</v>
      </c>
      <c r="D1084">
        <v>177.5</v>
      </c>
    </row>
    <row r="1085" spans="1:4" x14ac:dyDescent="0.2">
      <c r="A1085">
        <v>1084.17</v>
      </c>
      <c r="B1085">
        <v>8</v>
      </c>
      <c r="C1085">
        <v>3203092</v>
      </c>
      <c r="D1085">
        <v>186.3</v>
      </c>
    </row>
    <row r="1086" spans="1:4" x14ac:dyDescent="0.2">
      <c r="A1086">
        <v>1085.18</v>
      </c>
      <c r="B1086">
        <v>0</v>
      </c>
      <c r="C1086">
        <v>3203520</v>
      </c>
      <c r="D1086">
        <v>200.1</v>
      </c>
    </row>
    <row r="1087" spans="1:4" x14ac:dyDescent="0.2">
      <c r="A1087">
        <v>1086.18</v>
      </c>
      <c r="B1087">
        <v>0</v>
      </c>
      <c r="C1087">
        <v>3204208</v>
      </c>
      <c r="D1087">
        <v>213.5</v>
      </c>
    </row>
    <row r="1088" spans="1:4" x14ac:dyDescent="0.2">
      <c r="A1088">
        <v>1087.18</v>
      </c>
      <c r="B1088">
        <v>0</v>
      </c>
      <c r="C1088">
        <v>3203996</v>
      </c>
      <c r="D1088">
        <v>201</v>
      </c>
    </row>
    <row r="1089" spans="1:4" x14ac:dyDescent="0.2">
      <c r="A1089">
        <v>1088.19</v>
      </c>
      <c r="B1089">
        <v>0</v>
      </c>
      <c r="C1089">
        <v>3204868</v>
      </c>
      <c r="D1089">
        <v>184.4</v>
      </c>
    </row>
    <row r="1090" spans="1:4" x14ac:dyDescent="0.2">
      <c r="A1090">
        <v>1089.18</v>
      </c>
      <c r="B1090">
        <v>0</v>
      </c>
      <c r="C1090">
        <v>3205548</v>
      </c>
      <c r="D1090">
        <v>194.1</v>
      </c>
    </row>
    <row r="1091" spans="1:4" x14ac:dyDescent="0.2">
      <c r="A1091">
        <v>1090.18</v>
      </c>
      <c r="B1091">
        <v>48.1</v>
      </c>
      <c r="C1091">
        <v>3205512</v>
      </c>
      <c r="D1091">
        <v>178.5</v>
      </c>
    </row>
    <row r="1092" spans="1:4" x14ac:dyDescent="0.2">
      <c r="A1092">
        <v>1091.19</v>
      </c>
      <c r="B1092">
        <v>0</v>
      </c>
      <c r="C1092">
        <v>3205740</v>
      </c>
      <c r="D1092">
        <v>170.5</v>
      </c>
    </row>
    <row r="1093" spans="1:4" x14ac:dyDescent="0.2">
      <c r="A1093">
        <v>1092.19</v>
      </c>
      <c r="B1093">
        <v>0</v>
      </c>
      <c r="C1093">
        <v>3207760</v>
      </c>
      <c r="D1093">
        <v>184.3</v>
      </c>
    </row>
    <row r="1094" spans="1:4" x14ac:dyDescent="0.2">
      <c r="A1094">
        <v>1093.19</v>
      </c>
      <c r="B1094">
        <v>0</v>
      </c>
      <c r="C1094">
        <v>3207660</v>
      </c>
      <c r="D1094">
        <v>198.2</v>
      </c>
    </row>
    <row r="1095" spans="1:4" x14ac:dyDescent="0.2">
      <c r="A1095">
        <v>1094.19</v>
      </c>
      <c r="B1095">
        <v>0</v>
      </c>
      <c r="C1095">
        <v>3207068</v>
      </c>
      <c r="D1095">
        <v>201.9</v>
      </c>
    </row>
    <row r="1096" spans="1:4" x14ac:dyDescent="0.2">
      <c r="A1096">
        <v>1095.19</v>
      </c>
      <c r="B1096">
        <v>0</v>
      </c>
      <c r="C1096">
        <v>3209668</v>
      </c>
      <c r="D1096">
        <v>179.5</v>
      </c>
    </row>
    <row r="1097" spans="1:4" x14ac:dyDescent="0.2">
      <c r="A1097">
        <v>1096.19</v>
      </c>
      <c r="B1097">
        <v>0</v>
      </c>
      <c r="C1097">
        <v>3211376</v>
      </c>
      <c r="D1097">
        <v>190.2</v>
      </c>
    </row>
    <row r="1098" spans="1:4" x14ac:dyDescent="0.2">
      <c r="A1098">
        <v>1097.19</v>
      </c>
      <c r="B1098">
        <v>0</v>
      </c>
      <c r="C1098">
        <v>3211792</v>
      </c>
      <c r="D1098">
        <v>197.3</v>
      </c>
    </row>
    <row r="1099" spans="1:4" x14ac:dyDescent="0.2">
      <c r="A1099">
        <v>1098.19</v>
      </c>
      <c r="B1099">
        <v>0</v>
      </c>
      <c r="C1099">
        <v>3210564</v>
      </c>
      <c r="D1099">
        <v>187.3</v>
      </c>
    </row>
    <row r="1100" spans="1:4" x14ac:dyDescent="0.2">
      <c r="A1100">
        <v>1099.19</v>
      </c>
      <c r="B1100">
        <v>0</v>
      </c>
      <c r="C1100">
        <v>3212420</v>
      </c>
      <c r="D1100">
        <v>161.80000000000001</v>
      </c>
    </row>
    <row r="1101" spans="1:4" x14ac:dyDescent="0.2">
      <c r="A1101">
        <v>1100.2</v>
      </c>
      <c r="B1101">
        <v>0</v>
      </c>
      <c r="C1101">
        <v>3212840</v>
      </c>
      <c r="D1101">
        <v>201.9</v>
      </c>
    </row>
    <row r="1102" spans="1:4" x14ac:dyDescent="0.2">
      <c r="A1102">
        <v>1101.19</v>
      </c>
      <c r="B1102">
        <v>67.599999999999994</v>
      </c>
      <c r="C1102">
        <v>3212216</v>
      </c>
      <c r="D1102">
        <v>183.4</v>
      </c>
    </row>
    <row r="1103" spans="1:4" x14ac:dyDescent="0.2">
      <c r="A1103">
        <v>1102.2</v>
      </c>
      <c r="B1103">
        <v>0</v>
      </c>
      <c r="C1103">
        <v>3214400</v>
      </c>
      <c r="D1103">
        <v>183.4</v>
      </c>
    </row>
    <row r="1104" spans="1:4" x14ac:dyDescent="0.2">
      <c r="A1104">
        <v>1103.2</v>
      </c>
      <c r="B1104">
        <v>0</v>
      </c>
      <c r="C1104">
        <v>3214608</v>
      </c>
      <c r="D1104">
        <v>189.3</v>
      </c>
    </row>
    <row r="1105" spans="1:4" x14ac:dyDescent="0.2">
      <c r="A1105">
        <v>1104.2</v>
      </c>
      <c r="B1105">
        <v>0</v>
      </c>
      <c r="C1105">
        <v>3215052</v>
      </c>
      <c r="D1105">
        <v>178.4</v>
      </c>
    </row>
    <row r="1106" spans="1:4" x14ac:dyDescent="0.2">
      <c r="A1106">
        <v>1105.2</v>
      </c>
      <c r="B1106">
        <v>0</v>
      </c>
      <c r="C1106">
        <v>3215764</v>
      </c>
      <c r="D1106">
        <v>206.9</v>
      </c>
    </row>
    <row r="1107" spans="1:4" x14ac:dyDescent="0.2">
      <c r="A1107">
        <v>1106.2</v>
      </c>
      <c r="B1107">
        <v>0</v>
      </c>
      <c r="C1107">
        <v>3217208</v>
      </c>
      <c r="D1107">
        <v>188.3</v>
      </c>
    </row>
    <row r="1108" spans="1:4" x14ac:dyDescent="0.2">
      <c r="A1108">
        <v>1107.2</v>
      </c>
      <c r="B1108">
        <v>0</v>
      </c>
      <c r="C1108">
        <v>3216876</v>
      </c>
      <c r="D1108">
        <v>224.4</v>
      </c>
    </row>
    <row r="1109" spans="1:4" x14ac:dyDescent="0.2">
      <c r="A1109">
        <v>1108.2</v>
      </c>
      <c r="B1109">
        <v>9.5</v>
      </c>
      <c r="C1109">
        <v>3217288</v>
      </c>
      <c r="D1109">
        <v>200.2</v>
      </c>
    </row>
    <row r="1110" spans="1:4" x14ac:dyDescent="0.2">
      <c r="A1110">
        <v>1109.21</v>
      </c>
      <c r="B1110">
        <v>0</v>
      </c>
      <c r="C1110">
        <v>3217520</v>
      </c>
      <c r="D1110">
        <v>207.9</v>
      </c>
    </row>
    <row r="1111" spans="1:4" x14ac:dyDescent="0.2">
      <c r="A1111">
        <v>1110.2</v>
      </c>
      <c r="B1111">
        <v>0</v>
      </c>
      <c r="C1111">
        <v>3218404</v>
      </c>
      <c r="D1111">
        <v>231.4</v>
      </c>
    </row>
    <row r="1112" spans="1:4" x14ac:dyDescent="0.2">
      <c r="A1112">
        <v>1111.21</v>
      </c>
      <c r="B1112">
        <v>0</v>
      </c>
      <c r="C1112">
        <v>3218836</v>
      </c>
      <c r="D1112">
        <v>192.2</v>
      </c>
    </row>
    <row r="1113" spans="1:4" x14ac:dyDescent="0.2">
      <c r="A1113">
        <v>1112.2</v>
      </c>
      <c r="B1113">
        <v>0</v>
      </c>
      <c r="C1113">
        <v>3219980</v>
      </c>
      <c r="D1113">
        <v>221.5</v>
      </c>
    </row>
    <row r="1114" spans="1:4" x14ac:dyDescent="0.2">
      <c r="A1114">
        <v>1113.21</v>
      </c>
      <c r="B1114">
        <v>0</v>
      </c>
      <c r="C1114">
        <v>3220116</v>
      </c>
      <c r="D1114">
        <v>274.39999999999998</v>
      </c>
    </row>
    <row r="1115" spans="1:4" x14ac:dyDescent="0.2">
      <c r="A1115">
        <v>1114.2</v>
      </c>
      <c r="B1115">
        <v>0</v>
      </c>
      <c r="C1115">
        <v>3221544</v>
      </c>
      <c r="D1115">
        <v>221.7</v>
      </c>
    </row>
    <row r="1116" spans="1:4" x14ac:dyDescent="0.2">
      <c r="A1116">
        <v>1115.21</v>
      </c>
      <c r="B1116">
        <v>0</v>
      </c>
      <c r="C1116">
        <v>3222296</v>
      </c>
      <c r="D1116">
        <v>187.4</v>
      </c>
    </row>
    <row r="1117" spans="1:4" x14ac:dyDescent="0.2">
      <c r="A1117">
        <v>1116.22</v>
      </c>
      <c r="B1117">
        <v>0</v>
      </c>
      <c r="C1117">
        <v>3222740</v>
      </c>
      <c r="D1117">
        <v>212</v>
      </c>
    </row>
    <row r="1118" spans="1:4" x14ac:dyDescent="0.2">
      <c r="A1118">
        <v>1117.22</v>
      </c>
      <c r="B1118">
        <v>21.8</v>
      </c>
      <c r="C1118">
        <v>3223644</v>
      </c>
      <c r="D1118">
        <v>201.9</v>
      </c>
    </row>
    <row r="1119" spans="1:4" x14ac:dyDescent="0.2">
      <c r="A1119">
        <v>1118.21</v>
      </c>
      <c r="B1119">
        <v>0</v>
      </c>
      <c r="C1119">
        <v>3223624</v>
      </c>
      <c r="D1119">
        <v>223.6</v>
      </c>
    </row>
    <row r="1120" spans="1:4" x14ac:dyDescent="0.2">
      <c r="A1120">
        <v>1119.22</v>
      </c>
      <c r="B1120">
        <v>0</v>
      </c>
      <c r="C1120">
        <v>3224348</v>
      </c>
      <c r="D1120">
        <v>204.9</v>
      </c>
    </row>
    <row r="1121" spans="1:4" x14ac:dyDescent="0.2">
      <c r="A1121">
        <v>1120.23</v>
      </c>
      <c r="B1121">
        <v>0</v>
      </c>
      <c r="C1121">
        <v>3225064</v>
      </c>
      <c r="D1121">
        <v>206</v>
      </c>
    </row>
    <row r="1122" spans="1:4" x14ac:dyDescent="0.2">
      <c r="A1122">
        <v>1121.22</v>
      </c>
      <c r="B1122">
        <v>0</v>
      </c>
      <c r="C1122">
        <v>3226584</v>
      </c>
      <c r="D1122">
        <v>220.6</v>
      </c>
    </row>
    <row r="1123" spans="1:4" x14ac:dyDescent="0.2">
      <c r="A1123">
        <v>1122.22</v>
      </c>
      <c r="B1123">
        <v>6.8</v>
      </c>
      <c r="C1123">
        <v>3228796</v>
      </c>
      <c r="D1123">
        <v>201.9</v>
      </c>
    </row>
    <row r="1124" spans="1:4" x14ac:dyDescent="0.2">
      <c r="A1124">
        <v>1123.21</v>
      </c>
      <c r="B1124">
        <v>6.4</v>
      </c>
      <c r="C1124">
        <v>3229612</v>
      </c>
      <c r="D1124">
        <v>204.8</v>
      </c>
    </row>
    <row r="1125" spans="1:4" x14ac:dyDescent="0.2">
      <c r="A1125">
        <v>1124.22</v>
      </c>
      <c r="B1125">
        <v>0</v>
      </c>
      <c r="C1125">
        <v>3229536</v>
      </c>
      <c r="D1125">
        <v>210.1</v>
      </c>
    </row>
    <row r="1126" spans="1:4" x14ac:dyDescent="0.2">
      <c r="A1126">
        <v>1125.22</v>
      </c>
      <c r="B1126">
        <v>0</v>
      </c>
      <c r="C1126">
        <v>3230780</v>
      </c>
      <c r="D1126">
        <v>201.1</v>
      </c>
    </row>
    <row r="1127" spans="1:4" x14ac:dyDescent="0.2">
      <c r="A1127">
        <v>1126.21</v>
      </c>
      <c r="B1127">
        <v>0</v>
      </c>
      <c r="C1127">
        <v>3231076</v>
      </c>
      <c r="D1127">
        <v>220.5</v>
      </c>
    </row>
    <row r="1128" spans="1:4" x14ac:dyDescent="0.2">
      <c r="A1128">
        <v>1127.22</v>
      </c>
      <c r="B1128">
        <v>1.9</v>
      </c>
      <c r="C1128">
        <v>3231120</v>
      </c>
      <c r="D1128">
        <v>208.9</v>
      </c>
    </row>
    <row r="1129" spans="1:4" x14ac:dyDescent="0.2">
      <c r="A1129">
        <v>1128.23</v>
      </c>
      <c r="B1129">
        <v>0</v>
      </c>
      <c r="C1129">
        <v>3231816</v>
      </c>
      <c r="D1129">
        <v>223.9</v>
      </c>
    </row>
    <row r="1130" spans="1:4" x14ac:dyDescent="0.2">
      <c r="A1130">
        <v>1129.23</v>
      </c>
      <c r="B1130">
        <v>0</v>
      </c>
      <c r="C1130">
        <v>3233544</v>
      </c>
      <c r="D1130">
        <v>213.8</v>
      </c>
    </row>
    <row r="1131" spans="1:4" x14ac:dyDescent="0.2">
      <c r="A1131">
        <v>1130.22</v>
      </c>
      <c r="B1131">
        <v>0</v>
      </c>
      <c r="C1131">
        <v>3234252</v>
      </c>
      <c r="D1131">
        <v>179.5</v>
      </c>
    </row>
    <row r="1132" spans="1:4" x14ac:dyDescent="0.2">
      <c r="A1132">
        <v>1131.22</v>
      </c>
      <c r="B1132">
        <v>0</v>
      </c>
      <c r="C1132">
        <v>3235664</v>
      </c>
      <c r="D1132">
        <v>185.2</v>
      </c>
    </row>
    <row r="1133" spans="1:4" x14ac:dyDescent="0.2">
      <c r="A1133">
        <v>1132.23</v>
      </c>
      <c r="B1133">
        <v>7.1</v>
      </c>
      <c r="C1133">
        <v>3236624</v>
      </c>
      <c r="D1133">
        <v>187.6</v>
      </c>
    </row>
    <row r="1134" spans="1:4" x14ac:dyDescent="0.2">
      <c r="A1134">
        <v>1133.23</v>
      </c>
      <c r="B1134">
        <v>0</v>
      </c>
      <c r="C1134">
        <v>3237780</v>
      </c>
      <c r="D1134">
        <v>185.2</v>
      </c>
    </row>
    <row r="1135" spans="1:4" x14ac:dyDescent="0.2">
      <c r="A1135">
        <v>1134.23</v>
      </c>
      <c r="B1135">
        <v>0</v>
      </c>
      <c r="C1135">
        <v>3251668</v>
      </c>
      <c r="D1135">
        <v>200</v>
      </c>
    </row>
    <row r="1136" spans="1:4" x14ac:dyDescent="0.2">
      <c r="A1136">
        <v>1135.26</v>
      </c>
      <c r="B1136">
        <v>0</v>
      </c>
      <c r="C1136">
        <v>3244676</v>
      </c>
      <c r="D1136">
        <v>199</v>
      </c>
    </row>
    <row r="1137" spans="1:4" x14ac:dyDescent="0.2">
      <c r="A1137">
        <v>1136.23</v>
      </c>
      <c r="B1137">
        <v>0</v>
      </c>
      <c r="C1137">
        <v>3242512</v>
      </c>
      <c r="D1137">
        <v>215.7</v>
      </c>
    </row>
    <row r="1138" spans="1:4" x14ac:dyDescent="0.2">
      <c r="A1138">
        <v>1137.22</v>
      </c>
      <c r="B1138">
        <v>0</v>
      </c>
      <c r="C1138">
        <v>3242172</v>
      </c>
      <c r="D1138">
        <v>191.4</v>
      </c>
    </row>
    <row r="1139" spans="1:4" x14ac:dyDescent="0.2">
      <c r="A1139">
        <v>1138.24</v>
      </c>
      <c r="B1139">
        <v>0</v>
      </c>
      <c r="C1139">
        <v>3243176</v>
      </c>
      <c r="D1139">
        <v>194</v>
      </c>
    </row>
    <row r="1140" spans="1:4" x14ac:dyDescent="0.2">
      <c r="A1140">
        <v>1139.24</v>
      </c>
      <c r="B1140">
        <v>6</v>
      </c>
      <c r="C1140">
        <v>3245324</v>
      </c>
      <c r="D1140">
        <v>202.1</v>
      </c>
    </row>
    <row r="1141" spans="1:4" x14ac:dyDescent="0.2">
      <c r="A1141">
        <v>1140.23</v>
      </c>
      <c r="B1141">
        <v>0</v>
      </c>
      <c r="C1141">
        <v>3245900</v>
      </c>
      <c r="D1141">
        <v>198.1</v>
      </c>
    </row>
    <row r="1142" spans="1:4" x14ac:dyDescent="0.2">
      <c r="A1142">
        <v>1141.24</v>
      </c>
      <c r="B1142">
        <v>0</v>
      </c>
      <c r="C1142">
        <v>3247332</v>
      </c>
      <c r="D1142">
        <v>211.8</v>
      </c>
    </row>
    <row r="1143" spans="1:4" x14ac:dyDescent="0.2">
      <c r="A1143">
        <v>1142.24</v>
      </c>
      <c r="B1143">
        <v>0</v>
      </c>
      <c r="C1143">
        <v>3247216</v>
      </c>
      <c r="D1143">
        <v>231.6</v>
      </c>
    </row>
    <row r="1144" spans="1:4" x14ac:dyDescent="0.2">
      <c r="A1144">
        <v>1143.23</v>
      </c>
      <c r="B1144">
        <v>27.4</v>
      </c>
      <c r="C1144">
        <v>3246860</v>
      </c>
      <c r="D1144">
        <v>219.5</v>
      </c>
    </row>
    <row r="1145" spans="1:4" x14ac:dyDescent="0.2">
      <c r="A1145">
        <v>1144.24</v>
      </c>
      <c r="B1145">
        <v>0</v>
      </c>
      <c r="C1145">
        <v>3248472</v>
      </c>
      <c r="D1145">
        <v>216</v>
      </c>
    </row>
    <row r="1146" spans="1:4" x14ac:dyDescent="0.2">
      <c r="A1146">
        <v>1145.24</v>
      </c>
      <c r="B1146">
        <v>0</v>
      </c>
      <c r="C1146">
        <v>3248972</v>
      </c>
      <c r="D1146">
        <v>221.5</v>
      </c>
    </row>
    <row r="1147" spans="1:4" x14ac:dyDescent="0.2">
      <c r="A1147">
        <v>1146.24</v>
      </c>
      <c r="B1147">
        <v>0</v>
      </c>
      <c r="C1147">
        <v>3250468</v>
      </c>
      <c r="D1147">
        <v>189.1</v>
      </c>
    </row>
    <row r="1148" spans="1:4" x14ac:dyDescent="0.2">
      <c r="A1148">
        <v>1147.24</v>
      </c>
      <c r="B1148">
        <v>0</v>
      </c>
      <c r="C1148">
        <v>3253052</v>
      </c>
      <c r="D1148">
        <v>219.1</v>
      </c>
    </row>
    <row r="1149" spans="1:4" x14ac:dyDescent="0.2">
      <c r="A1149">
        <v>1148.25</v>
      </c>
      <c r="B1149">
        <v>0</v>
      </c>
      <c r="C1149">
        <v>3252912</v>
      </c>
      <c r="D1149">
        <v>193.2</v>
      </c>
    </row>
    <row r="1150" spans="1:4" x14ac:dyDescent="0.2">
      <c r="A1150">
        <v>1149.25</v>
      </c>
      <c r="B1150">
        <v>23</v>
      </c>
      <c r="C1150">
        <v>3254924</v>
      </c>
      <c r="D1150">
        <v>206</v>
      </c>
    </row>
    <row r="1151" spans="1:4" x14ac:dyDescent="0.2">
      <c r="A1151">
        <v>1150.26</v>
      </c>
      <c r="B1151">
        <v>0</v>
      </c>
      <c r="C1151">
        <v>3256556</v>
      </c>
      <c r="D1151">
        <v>192.1</v>
      </c>
    </row>
    <row r="1152" spans="1:4" x14ac:dyDescent="0.2">
      <c r="A1152">
        <v>1151.24</v>
      </c>
      <c r="B1152">
        <v>6.7</v>
      </c>
      <c r="C1152">
        <v>3256856</v>
      </c>
      <c r="D1152">
        <v>173.4</v>
      </c>
    </row>
    <row r="1153" spans="1:4" x14ac:dyDescent="0.2">
      <c r="A1153">
        <v>1152.24</v>
      </c>
      <c r="B1153">
        <v>0</v>
      </c>
      <c r="C1153">
        <v>3256784</v>
      </c>
      <c r="D1153">
        <v>213</v>
      </c>
    </row>
    <row r="1154" spans="1:4" x14ac:dyDescent="0.2">
      <c r="A1154">
        <v>1153.24</v>
      </c>
      <c r="B1154">
        <v>0</v>
      </c>
      <c r="C1154">
        <v>3256984</v>
      </c>
      <c r="D1154">
        <v>187.4</v>
      </c>
    </row>
    <row r="1155" spans="1:4" x14ac:dyDescent="0.2">
      <c r="A1155">
        <v>1154.24</v>
      </c>
      <c r="B1155">
        <v>0</v>
      </c>
      <c r="C1155">
        <v>3257172</v>
      </c>
      <c r="D1155">
        <v>170.6</v>
      </c>
    </row>
    <row r="1156" spans="1:4" x14ac:dyDescent="0.2">
      <c r="A1156">
        <v>1155.25</v>
      </c>
      <c r="B1156">
        <v>0</v>
      </c>
      <c r="C1156">
        <v>3257560</v>
      </c>
      <c r="D1156">
        <v>171.5</v>
      </c>
    </row>
    <row r="1157" spans="1:4" x14ac:dyDescent="0.2">
      <c r="A1157">
        <v>1156.26</v>
      </c>
      <c r="B1157">
        <v>53.9</v>
      </c>
      <c r="C1157">
        <v>3259252</v>
      </c>
      <c r="D1157">
        <v>187.4</v>
      </c>
    </row>
    <row r="1158" spans="1:4" x14ac:dyDescent="0.2">
      <c r="A1158">
        <v>1157.26</v>
      </c>
      <c r="B1158">
        <v>0</v>
      </c>
      <c r="C1158">
        <v>3259244</v>
      </c>
      <c r="D1158">
        <v>185.3</v>
      </c>
    </row>
    <row r="1159" spans="1:4" x14ac:dyDescent="0.2">
      <c r="A1159">
        <v>1158.25</v>
      </c>
      <c r="B1159">
        <v>0</v>
      </c>
      <c r="C1159">
        <v>3261692</v>
      </c>
      <c r="D1159">
        <v>201</v>
      </c>
    </row>
    <row r="1160" spans="1:4" x14ac:dyDescent="0.2">
      <c r="A1160">
        <v>1159.26</v>
      </c>
      <c r="B1160">
        <v>0</v>
      </c>
      <c r="C1160">
        <v>3261896</v>
      </c>
      <c r="D1160">
        <v>202</v>
      </c>
    </row>
    <row r="1161" spans="1:4" x14ac:dyDescent="0.2">
      <c r="A1161">
        <v>1160.26</v>
      </c>
      <c r="B1161">
        <v>0</v>
      </c>
      <c r="C1161">
        <v>3261728</v>
      </c>
      <c r="D1161">
        <v>217.5</v>
      </c>
    </row>
    <row r="1162" spans="1:4" x14ac:dyDescent="0.2">
      <c r="A1162">
        <v>1161.26</v>
      </c>
      <c r="B1162">
        <v>0</v>
      </c>
      <c r="C1162">
        <v>3263080</v>
      </c>
      <c r="D1162">
        <v>192.3</v>
      </c>
    </row>
    <row r="1163" spans="1:4" x14ac:dyDescent="0.2">
      <c r="A1163">
        <v>1162.26</v>
      </c>
      <c r="B1163">
        <v>0</v>
      </c>
      <c r="C1163">
        <v>3264324</v>
      </c>
      <c r="D1163">
        <v>195.9</v>
      </c>
    </row>
    <row r="1164" spans="1:4" x14ac:dyDescent="0.2">
      <c r="A1164">
        <v>1163.26</v>
      </c>
      <c r="B1164">
        <v>43.3</v>
      </c>
      <c r="C1164">
        <v>3266468</v>
      </c>
      <c r="D1164">
        <v>197.2</v>
      </c>
    </row>
    <row r="1165" spans="1:4" x14ac:dyDescent="0.2">
      <c r="A1165">
        <v>1164.26</v>
      </c>
      <c r="B1165">
        <v>0</v>
      </c>
      <c r="C1165">
        <v>3264116</v>
      </c>
      <c r="D1165">
        <v>219.8</v>
      </c>
    </row>
    <row r="1166" spans="1:4" x14ac:dyDescent="0.2">
      <c r="A1166">
        <v>1165.27</v>
      </c>
      <c r="B1166">
        <v>0</v>
      </c>
      <c r="C1166">
        <v>3265996</v>
      </c>
      <c r="D1166">
        <v>218.5</v>
      </c>
    </row>
    <row r="1167" spans="1:4" x14ac:dyDescent="0.2">
      <c r="A1167">
        <v>1166.27</v>
      </c>
      <c r="B1167">
        <v>0</v>
      </c>
      <c r="C1167">
        <v>3265888</v>
      </c>
      <c r="D1167">
        <v>206.9</v>
      </c>
    </row>
    <row r="1168" spans="1:4" x14ac:dyDescent="0.2">
      <c r="A1168">
        <v>1167.26</v>
      </c>
      <c r="B1168">
        <v>0</v>
      </c>
      <c r="C1168">
        <v>3268040</v>
      </c>
      <c r="D1168">
        <v>214.7</v>
      </c>
    </row>
    <row r="1169" spans="1:4" x14ac:dyDescent="0.2">
      <c r="A1169">
        <v>1168.26</v>
      </c>
      <c r="B1169">
        <v>0</v>
      </c>
      <c r="C1169">
        <v>3269916</v>
      </c>
      <c r="D1169">
        <v>218.5</v>
      </c>
    </row>
    <row r="1170" spans="1:4" x14ac:dyDescent="0.2">
      <c r="A1170">
        <v>1169.27</v>
      </c>
      <c r="B1170">
        <v>0</v>
      </c>
      <c r="C1170">
        <v>3270060</v>
      </c>
      <c r="D1170">
        <v>220</v>
      </c>
    </row>
    <row r="1171" spans="1:4" x14ac:dyDescent="0.2">
      <c r="A1171">
        <v>1170.27</v>
      </c>
      <c r="B1171">
        <v>0</v>
      </c>
      <c r="C1171">
        <v>3271696</v>
      </c>
      <c r="D1171">
        <v>223.6</v>
      </c>
    </row>
    <row r="1172" spans="1:4" x14ac:dyDescent="0.2">
      <c r="A1172">
        <v>1171.27</v>
      </c>
      <c r="B1172">
        <v>9.6</v>
      </c>
      <c r="C1172">
        <v>3273336</v>
      </c>
      <c r="D1172">
        <v>216.7</v>
      </c>
    </row>
    <row r="1173" spans="1:4" x14ac:dyDescent="0.2">
      <c r="A1173">
        <v>1172.27</v>
      </c>
      <c r="B1173">
        <v>6.9</v>
      </c>
      <c r="C1173">
        <v>3272692</v>
      </c>
      <c r="D1173">
        <v>207.7</v>
      </c>
    </row>
    <row r="1174" spans="1:4" x14ac:dyDescent="0.2">
      <c r="A1174">
        <v>1173.27</v>
      </c>
      <c r="B1174">
        <v>0</v>
      </c>
      <c r="C1174">
        <v>3274148</v>
      </c>
      <c r="D1174">
        <v>209.8</v>
      </c>
    </row>
    <row r="1175" spans="1:4" x14ac:dyDescent="0.2">
      <c r="A1175">
        <v>1174.27</v>
      </c>
      <c r="B1175">
        <v>1.3</v>
      </c>
      <c r="C1175">
        <v>3274912</v>
      </c>
      <c r="D1175">
        <v>227.9</v>
      </c>
    </row>
    <row r="1176" spans="1:4" x14ac:dyDescent="0.2">
      <c r="A1176">
        <v>1175.27</v>
      </c>
      <c r="B1176">
        <v>0</v>
      </c>
      <c r="C1176">
        <v>3276352</v>
      </c>
      <c r="D1176">
        <v>232.4</v>
      </c>
    </row>
    <row r="1177" spans="1:4" x14ac:dyDescent="0.2">
      <c r="A1177">
        <v>1176.27</v>
      </c>
      <c r="B1177">
        <v>0</v>
      </c>
      <c r="C1177">
        <v>3277372</v>
      </c>
      <c r="D1177">
        <v>212.8</v>
      </c>
    </row>
    <row r="1178" spans="1:4" x14ac:dyDescent="0.2">
      <c r="A1178">
        <v>1177.28</v>
      </c>
      <c r="B1178">
        <v>0</v>
      </c>
      <c r="C1178">
        <v>3278492</v>
      </c>
      <c r="D1178">
        <v>253</v>
      </c>
    </row>
    <row r="1179" spans="1:4" x14ac:dyDescent="0.2">
      <c r="A1179">
        <v>1178.27</v>
      </c>
      <c r="B1179">
        <v>0</v>
      </c>
      <c r="C1179">
        <v>3279456</v>
      </c>
      <c r="D1179">
        <v>243.2</v>
      </c>
    </row>
    <row r="1180" spans="1:4" x14ac:dyDescent="0.2">
      <c r="A1180">
        <v>1179.28</v>
      </c>
      <c r="B1180">
        <v>0</v>
      </c>
      <c r="C1180">
        <v>3280140</v>
      </c>
      <c r="D1180">
        <v>350.6</v>
      </c>
    </row>
    <row r="1181" spans="1:4" x14ac:dyDescent="0.2">
      <c r="A1181">
        <v>1180.28</v>
      </c>
      <c r="B1181">
        <v>0</v>
      </c>
      <c r="C1181">
        <v>3282936</v>
      </c>
      <c r="D1181">
        <v>301</v>
      </c>
    </row>
    <row r="1182" spans="1:4" x14ac:dyDescent="0.2">
      <c r="A1182">
        <v>1181.27</v>
      </c>
      <c r="B1182">
        <v>52.6</v>
      </c>
      <c r="C1182">
        <v>3284004</v>
      </c>
      <c r="D1182">
        <v>328.4</v>
      </c>
    </row>
    <row r="1183" spans="1:4" x14ac:dyDescent="0.2">
      <c r="A1183">
        <v>1182.27</v>
      </c>
      <c r="B1183">
        <v>30.9</v>
      </c>
      <c r="C1183">
        <v>3285464</v>
      </c>
      <c r="D1183">
        <v>320.7</v>
      </c>
    </row>
    <row r="1184" spans="1:4" x14ac:dyDescent="0.2">
      <c r="A1184">
        <v>1183.28</v>
      </c>
      <c r="B1184">
        <v>0</v>
      </c>
      <c r="C1184">
        <v>3287480</v>
      </c>
      <c r="D1184">
        <v>331.4</v>
      </c>
    </row>
    <row r="1185" spans="1:4" x14ac:dyDescent="0.2">
      <c r="A1185">
        <v>1184.28</v>
      </c>
      <c r="B1185">
        <v>0</v>
      </c>
      <c r="C1185">
        <v>3289448</v>
      </c>
      <c r="D1185">
        <v>298.2</v>
      </c>
    </row>
    <row r="1186" spans="1:4" x14ac:dyDescent="0.2">
      <c r="A1186">
        <v>1185.28</v>
      </c>
      <c r="B1186">
        <v>3.6</v>
      </c>
      <c r="C1186">
        <v>3289820</v>
      </c>
      <c r="D1186">
        <v>252.1</v>
      </c>
    </row>
    <row r="1187" spans="1:4" x14ac:dyDescent="0.2">
      <c r="A1187">
        <v>1186.28</v>
      </c>
      <c r="B1187">
        <v>0</v>
      </c>
      <c r="C1187">
        <v>3291796</v>
      </c>
      <c r="D1187">
        <v>306.8</v>
      </c>
    </row>
    <row r="1188" spans="1:4" x14ac:dyDescent="0.2">
      <c r="A1188">
        <v>1187.28</v>
      </c>
      <c r="B1188">
        <v>0</v>
      </c>
      <c r="C1188">
        <v>3295136</v>
      </c>
      <c r="D1188">
        <v>329.1</v>
      </c>
    </row>
    <row r="1189" spans="1:4" x14ac:dyDescent="0.2">
      <c r="A1189">
        <v>1188.29</v>
      </c>
      <c r="B1189">
        <v>0</v>
      </c>
      <c r="C1189">
        <v>3298636</v>
      </c>
      <c r="D1189">
        <v>248</v>
      </c>
    </row>
    <row r="1190" spans="1:4" x14ac:dyDescent="0.2">
      <c r="A1190">
        <v>1189.3</v>
      </c>
      <c r="B1190">
        <v>0</v>
      </c>
      <c r="C1190">
        <v>3299296</v>
      </c>
      <c r="D1190">
        <v>261.89999999999998</v>
      </c>
    </row>
    <row r="1191" spans="1:4" x14ac:dyDescent="0.2">
      <c r="A1191">
        <v>1190.29</v>
      </c>
      <c r="B1191">
        <v>0</v>
      </c>
      <c r="C1191">
        <v>3301284</v>
      </c>
      <c r="D1191">
        <v>333.4</v>
      </c>
    </row>
    <row r="1192" spans="1:4" x14ac:dyDescent="0.2">
      <c r="A1192">
        <v>1191.29</v>
      </c>
      <c r="B1192">
        <v>0</v>
      </c>
      <c r="C1192">
        <v>3303068</v>
      </c>
      <c r="D1192">
        <v>271.39999999999998</v>
      </c>
    </row>
    <row r="1193" spans="1:4" x14ac:dyDescent="0.2">
      <c r="A1193">
        <v>1192.29</v>
      </c>
      <c r="B1193">
        <v>0</v>
      </c>
      <c r="C1193">
        <v>3302312</v>
      </c>
      <c r="D1193">
        <v>244.2</v>
      </c>
    </row>
    <row r="1194" spans="1:4" x14ac:dyDescent="0.2">
      <c r="A1194">
        <v>1193.29</v>
      </c>
      <c r="B1194">
        <v>0</v>
      </c>
      <c r="C1194">
        <v>3304064</v>
      </c>
      <c r="D1194">
        <v>250.1</v>
      </c>
    </row>
    <row r="1195" spans="1:4" x14ac:dyDescent="0.2">
      <c r="A1195">
        <v>1194.29</v>
      </c>
      <c r="B1195">
        <v>22.6</v>
      </c>
      <c r="C1195">
        <v>3303300</v>
      </c>
      <c r="D1195">
        <v>247.1</v>
      </c>
    </row>
    <row r="1196" spans="1:4" x14ac:dyDescent="0.2">
      <c r="A1196">
        <v>1195.29</v>
      </c>
      <c r="B1196">
        <v>52.4</v>
      </c>
      <c r="C1196">
        <v>3304576</v>
      </c>
      <c r="D1196">
        <v>248.1</v>
      </c>
    </row>
    <row r="1197" spans="1:4" x14ac:dyDescent="0.2">
      <c r="A1197">
        <v>1196.29</v>
      </c>
      <c r="B1197">
        <v>7.3</v>
      </c>
      <c r="C1197">
        <v>3306300</v>
      </c>
      <c r="D1197">
        <v>263.5</v>
      </c>
    </row>
    <row r="1198" spans="1:4" x14ac:dyDescent="0.2">
      <c r="A1198">
        <v>1197.29</v>
      </c>
      <c r="B1198">
        <v>0</v>
      </c>
      <c r="C1198">
        <v>3305232</v>
      </c>
      <c r="D1198">
        <v>333.3</v>
      </c>
    </row>
    <row r="1199" spans="1:4" x14ac:dyDescent="0.2">
      <c r="A1199">
        <v>1198.29</v>
      </c>
      <c r="B1199">
        <v>0</v>
      </c>
      <c r="C1199">
        <v>3306176</v>
      </c>
      <c r="D1199">
        <v>284.3</v>
      </c>
    </row>
    <row r="1200" spans="1:4" x14ac:dyDescent="0.2">
      <c r="A1200">
        <v>1199.3</v>
      </c>
      <c r="B1200">
        <v>0</v>
      </c>
      <c r="C1200">
        <v>3346828</v>
      </c>
      <c r="D1200">
        <v>330.5</v>
      </c>
    </row>
    <row r="1201" spans="1:4" x14ac:dyDescent="0.2">
      <c r="A1201">
        <v>1200.3</v>
      </c>
      <c r="B1201">
        <v>0</v>
      </c>
      <c r="C1201">
        <v>3363108</v>
      </c>
      <c r="D1201">
        <v>310.8</v>
      </c>
    </row>
    <row r="1202" spans="1:4" x14ac:dyDescent="0.2">
      <c r="A1202">
        <v>1201.31</v>
      </c>
      <c r="B1202">
        <v>0</v>
      </c>
      <c r="C1202">
        <v>3563716</v>
      </c>
      <c r="D1202">
        <v>328.8</v>
      </c>
    </row>
    <row r="1203" spans="1:4" x14ac:dyDescent="0.2">
      <c r="A1203">
        <v>1202.3</v>
      </c>
      <c r="B1203">
        <v>0</v>
      </c>
      <c r="C1203">
        <v>3700256</v>
      </c>
      <c r="D1203">
        <v>316.60000000000002</v>
      </c>
    </row>
    <row r="1204" spans="1:4" x14ac:dyDescent="0.2">
      <c r="A1204">
        <v>1203.31</v>
      </c>
      <c r="B1204">
        <v>0</v>
      </c>
      <c r="C1204">
        <v>3713360</v>
      </c>
      <c r="D1204">
        <v>314.7</v>
      </c>
    </row>
    <row r="1205" spans="1:4" x14ac:dyDescent="0.2">
      <c r="A1205">
        <v>1204.3</v>
      </c>
      <c r="B1205">
        <v>0</v>
      </c>
      <c r="C1205">
        <v>3838668</v>
      </c>
      <c r="D1205">
        <v>286.3</v>
      </c>
    </row>
    <row r="1206" spans="1:4" x14ac:dyDescent="0.2">
      <c r="A1206">
        <v>1205.32</v>
      </c>
      <c r="B1206">
        <v>0</v>
      </c>
      <c r="C1206">
        <v>3908140</v>
      </c>
      <c r="D1206">
        <v>191.4</v>
      </c>
    </row>
    <row r="1207" spans="1:4" x14ac:dyDescent="0.2">
      <c r="A1207">
        <v>1206.31</v>
      </c>
      <c r="B1207">
        <v>0</v>
      </c>
      <c r="C1207">
        <v>4002596</v>
      </c>
      <c r="D1207">
        <v>24.3</v>
      </c>
    </row>
    <row r="1208" spans="1:4" x14ac:dyDescent="0.2">
      <c r="A1208">
        <v>1207.31</v>
      </c>
      <c r="B1208">
        <v>0</v>
      </c>
      <c r="C1208">
        <v>4004816</v>
      </c>
      <c r="D1208">
        <v>40.200000000000003</v>
      </c>
    </row>
    <row r="1209" spans="1:4" x14ac:dyDescent="0.2">
      <c r="A1209">
        <v>1208.31</v>
      </c>
      <c r="B1209">
        <v>0</v>
      </c>
      <c r="C1209">
        <v>4005096</v>
      </c>
    </row>
    <row r="1210" spans="1:4" x14ac:dyDescent="0.2">
      <c r="A1210">
        <v>1209.3</v>
      </c>
      <c r="B1210">
        <v>0</v>
      </c>
      <c r="C1210">
        <v>4010912</v>
      </c>
    </row>
    <row r="1211" spans="1:4" x14ac:dyDescent="0.2">
      <c r="A1211">
        <v>1210.31</v>
      </c>
      <c r="B1211">
        <v>0</v>
      </c>
      <c r="C1211">
        <v>4012412</v>
      </c>
    </row>
    <row r="1212" spans="1:4" x14ac:dyDescent="0.2">
      <c r="A1212">
        <v>1211.31</v>
      </c>
      <c r="B1212">
        <v>0</v>
      </c>
      <c r="C1212">
        <v>4013152</v>
      </c>
    </row>
    <row r="1213" spans="1:4" x14ac:dyDescent="0.2">
      <c r="A1213">
        <v>1212.33</v>
      </c>
      <c r="B1213">
        <v>0</v>
      </c>
      <c r="C1213">
        <v>4017248</v>
      </c>
    </row>
    <row r="1214" spans="1:4" x14ac:dyDescent="0.2">
      <c r="A1214">
        <v>1213.31</v>
      </c>
      <c r="B1214">
        <v>0</v>
      </c>
      <c r="C1214">
        <v>4017456</v>
      </c>
    </row>
    <row r="1215" spans="1:4" x14ac:dyDescent="0.2">
      <c r="A1215">
        <v>1214.32</v>
      </c>
      <c r="B1215">
        <v>0</v>
      </c>
      <c r="C1215">
        <v>4017420</v>
      </c>
    </row>
    <row r="1216" spans="1:4" x14ac:dyDescent="0.2">
      <c r="A1216">
        <v>1215.33</v>
      </c>
      <c r="B1216">
        <v>0</v>
      </c>
      <c r="C1216">
        <v>4017888</v>
      </c>
    </row>
    <row r="1217" spans="1:3" x14ac:dyDescent="0.2">
      <c r="A1217">
        <v>1216.32</v>
      </c>
      <c r="B1217">
        <v>0</v>
      </c>
      <c r="C1217">
        <v>4017188</v>
      </c>
    </row>
    <row r="1218" spans="1:3" x14ac:dyDescent="0.2">
      <c r="A1218">
        <v>1217.32</v>
      </c>
      <c r="B1218">
        <v>0</v>
      </c>
      <c r="C1218">
        <v>4017076</v>
      </c>
    </row>
    <row r="1219" spans="1:3" x14ac:dyDescent="0.2">
      <c r="A1219">
        <v>1218.32</v>
      </c>
      <c r="B1219">
        <v>0</v>
      </c>
      <c r="C1219">
        <v>4017072</v>
      </c>
    </row>
    <row r="1220" spans="1:3" x14ac:dyDescent="0.2">
      <c r="A1220">
        <v>1219.32</v>
      </c>
      <c r="B1220">
        <v>0</v>
      </c>
      <c r="C1220">
        <v>4018596</v>
      </c>
    </row>
    <row r="1221" spans="1:3" x14ac:dyDescent="0.2">
      <c r="A1221">
        <v>1220.32</v>
      </c>
      <c r="B1221">
        <v>0</v>
      </c>
      <c r="C1221">
        <v>4019348</v>
      </c>
    </row>
    <row r="1222" spans="1:3" x14ac:dyDescent="0.2">
      <c r="A1222">
        <v>1221.32</v>
      </c>
      <c r="B1222">
        <v>0</v>
      </c>
      <c r="C1222">
        <v>4019660</v>
      </c>
    </row>
    <row r="1223" spans="1:3" x14ac:dyDescent="0.2">
      <c r="A1223">
        <v>1222.32</v>
      </c>
      <c r="B1223">
        <v>0</v>
      </c>
      <c r="C1223">
        <v>4019548</v>
      </c>
    </row>
    <row r="1224" spans="1:3" x14ac:dyDescent="0.2">
      <c r="A1224">
        <v>1223.31</v>
      </c>
      <c r="B1224">
        <v>0</v>
      </c>
      <c r="C1224">
        <v>4019228</v>
      </c>
    </row>
    <row r="1225" spans="1:3" x14ac:dyDescent="0.2">
      <c r="A1225">
        <v>1224.3399999999999</v>
      </c>
      <c r="B1225">
        <v>0</v>
      </c>
      <c r="C1225">
        <v>4021428</v>
      </c>
    </row>
    <row r="1226" spans="1:3" x14ac:dyDescent="0.2">
      <c r="A1226">
        <v>1225.33</v>
      </c>
      <c r="B1226">
        <v>0</v>
      </c>
      <c r="C1226">
        <v>3930936</v>
      </c>
    </row>
    <row r="1227" spans="1:3" x14ac:dyDescent="0.2">
      <c r="A1227">
        <v>1226.31</v>
      </c>
      <c r="B1227">
        <v>39</v>
      </c>
      <c r="C1227">
        <v>3930368</v>
      </c>
    </row>
    <row r="1228" spans="1:3" x14ac:dyDescent="0.2">
      <c r="A1228">
        <v>1227.33</v>
      </c>
      <c r="B1228">
        <v>0</v>
      </c>
      <c r="C1228">
        <v>3344264</v>
      </c>
    </row>
    <row r="1229" spans="1:3" x14ac:dyDescent="0.2">
      <c r="A1229">
        <v>1228.33</v>
      </c>
      <c r="B1229">
        <v>0</v>
      </c>
      <c r="C1229">
        <v>3364208</v>
      </c>
    </row>
    <row r="1230" spans="1:3" x14ac:dyDescent="0.2">
      <c r="A1230">
        <v>1229.33</v>
      </c>
      <c r="B1230">
        <v>0</v>
      </c>
      <c r="C1230">
        <v>1581916</v>
      </c>
    </row>
    <row r="1231" spans="1:3" x14ac:dyDescent="0.2">
      <c r="A1231">
        <v>1230.33</v>
      </c>
      <c r="B1231">
        <v>0</v>
      </c>
      <c r="C1231">
        <v>1582048</v>
      </c>
    </row>
    <row r="1232" spans="1:3" x14ac:dyDescent="0.2">
      <c r="A1232">
        <v>1231.33</v>
      </c>
      <c r="B1232">
        <v>0</v>
      </c>
      <c r="C1232">
        <v>1582272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30766-436D-364E-A0AA-A6CFE7D6AC44}">
  <dimension ref="A1:Q1023"/>
  <sheetViews>
    <sheetView zoomScale="104" workbookViewId="0">
      <selection activeCell="Q13" sqref="Q13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1.83203125" bestFit="1" customWidth="1"/>
    <col min="8" max="9" width="12.1640625" bestFit="1" customWidth="1"/>
    <col min="10" max="10" width="11.1640625" bestFit="1" customWidth="1"/>
    <col min="11" max="14" width="12.1640625" bestFit="1" customWidth="1"/>
    <col min="16" max="16" width="11.33203125" customWidth="1"/>
    <col min="17" max="17" width="13.832031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1" t="s">
        <v>14</v>
      </c>
      <c r="P1" s="1" t="s">
        <v>15</v>
      </c>
      <c r="Q1" s="1" t="s">
        <v>16</v>
      </c>
    </row>
    <row r="2" spans="1:17" x14ac:dyDescent="0.2">
      <c r="A2">
        <v>0.1</v>
      </c>
      <c r="B2">
        <v>0</v>
      </c>
      <c r="C2">
        <v>1469384</v>
      </c>
      <c r="D2">
        <v>270.60000000000002</v>
      </c>
      <c r="E2">
        <v>0.25212535220419202</v>
      </c>
      <c r="F2">
        <v>0.134522935320745</v>
      </c>
      <c r="G2">
        <v>0.134413179742952</v>
      </c>
      <c r="H2">
        <v>3.8872273252901497E-2</v>
      </c>
      <c r="I2">
        <v>0.13986880589327799</v>
      </c>
      <c r="J2">
        <v>2.6606064692335698</v>
      </c>
      <c r="K2">
        <v>3.8299644054509099E-2</v>
      </c>
      <c r="L2">
        <v>28.16</v>
      </c>
      <c r="M2">
        <v>26.86</v>
      </c>
      <c r="O2" s="2">
        <f>AVERAGE(Tabelle9[GPU load])</f>
        <v>25.766144814090012</v>
      </c>
      <c r="P2" s="2">
        <f>MAX(Tabelle9[Memory used])</f>
        <v>2794956</v>
      </c>
      <c r="Q2" s="2">
        <f>MEDIAN(D2:D1002)</f>
        <v>252.1</v>
      </c>
    </row>
    <row r="3" spans="1:17" x14ac:dyDescent="0.2">
      <c r="A3">
        <v>1.1000000000000001</v>
      </c>
      <c r="B3">
        <v>0</v>
      </c>
      <c r="C3">
        <v>1487924</v>
      </c>
      <c r="D3">
        <v>95.2</v>
      </c>
    </row>
    <row r="4" spans="1:17" x14ac:dyDescent="0.2">
      <c r="A4">
        <v>2.09</v>
      </c>
      <c r="B4">
        <v>0</v>
      </c>
      <c r="C4">
        <v>1505148</v>
      </c>
      <c r="D4">
        <v>81.7</v>
      </c>
    </row>
    <row r="5" spans="1:17" x14ac:dyDescent="0.2">
      <c r="A5">
        <v>3.09</v>
      </c>
      <c r="B5">
        <v>0</v>
      </c>
      <c r="C5">
        <v>1510980</v>
      </c>
      <c r="D5">
        <v>64.900000000000006</v>
      </c>
    </row>
    <row r="6" spans="1:17" x14ac:dyDescent="0.2">
      <c r="A6">
        <v>4.1100000000000003</v>
      </c>
      <c r="B6">
        <v>0</v>
      </c>
      <c r="C6">
        <v>1531712</v>
      </c>
      <c r="D6">
        <v>147.19999999999999</v>
      </c>
    </row>
    <row r="7" spans="1:17" x14ac:dyDescent="0.2">
      <c r="A7">
        <v>5.09</v>
      </c>
      <c r="B7">
        <v>0</v>
      </c>
      <c r="C7">
        <v>1492936</v>
      </c>
      <c r="D7">
        <v>200.1</v>
      </c>
    </row>
    <row r="8" spans="1:17" x14ac:dyDescent="0.2">
      <c r="A8">
        <v>6.1</v>
      </c>
      <c r="B8">
        <v>0</v>
      </c>
      <c r="C8">
        <v>1509204</v>
      </c>
      <c r="D8">
        <v>172.7</v>
      </c>
    </row>
    <row r="9" spans="1:17" x14ac:dyDescent="0.2">
      <c r="A9">
        <v>7.1</v>
      </c>
      <c r="B9">
        <v>0</v>
      </c>
      <c r="C9">
        <v>1543476</v>
      </c>
      <c r="D9">
        <v>129.5</v>
      </c>
    </row>
    <row r="10" spans="1:17" x14ac:dyDescent="0.2">
      <c r="A10">
        <v>8.1</v>
      </c>
      <c r="B10">
        <v>0</v>
      </c>
      <c r="C10">
        <v>1577984</v>
      </c>
      <c r="D10">
        <v>137.30000000000001</v>
      </c>
    </row>
    <row r="11" spans="1:17" x14ac:dyDescent="0.2">
      <c r="A11">
        <v>9.1</v>
      </c>
      <c r="B11">
        <v>0</v>
      </c>
      <c r="C11">
        <v>1611412</v>
      </c>
      <c r="D11">
        <v>269.39999999999998</v>
      </c>
    </row>
    <row r="12" spans="1:17" x14ac:dyDescent="0.2">
      <c r="A12">
        <v>10.1</v>
      </c>
      <c r="B12">
        <v>0</v>
      </c>
      <c r="C12">
        <v>1636720</v>
      </c>
      <c r="D12">
        <v>193.2</v>
      </c>
    </row>
    <row r="13" spans="1:17" x14ac:dyDescent="0.2">
      <c r="A13">
        <v>11.1</v>
      </c>
      <c r="B13">
        <v>0</v>
      </c>
      <c r="C13">
        <v>1673056</v>
      </c>
      <c r="D13">
        <v>178.5</v>
      </c>
    </row>
    <row r="14" spans="1:17" x14ac:dyDescent="0.2">
      <c r="A14">
        <v>12.1</v>
      </c>
      <c r="B14">
        <v>0</v>
      </c>
      <c r="C14">
        <v>1704872</v>
      </c>
      <c r="D14">
        <v>177.4</v>
      </c>
    </row>
    <row r="15" spans="1:17" x14ac:dyDescent="0.2">
      <c r="A15">
        <v>13.11</v>
      </c>
      <c r="B15">
        <v>0</v>
      </c>
      <c r="C15">
        <v>1737744</v>
      </c>
      <c r="D15">
        <v>152.9</v>
      </c>
    </row>
    <row r="16" spans="1:17" x14ac:dyDescent="0.2">
      <c r="A16">
        <v>14.1</v>
      </c>
      <c r="B16">
        <v>0</v>
      </c>
      <c r="C16">
        <v>1767980</v>
      </c>
      <c r="D16">
        <v>176.9</v>
      </c>
    </row>
    <row r="17" spans="1:4" x14ac:dyDescent="0.2">
      <c r="A17">
        <v>15.1</v>
      </c>
      <c r="B17">
        <v>0</v>
      </c>
      <c r="C17">
        <v>1799736</v>
      </c>
      <c r="D17">
        <v>162.80000000000001</v>
      </c>
    </row>
    <row r="18" spans="1:4" x14ac:dyDescent="0.2">
      <c r="A18">
        <v>16.11</v>
      </c>
      <c r="B18">
        <v>0</v>
      </c>
      <c r="C18">
        <v>1831932</v>
      </c>
      <c r="D18">
        <v>192.3</v>
      </c>
    </row>
    <row r="19" spans="1:4" x14ac:dyDescent="0.2">
      <c r="A19">
        <v>17.100000000000001</v>
      </c>
      <c r="B19">
        <v>0</v>
      </c>
      <c r="C19">
        <v>1863092</v>
      </c>
      <c r="D19">
        <v>177.4</v>
      </c>
    </row>
    <row r="20" spans="1:4" x14ac:dyDescent="0.2">
      <c r="A20">
        <v>18.13</v>
      </c>
      <c r="B20">
        <v>43.1</v>
      </c>
      <c r="C20">
        <v>1967976</v>
      </c>
      <c r="D20">
        <v>201.3</v>
      </c>
    </row>
    <row r="21" spans="1:4" x14ac:dyDescent="0.2">
      <c r="A21">
        <v>19.12</v>
      </c>
      <c r="B21">
        <v>28.1</v>
      </c>
      <c r="C21">
        <v>1970836</v>
      </c>
      <c r="D21">
        <v>150.1</v>
      </c>
    </row>
    <row r="22" spans="1:4" x14ac:dyDescent="0.2">
      <c r="A22">
        <v>20.13</v>
      </c>
      <c r="B22">
        <v>7.4</v>
      </c>
      <c r="C22">
        <v>1970536</v>
      </c>
      <c r="D22">
        <v>119.7</v>
      </c>
    </row>
    <row r="23" spans="1:4" x14ac:dyDescent="0.2">
      <c r="A23">
        <v>21.13</v>
      </c>
      <c r="B23">
        <v>42.5</v>
      </c>
      <c r="C23">
        <v>1971452</v>
      </c>
      <c r="D23">
        <v>77.5</v>
      </c>
    </row>
    <row r="24" spans="1:4" x14ac:dyDescent="0.2">
      <c r="A24">
        <v>22.12</v>
      </c>
      <c r="B24">
        <v>53</v>
      </c>
      <c r="C24">
        <v>1971756</v>
      </c>
      <c r="D24">
        <v>143.19999999999999</v>
      </c>
    </row>
    <row r="25" spans="1:4" x14ac:dyDescent="0.2">
      <c r="A25">
        <v>23.13</v>
      </c>
      <c r="B25">
        <v>26.4</v>
      </c>
      <c r="C25">
        <v>1969992</v>
      </c>
      <c r="D25">
        <v>154.1</v>
      </c>
    </row>
    <row r="26" spans="1:4" x14ac:dyDescent="0.2">
      <c r="A26">
        <v>24.13</v>
      </c>
      <c r="B26">
        <v>29.2</v>
      </c>
      <c r="C26">
        <v>1972400</v>
      </c>
      <c r="D26">
        <v>154.69999999999999</v>
      </c>
    </row>
    <row r="27" spans="1:4" x14ac:dyDescent="0.2">
      <c r="A27">
        <v>25.13</v>
      </c>
      <c r="B27">
        <v>25.2</v>
      </c>
      <c r="C27">
        <v>1971776</v>
      </c>
      <c r="D27">
        <v>155</v>
      </c>
    </row>
    <row r="28" spans="1:4" x14ac:dyDescent="0.2">
      <c r="A28">
        <v>26.14</v>
      </c>
      <c r="B28">
        <v>25.8</v>
      </c>
      <c r="C28">
        <v>1971908</v>
      </c>
      <c r="D28">
        <v>162.80000000000001</v>
      </c>
    </row>
    <row r="29" spans="1:4" x14ac:dyDescent="0.2">
      <c r="A29">
        <v>27.12</v>
      </c>
      <c r="B29">
        <v>22.9</v>
      </c>
      <c r="C29">
        <v>1972608</v>
      </c>
      <c r="D29">
        <v>153</v>
      </c>
    </row>
    <row r="30" spans="1:4" x14ac:dyDescent="0.2">
      <c r="A30">
        <v>28.13</v>
      </c>
      <c r="B30">
        <v>46.8</v>
      </c>
      <c r="C30">
        <v>1969760</v>
      </c>
      <c r="D30">
        <v>159</v>
      </c>
    </row>
    <row r="31" spans="1:4" x14ac:dyDescent="0.2">
      <c r="A31">
        <v>29.13</v>
      </c>
      <c r="B31">
        <v>56.9</v>
      </c>
      <c r="C31">
        <v>1971784</v>
      </c>
      <c r="D31">
        <v>153.4</v>
      </c>
    </row>
    <row r="32" spans="1:4" x14ac:dyDescent="0.2">
      <c r="A32">
        <v>30.14</v>
      </c>
      <c r="B32">
        <v>21.9</v>
      </c>
      <c r="C32">
        <v>1971616</v>
      </c>
      <c r="D32">
        <v>159.80000000000001</v>
      </c>
    </row>
    <row r="33" spans="1:4" x14ac:dyDescent="0.2">
      <c r="A33">
        <v>31.13</v>
      </c>
      <c r="B33">
        <v>30.2</v>
      </c>
      <c r="C33">
        <v>1971484</v>
      </c>
      <c r="D33">
        <v>154.4</v>
      </c>
    </row>
    <row r="34" spans="1:4" x14ac:dyDescent="0.2">
      <c r="A34">
        <v>32.130000000000003</v>
      </c>
      <c r="B34">
        <v>37.9</v>
      </c>
      <c r="C34">
        <v>1971304</v>
      </c>
      <c r="D34">
        <v>158.80000000000001</v>
      </c>
    </row>
    <row r="35" spans="1:4" x14ac:dyDescent="0.2">
      <c r="A35">
        <v>33.130000000000003</v>
      </c>
      <c r="B35">
        <v>13.7</v>
      </c>
      <c r="C35">
        <v>1971256</v>
      </c>
      <c r="D35">
        <v>152.5</v>
      </c>
    </row>
    <row r="36" spans="1:4" x14ac:dyDescent="0.2">
      <c r="A36">
        <v>34.14</v>
      </c>
      <c r="B36">
        <v>14.2</v>
      </c>
      <c r="C36">
        <v>1971548</v>
      </c>
      <c r="D36">
        <v>164.7</v>
      </c>
    </row>
    <row r="37" spans="1:4" x14ac:dyDescent="0.2">
      <c r="A37">
        <v>35.130000000000003</v>
      </c>
      <c r="B37">
        <v>57.7</v>
      </c>
      <c r="C37">
        <v>1974208</v>
      </c>
      <c r="D37">
        <v>172.7</v>
      </c>
    </row>
    <row r="38" spans="1:4" x14ac:dyDescent="0.2">
      <c r="A38">
        <v>36.14</v>
      </c>
      <c r="B38">
        <v>8.1999999999999993</v>
      </c>
      <c r="C38">
        <v>1977204</v>
      </c>
      <c r="D38">
        <v>195.2</v>
      </c>
    </row>
    <row r="39" spans="1:4" x14ac:dyDescent="0.2">
      <c r="A39">
        <v>37.15</v>
      </c>
      <c r="B39">
        <v>7.2</v>
      </c>
      <c r="C39">
        <v>1978604</v>
      </c>
      <c r="D39">
        <v>186.5</v>
      </c>
    </row>
    <row r="40" spans="1:4" x14ac:dyDescent="0.2">
      <c r="A40">
        <v>38.14</v>
      </c>
      <c r="B40">
        <v>32.700000000000003</v>
      </c>
      <c r="C40">
        <v>1980288</v>
      </c>
      <c r="D40">
        <v>192.3</v>
      </c>
    </row>
    <row r="41" spans="1:4" x14ac:dyDescent="0.2">
      <c r="A41">
        <v>39.15</v>
      </c>
      <c r="B41">
        <v>50.3</v>
      </c>
      <c r="C41">
        <v>1982656</v>
      </c>
      <c r="D41">
        <v>192.9</v>
      </c>
    </row>
    <row r="42" spans="1:4" x14ac:dyDescent="0.2">
      <c r="A42">
        <v>40.15</v>
      </c>
      <c r="B42">
        <v>57.8</v>
      </c>
      <c r="C42">
        <v>1984224</v>
      </c>
      <c r="D42">
        <v>182.5</v>
      </c>
    </row>
    <row r="43" spans="1:4" x14ac:dyDescent="0.2">
      <c r="A43">
        <v>41.14</v>
      </c>
      <c r="B43">
        <v>51</v>
      </c>
      <c r="C43">
        <v>1986044</v>
      </c>
      <c r="D43">
        <v>191.3</v>
      </c>
    </row>
    <row r="44" spans="1:4" x14ac:dyDescent="0.2">
      <c r="A44">
        <v>42.14</v>
      </c>
      <c r="B44">
        <v>26.2</v>
      </c>
      <c r="C44">
        <v>1987296</v>
      </c>
      <c r="D44">
        <v>175.9</v>
      </c>
    </row>
    <row r="45" spans="1:4" x14ac:dyDescent="0.2">
      <c r="A45">
        <v>43.15</v>
      </c>
      <c r="B45">
        <v>34.299999999999997</v>
      </c>
      <c r="C45">
        <v>1989024</v>
      </c>
      <c r="D45">
        <v>176.3</v>
      </c>
    </row>
    <row r="46" spans="1:4" x14ac:dyDescent="0.2">
      <c r="A46">
        <v>44.14</v>
      </c>
      <c r="B46">
        <v>18.5</v>
      </c>
      <c r="C46">
        <v>1989752</v>
      </c>
      <c r="D46">
        <v>175.8</v>
      </c>
    </row>
    <row r="47" spans="1:4" x14ac:dyDescent="0.2">
      <c r="A47">
        <v>45.15</v>
      </c>
      <c r="B47">
        <v>42.6</v>
      </c>
      <c r="C47">
        <v>1990560</v>
      </c>
      <c r="D47">
        <v>180.4</v>
      </c>
    </row>
    <row r="48" spans="1:4" x14ac:dyDescent="0.2">
      <c r="A48">
        <v>46.15</v>
      </c>
      <c r="B48">
        <v>33.4</v>
      </c>
      <c r="C48">
        <v>1990652</v>
      </c>
      <c r="D48">
        <v>182.2</v>
      </c>
    </row>
    <row r="49" spans="1:4" x14ac:dyDescent="0.2">
      <c r="A49">
        <v>47.17</v>
      </c>
      <c r="B49">
        <v>44.5</v>
      </c>
      <c r="C49">
        <v>1991436</v>
      </c>
      <c r="D49">
        <v>238.4</v>
      </c>
    </row>
    <row r="50" spans="1:4" x14ac:dyDescent="0.2">
      <c r="A50">
        <v>48.15</v>
      </c>
      <c r="B50">
        <v>59.8</v>
      </c>
      <c r="C50">
        <v>2004020</v>
      </c>
      <c r="D50">
        <v>203</v>
      </c>
    </row>
    <row r="51" spans="1:4" x14ac:dyDescent="0.2">
      <c r="A51">
        <v>49.15</v>
      </c>
      <c r="B51">
        <v>49.1</v>
      </c>
      <c r="C51">
        <v>2015264</v>
      </c>
      <c r="D51">
        <v>186.3</v>
      </c>
    </row>
    <row r="52" spans="1:4" x14ac:dyDescent="0.2">
      <c r="A52">
        <v>50.15</v>
      </c>
      <c r="B52">
        <v>9.1999999999999993</v>
      </c>
      <c r="C52">
        <v>2018480</v>
      </c>
      <c r="D52">
        <v>187.4</v>
      </c>
    </row>
    <row r="53" spans="1:4" x14ac:dyDescent="0.2">
      <c r="A53">
        <v>51.16</v>
      </c>
      <c r="B53">
        <v>22.7</v>
      </c>
      <c r="C53">
        <v>2019328</v>
      </c>
      <c r="D53">
        <v>168.9</v>
      </c>
    </row>
    <row r="54" spans="1:4" x14ac:dyDescent="0.2">
      <c r="A54">
        <v>52.16</v>
      </c>
      <c r="B54">
        <v>52.9</v>
      </c>
      <c r="C54">
        <v>2020336</v>
      </c>
      <c r="D54">
        <v>178.5</v>
      </c>
    </row>
    <row r="55" spans="1:4" x14ac:dyDescent="0.2">
      <c r="A55">
        <v>53.15</v>
      </c>
      <c r="B55">
        <v>64.599999999999994</v>
      </c>
      <c r="C55">
        <v>2020640</v>
      </c>
      <c r="D55">
        <v>223.6</v>
      </c>
    </row>
    <row r="56" spans="1:4" x14ac:dyDescent="0.2">
      <c r="A56">
        <v>54.15</v>
      </c>
      <c r="B56">
        <v>27.4</v>
      </c>
      <c r="C56">
        <v>2025612</v>
      </c>
      <c r="D56">
        <v>234.3</v>
      </c>
    </row>
    <row r="57" spans="1:4" x14ac:dyDescent="0.2">
      <c r="A57">
        <v>55.15</v>
      </c>
      <c r="B57">
        <v>26.4</v>
      </c>
      <c r="C57">
        <v>2029332</v>
      </c>
      <c r="D57">
        <v>225.6</v>
      </c>
    </row>
    <row r="58" spans="1:4" x14ac:dyDescent="0.2">
      <c r="A58">
        <v>56.17</v>
      </c>
      <c r="B58">
        <v>14</v>
      </c>
      <c r="C58">
        <v>2031284</v>
      </c>
      <c r="D58">
        <v>225.5</v>
      </c>
    </row>
    <row r="59" spans="1:4" x14ac:dyDescent="0.2">
      <c r="A59">
        <v>57.16</v>
      </c>
      <c r="B59">
        <v>48.3</v>
      </c>
      <c r="C59">
        <v>2034544</v>
      </c>
      <c r="D59">
        <v>226.6</v>
      </c>
    </row>
    <row r="60" spans="1:4" x14ac:dyDescent="0.2">
      <c r="A60">
        <v>58.15</v>
      </c>
      <c r="B60">
        <v>7.7</v>
      </c>
      <c r="C60">
        <v>2037436</v>
      </c>
      <c r="D60">
        <v>218.6</v>
      </c>
    </row>
    <row r="61" spans="1:4" x14ac:dyDescent="0.2">
      <c r="A61">
        <v>59.17</v>
      </c>
      <c r="B61">
        <v>42.6</v>
      </c>
      <c r="C61">
        <v>2038060</v>
      </c>
      <c r="D61">
        <v>240.2</v>
      </c>
    </row>
    <row r="62" spans="1:4" x14ac:dyDescent="0.2">
      <c r="A62">
        <v>60.17</v>
      </c>
      <c r="B62">
        <v>48.1</v>
      </c>
      <c r="C62">
        <v>2042164</v>
      </c>
      <c r="D62">
        <v>201</v>
      </c>
    </row>
    <row r="63" spans="1:4" x14ac:dyDescent="0.2">
      <c r="A63">
        <v>61.16</v>
      </c>
      <c r="B63">
        <v>32.200000000000003</v>
      </c>
      <c r="C63">
        <v>2043012</v>
      </c>
      <c r="D63">
        <v>232.5</v>
      </c>
    </row>
    <row r="64" spans="1:4" x14ac:dyDescent="0.2">
      <c r="A64">
        <v>62.16</v>
      </c>
      <c r="B64">
        <v>27.1</v>
      </c>
      <c r="C64">
        <v>2044824</v>
      </c>
      <c r="D64">
        <v>241.1</v>
      </c>
    </row>
    <row r="65" spans="1:4" x14ac:dyDescent="0.2">
      <c r="A65">
        <v>63.16</v>
      </c>
      <c r="B65">
        <v>27.5</v>
      </c>
      <c r="C65">
        <v>2046376</v>
      </c>
      <c r="D65">
        <v>219.8</v>
      </c>
    </row>
    <row r="66" spans="1:4" x14ac:dyDescent="0.2">
      <c r="A66">
        <v>64.16</v>
      </c>
      <c r="B66">
        <v>13.6</v>
      </c>
      <c r="C66">
        <v>2047984</v>
      </c>
      <c r="D66">
        <v>253</v>
      </c>
    </row>
    <row r="67" spans="1:4" x14ac:dyDescent="0.2">
      <c r="A67">
        <v>65.17</v>
      </c>
      <c r="B67">
        <v>46.7</v>
      </c>
      <c r="C67">
        <v>2049664</v>
      </c>
      <c r="D67">
        <v>249.1</v>
      </c>
    </row>
    <row r="68" spans="1:4" x14ac:dyDescent="0.2">
      <c r="A68">
        <v>66.180000000000007</v>
      </c>
      <c r="B68">
        <v>7</v>
      </c>
      <c r="C68">
        <v>2049528</v>
      </c>
      <c r="D68">
        <v>235.4</v>
      </c>
    </row>
    <row r="69" spans="1:4" x14ac:dyDescent="0.2">
      <c r="A69">
        <v>67.17</v>
      </c>
      <c r="B69">
        <v>40.6</v>
      </c>
      <c r="C69">
        <v>2051308</v>
      </c>
      <c r="D69">
        <v>250.1</v>
      </c>
    </row>
    <row r="70" spans="1:4" x14ac:dyDescent="0.2">
      <c r="A70">
        <v>68.17</v>
      </c>
      <c r="B70">
        <v>45.5</v>
      </c>
      <c r="C70">
        <v>2053196</v>
      </c>
      <c r="D70">
        <v>243.3</v>
      </c>
    </row>
    <row r="71" spans="1:4" x14ac:dyDescent="0.2">
      <c r="A71">
        <v>69.17</v>
      </c>
      <c r="B71">
        <v>29.5</v>
      </c>
      <c r="C71">
        <v>2055872</v>
      </c>
      <c r="D71">
        <v>246.6</v>
      </c>
    </row>
    <row r="72" spans="1:4" x14ac:dyDescent="0.2">
      <c r="A72">
        <v>70.17</v>
      </c>
      <c r="B72">
        <v>27.6</v>
      </c>
      <c r="C72">
        <v>2057328</v>
      </c>
      <c r="D72">
        <v>264.7</v>
      </c>
    </row>
    <row r="73" spans="1:4" x14ac:dyDescent="0.2">
      <c r="A73">
        <v>71.180000000000007</v>
      </c>
      <c r="B73">
        <v>31.5</v>
      </c>
      <c r="C73">
        <v>2058804</v>
      </c>
      <c r="D73">
        <v>257.8</v>
      </c>
    </row>
    <row r="74" spans="1:4" x14ac:dyDescent="0.2">
      <c r="A74">
        <v>72.17</v>
      </c>
      <c r="B74">
        <v>26.6</v>
      </c>
      <c r="C74">
        <v>2060080</v>
      </c>
      <c r="D74">
        <v>258.8</v>
      </c>
    </row>
    <row r="75" spans="1:4" x14ac:dyDescent="0.2">
      <c r="A75">
        <v>73.180000000000007</v>
      </c>
      <c r="B75">
        <v>45.7</v>
      </c>
      <c r="C75">
        <v>2061088</v>
      </c>
      <c r="D75">
        <v>239.4</v>
      </c>
    </row>
    <row r="76" spans="1:4" x14ac:dyDescent="0.2">
      <c r="A76">
        <v>74.17</v>
      </c>
      <c r="B76">
        <v>7.3</v>
      </c>
      <c r="C76">
        <v>2061284</v>
      </c>
      <c r="D76">
        <v>237.4</v>
      </c>
    </row>
    <row r="77" spans="1:4" x14ac:dyDescent="0.2">
      <c r="A77">
        <v>75.180000000000007</v>
      </c>
      <c r="B77">
        <v>41.9</v>
      </c>
      <c r="C77">
        <v>2063968</v>
      </c>
      <c r="D77">
        <v>249.6</v>
      </c>
    </row>
    <row r="78" spans="1:4" x14ac:dyDescent="0.2">
      <c r="A78">
        <v>76.180000000000007</v>
      </c>
      <c r="B78">
        <v>7.4</v>
      </c>
      <c r="C78">
        <v>2065092</v>
      </c>
      <c r="D78">
        <v>258</v>
      </c>
    </row>
    <row r="79" spans="1:4" x14ac:dyDescent="0.2">
      <c r="A79">
        <v>77.180000000000007</v>
      </c>
      <c r="B79">
        <v>71</v>
      </c>
      <c r="C79">
        <v>2065280</v>
      </c>
      <c r="D79">
        <v>259.89999999999998</v>
      </c>
    </row>
    <row r="80" spans="1:4" x14ac:dyDescent="0.2">
      <c r="A80">
        <v>78.180000000000007</v>
      </c>
      <c r="B80">
        <v>42.9</v>
      </c>
      <c r="C80">
        <v>2066992</v>
      </c>
      <c r="D80">
        <v>232.5</v>
      </c>
    </row>
    <row r="81" spans="1:4" x14ac:dyDescent="0.2">
      <c r="A81">
        <v>79.17</v>
      </c>
      <c r="B81">
        <v>64.900000000000006</v>
      </c>
      <c r="C81">
        <v>2068972</v>
      </c>
      <c r="D81">
        <v>247.1</v>
      </c>
    </row>
    <row r="82" spans="1:4" x14ac:dyDescent="0.2">
      <c r="A82">
        <v>80.180000000000007</v>
      </c>
      <c r="B82">
        <v>41</v>
      </c>
      <c r="C82">
        <v>2070372</v>
      </c>
      <c r="D82">
        <v>240.6</v>
      </c>
    </row>
    <row r="83" spans="1:4" x14ac:dyDescent="0.2">
      <c r="A83">
        <v>81.180000000000007</v>
      </c>
      <c r="B83">
        <v>14.8</v>
      </c>
      <c r="C83">
        <v>2073128</v>
      </c>
      <c r="D83">
        <v>244.2</v>
      </c>
    </row>
    <row r="84" spans="1:4" x14ac:dyDescent="0.2">
      <c r="A84">
        <v>82.18</v>
      </c>
      <c r="B84">
        <v>41.7</v>
      </c>
      <c r="C84">
        <v>2072816</v>
      </c>
      <c r="D84">
        <v>245.2</v>
      </c>
    </row>
    <row r="85" spans="1:4" x14ac:dyDescent="0.2">
      <c r="A85">
        <v>83.18</v>
      </c>
      <c r="B85">
        <v>22.2</v>
      </c>
      <c r="C85">
        <v>2073296</v>
      </c>
      <c r="D85">
        <v>238.9</v>
      </c>
    </row>
    <row r="86" spans="1:4" x14ac:dyDescent="0.2">
      <c r="A86">
        <v>84.18</v>
      </c>
      <c r="B86">
        <v>45.6</v>
      </c>
      <c r="C86">
        <v>2074488</v>
      </c>
      <c r="D86">
        <v>253.9</v>
      </c>
    </row>
    <row r="87" spans="1:4" x14ac:dyDescent="0.2">
      <c r="A87">
        <v>85.18</v>
      </c>
      <c r="B87">
        <v>12.4</v>
      </c>
      <c r="C87">
        <v>2078072</v>
      </c>
      <c r="D87">
        <v>243.2</v>
      </c>
    </row>
    <row r="88" spans="1:4" x14ac:dyDescent="0.2">
      <c r="A88">
        <v>86.18</v>
      </c>
      <c r="B88">
        <v>7.3</v>
      </c>
      <c r="C88">
        <v>2077132</v>
      </c>
      <c r="D88">
        <v>233.4</v>
      </c>
    </row>
    <row r="89" spans="1:4" x14ac:dyDescent="0.2">
      <c r="A89">
        <v>87.18</v>
      </c>
      <c r="B89">
        <v>34.4</v>
      </c>
      <c r="C89">
        <v>2078620</v>
      </c>
      <c r="D89">
        <v>245.7</v>
      </c>
    </row>
    <row r="90" spans="1:4" x14ac:dyDescent="0.2">
      <c r="A90">
        <v>88.19</v>
      </c>
      <c r="B90">
        <v>49.2</v>
      </c>
      <c r="C90">
        <v>2078880</v>
      </c>
      <c r="D90">
        <v>217.8</v>
      </c>
    </row>
    <row r="91" spans="1:4" x14ac:dyDescent="0.2">
      <c r="A91">
        <v>89.19</v>
      </c>
      <c r="B91">
        <v>6.2</v>
      </c>
      <c r="C91">
        <v>2079328</v>
      </c>
      <c r="D91">
        <v>256.8</v>
      </c>
    </row>
    <row r="92" spans="1:4" x14ac:dyDescent="0.2">
      <c r="A92">
        <v>90.19</v>
      </c>
      <c r="B92">
        <v>14.3</v>
      </c>
      <c r="C92">
        <v>2079480</v>
      </c>
      <c r="D92">
        <v>249.1</v>
      </c>
    </row>
    <row r="93" spans="1:4" x14ac:dyDescent="0.2">
      <c r="A93">
        <v>91.19</v>
      </c>
      <c r="B93">
        <v>47.7</v>
      </c>
      <c r="C93">
        <v>2083156</v>
      </c>
      <c r="D93">
        <v>238.9</v>
      </c>
    </row>
    <row r="94" spans="1:4" x14ac:dyDescent="0.2">
      <c r="A94">
        <v>92.2</v>
      </c>
      <c r="B94">
        <v>12.8</v>
      </c>
      <c r="C94">
        <v>2083116</v>
      </c>
      <c r="D94">
        <v>241.3</v>
      </c>
    </row>
    <row r="95" spans="1:4" x14ac:dyDescent="0.2">
      <c r="A95">
        <v>93.19</v>
      </c>
      <c r="B95">
        <v>39.5</v>
      </c>
      <c r="C95">
        <v>2086460</v>
      </c>
      <c r="D95">
        <v>281.60000000000002</v>
      </c>
    </row>
    <row r="96" spans="1:4" x14ac:dyDescent="0.2">
      <c r="A96">
        <v>94.2</v>
      </c>
      <c r="B96">
        <v>40.4</v>
      </c>
      <c r="C96">
        <v>2086492</v>
      </c>
      <c r="D96">
        <v>247.6</v>
      </c>
    </row>
    <row r="97" spans="1:4" x14ac:dyDescent="0.2">
      <c r="A97">
        <v>95.2</v>
      </c>
      <c r="B97">
        <v>12.8</v>
      </c>
      <c r="C97">
        <v>2088464</v>
      </c>
      <c r="D97">
        <v>246.3</v>
      </c>
    </row>
    <row r="98" spans="1:4" x14ac:dyDescent="0.2">
      <c r="A98">
        <v>96.2</v>
      </c>
      <c r="B98">
        <v>28.4</v>
      </c>
      <c r="C98">
        <v>2089896</v>
      </c>
      <c r="D98">
        <v>232.4</v>
      </c>
    </row>
    <row r="99" spans="1:4" x14ac:dyDescent="0.2">
      <c r="A99">
        <v>97.2</v>
      </c>
      <c r="B99">
        <v>46.7</v>
      </c>
      <c r="C99">
        <v>2091288</v>
      </c>
      <c r="D99">
        <v>240.3</v>
      </c>
    </row>
    <row r="100" spans="1:4" x14ac:dyDescent="0.2">
      <c r="A100">
        <v>98.2</v>
      </c>
      <c r="B100">
        <v>73.900000000000006</v>
      </c>
      <c r="C100">
        <v>2090828</v>
      </c>
      <c r="D100">
        <v>264.89999999999998</v>
      </c>
    </row>
    <row r="101" spans="1:4" x14ac:dyDescent="0.2">
      <c r="A101">
        <v>99.21</v>
      </c>
      <c r="B101">
        <v>45.3</v>
      </c>
      <c r="C101">
        <v>2092096</v>
      </c>
      <c r="D101">
        <v>206</v>
      </c>
    </row>
    <row r="102" spans="1:4" x14ac:dyDescent="0.2">
      <c r="A102">
        <v>100.2</v>
      </c>
      <c r="B102">
        <v>67.3</v>
      </c>
      <c r="C102">
        <v>2092060</v>
      </c>
      <c r="D102">
        <v>195.1</v>
      </c>
    </row>
    <row r="103" spans="1:4" x14ac:dyDescent="0.2">
      <c r="A103">
        <v>101.2</v>
      </c>
      <c r="B103">
        <v>6.9</v>
      </c>
      <c r="C103">
        <v>2092140</v>
      </c>
      <c r="D103">
        <v>216.8</v>
      </c>
    </row>
    <row r="104" spans="1:4" x14ac:dyDescent="0.2">
      <c r="A104">
        <v>102.2</v>
      </c>
      <c r="B104">
        <v>25.3</v>
      </c>
      <c r="C104">
        <v>2093156</v>
      </c>
      <c r="D104">
        <v>270.60000000000002</v>
      </c>
    </row>
    <row r="105" spans="1:4" x14ac:dyDescent="0.2">
      <c r="A105">
        <v>103.21</v>
      </c>
      <c r="B105">
        <v>46.2</v>
      </c>
      <c r="C105">
        <v>2092716</v>
      </c>
      <c r="D105">
        <v>268.7</v>
      </c>
    </row>
    <row r="106" spans="1:4" x14ac:dyDescent="0.2">
      <c r="A106">
        <v>104.2</v>
      </c>
      <c r="B106">
        <v>0</v>
      </c>
      <c r="C106">
        <v>2092968</v>
      </c>
      <c r="D106">
        <v>243.3</v>
      </c>
    </row>
    <row r="107" spans="1:4" x14ac:dyDescent="0.2">
      <c r="A107">
        <v>105.21</v>
      </c>
      <c r="B107">
        <v>43.2</v>
      </c>
      <c r="C107">
        <v>2094348</v>
      </c>
      <c r="D107">
        <v>240.2</v>
      </c>
    </row>
    <row r="108" spans="1:4" x14ac:dyDescent="0.2">
      <c r="A108">
        <v>106.21</v>
      </c>
      <c r="B108">
        <v>32.799999999999997</v>
      </c>
      <c r="C108">
        <v>2095028</v>
      </c>
      <c r="D108">
        <v>270.60000000000002</v>
      </c>
    </row>
    <row r="109" spans="1:4" x14ac:dyDescent="0.2">
      <c r="A109">
        <v>107.21</v>
      </c>
      <c r="B109">
        <v>3.3</v>
      </c>
      <c r="C109">
        <v>2098012</v>
      </c>
      <c r="D109">
        <v>254.5</v>
      </c>
    </row>
    <row r="110" spans="1:4" x14ac:dyDescent="0.2">
      <c r="A110">
        <v>108.21</v>
      </c>
      <c r="B110">
        <v>69.3</v>
      </c>
      <c r="C110">
        <v>2099276</v>
      </c>
      <c r="D110">
        <v>236.2</v>
      </c>
    </row>
    <row r="111" spans="1:4" x14ac:dyDescent="0.2">
      <c r="A111">
        <v>109.21</v>
      </c>
      <c r="B111">
        <v>32.6</v>
      </c>
      <c r="C111">
        <v>2099628</v>
      </c>
      <c r="D111">
        <v>242.7</v>
      </c>
    </row>
    <row r="112" spans="1:4" x14ac:dyDescent="0.2">
      <c r="A112">
        <v>110.21</v>
      </c>
      <c r="B112">
        <v>54.6</v>
      </c>
      <c r="C112">
        <v>2101076</v>
      </c>
      <c r="D112">
        <v>245.2</v>
      </c>
    </row>
    <row r="113" spans="1:4" x14ac:dyDescent="0.2">
      <c r="A113">
        <v>111.21</v>
      </c>
      <c r="B113">
        <v>5</v>
      </c>
      <c r="C113">
        <v>2101092</v>
      </c>
      <c r="D113">
        <v>206.8</v>
      </c>
    </row>
    <row r="114" spans="1:4" x14ac:dyDescent="0.2">
      <c r="A114">
        <v>112.21</v>
      </c>
      <c r="B114">
        <v>13.2</v>
      </c>
      <c r="C114">
        <v>2102608</v>
      </c>
      <c r="D114">
        <v>210.9</v>
      </c>
    </row>
    <row r="115" spans="1:4" x14ac:dyDescent="0.2">
      <c r="A115">
        <v>113.2</v>
      </c>
      <c r="B115">
        <v>66.599999999999994</v>
      </c>
      <c r="C115">
        <v>2101408</v>
      </c>
      <c r="D115">
        <v>245.1</v>
      </c>
    </row>
    <row r="116" spans="1:4" x14ac:dyDescent="0.2">
      <c r="A116">
        <v>114.21</v>
      </c>
      <c r="B116">
        <v>38.1</v>
      </c>
      <c r="C116">
        <v>2101868</v>
      </c>
      <c r="D116">
        <v>241.8</v>
      </c>
    </row>
    <row r="117" spans="1:4" x14ac:dyDescent="0.2">
      <c r="A117">
        <v>115.22</v>
      </c>
      <c r="B117">
        <v>31.9</v>
      </c>
      <c r="C117">
        <v>2101896</v>
      </c>
      <c r="D117">
        <v>215.7</v>
      </c>
    </row>
    <row r="118" spans="1:4" x14ac:dyDescent="0.2">
      <c r="A118">
        <v>116.22</v>
      </c>
      <c r="B118">
        <v>7.3</v>
      </c>
      <c r="C118">
        <v>2105008</v>
      </c>
      <c r="D118">
        <v>196.1</v>
      </c>
    </row>
    <row r="119" spans="1:4" x14ac:dyDescent="0.2">
      <c r="A119">
        <v>117.21</v>
      </c>
      <c r="B119">
        <v>27.5</v>
      </c>
      <c r="C119">
        <v>2104576</v>
      </c>
      <c r="D119">
        <v>246.2</v>
      </c>
    </row>
    <row r="120" spans="1:4" x14ac:dyDescent="0.2">
      <c r="A120">
        <v>118.22</v>
      </c>
      <c r="B120">
        <v>15.1</v>
      </c>
      <c r="C120">
        <v>2105356</v>
      </c>
      <c r="D120">
        <v>194.1</v>
      </c>
    </row>
    <row r="121" spans="1:4" x14ac:dyDescent="0.2">
      <c r="A121">
        <v>119.22</v>
      </c>
      <c r="B121">
        <v>46.4</v>
      </c>
      <c r="C121">
        <v>2104104</v>
      </c>
      <c r="D121">
        <v>248.2</v>
      </c>
    </row>
    <row r="122" spans="1:4" x14ac:dyDescent="0.2">
      <c r="A122">
        <v>120.22</v>
      </c>
      <c r="B122">
        <v>43.3</v>
      </c>
      <c r="C122">
        <v>2105272</v>
      </c>
      <c r="D122">
        <v>217.6</v>
      </c>
    </row>
    <row r="123" spans="1:4" x14ac:dyDescent="0.2">
      <c r="A123">
        <v>121.22</v>
      </c>
      <c r="B123">
        <v>7.2</v>
      </c>
      <c r="C123">
        <v>2106356</v>
      </c>
      <c r="D123">
        <v>169.7</v>
      </c>
    </row>
    <row r="124" spans="1:4" x14ac:dyDescent="0.2">
      <c r="A124">
        <v>122.22</v>
      </c>
      <c r="B124">
        <v>41.5</v>
      </c>
      <c r="C124">
        <v>2108740</v>
      </c>
      <c r="D124">
        <v>206.9</v>
      </c>
    </row>
    <row r="125" spans="1:4" x14ac:dyDescent="0.2">
      <c r="A125">
        <v>123.21</v>
      </c>
      <c r="B125">
        <v>40.5</v>
      </c>
      <c r="C125">
        <v>2108468</v>
      </c>
      <c r="D125">
        <v>261</v>
      </c>
    </row>
    <row r="126" spans="1:4" x14ac:dyDescent="0.2">
      <c r="A126">
        <v>124.22</v>
      </c>
      <c r="B126">
        <v>40.9</v>
      </c>
      <c r="C126">
        <v>2108172</v>
      </c>
      <c r="D126">
        <v>242.9</v>
      </c>
    </row>
    <row r="127" spans="1:4" x14ac:dyDescent="0.2">
      <c r="A127">
        <v>125.22</v>
      </c>
      <c r="B127">
        <v>7.3</v>
      </c>
      <c r="C127">
        <v>2108608</v>
      </c>
      <c r="D127">
        <v>249.6</v>
      </c>
    </row>
    <row r="128" spans="1:4" x14ac:dyDescent="0.2">
      <c r="A128">
        <v>126.23</v>
      </c>
      <c r="B128">
        <v>37</v>
      </c>
      <c r="C128">
        <v>2110524</v>
      </c>
      <c r="D128">
        <v>246.1</v>
      </c>
    </row>
    <row r="129" spans="1:4" x14ac:dyDescent="0.2">
      <c r="A129">
        <v>127.22</v>
      </c>
      <c r="B129">
        <v>74.2</v>
      </c>
      <c r="C129">
        <v>2111760</v>
      </c>
      <c r="D129">
        <v>238.3</v>
      </c>
    </row>
    <row r="130" spans="1:4" x14ac:dyDescent="0.2">
      <c r="A130">
        <v>128.22999999999999</v>
      </c>
      <c r="B130">
        <v>21.6</v>
      </c>
      <c r="C130">
        <v>2110788</v>
      </c>
      <c r="D130">
        <v>205.9</v>
      </c>
    </row>
    <row r="131" spans="1:4" x14ac:dyDescent="0.2">
      <c r="A131">
        <v>129.22999999999999</v>
      </c>
      <c r="B131">
        <v>13.4</v>
      </c>
      <c r="C131">
        <v>2112028</v>
      </c>
      <c r="D131">
        <v>207.9</v>
      </c>
    </row>
    <row r="132" spans="1:4" x14ac:dyDescent="0.2">
      <c r="A132">
        <v>130.22</v>
      </c>
      <c r="B132">
        <v>29.4</v>
      </c>
      <c r="C132">
        <v>2113048</v>
      </c>
      <c r="D132">
        <v>219.7</v>
      </c>
    </row>
    <row r="133" spans="1:4" x14ac:dyDescent="0.2">
      <c r="A133">
        <v>131.22999999999999</v>
      </c>
      <c r="B133">
        <v>31.5</v>
      </c>
      <c r="C133">
        <v>2114404</v>
      </c>
      <c r="D133">
        <v>177.6</v>
      </c>
    </row>
    <row r="134" spans="1:4" x14ac:dyDescent="0.2">
      <c r="A134">
        <v>132.24</v>
      </c>
      <c r="B134">
        <v>28.3</v>
      </c>
      <c r="C134">
        <v>2114936</v>
      </c>
      <c r="D134">
        <v>224.6</v>
      </c>
    </row>
    <row r="135" spans="1:4" x14ac:dyDescent="0.2">
      <c r="A135">
        <v>133.24</v>
      </c>
      <c r="B135">
        <v>42.9</v>
      </c>
      <c r="C135">
        <v>2115236</v>
      </c>
      <c r="D135">
        <v>229.5</v>
      </c>
    </row>
    <row r="136" spans="1:4" x14ac:dyDescent="0.2">
      <c r="A136">
        <v>134.22999999999999</v>
      </c>
      <c r="B136">
        <v>25.5</v>
      </c>
      <c r="C136">
        <v>2116736</v>
      </c>
      <c r="D136">
        <v>207</v>
      </c>
    </row>
    <row r="137" spans="1:4" x14ac:dyDescent="0.2">
      <c r="A137">
        <v>135.22</v>
      </c>
      <c r="B137">
        <v>29.7</v>
      </c>
      <c r="C137">
        <v>2117280</v>
      </c>
      <c r="D137">
        <v>195.1</v>
      </c>
    </row>
    <row r="138" spans="1:4" x14ac:dyDescent="0.2">
      <c r="A138">
        <v>136.22999999999999</v>
      </c>
      <c r="B138">
        <v>28.5</v>
      </c>
      <c r="C138">
        <v>2117528</v>
      </c>
      <c r="D138">
        <v>241.2</v>
      </c>
    </row>
    <row r="139" spans="1:4" x14ac:dyDescent="0.2">
      <c r="A139">
        <v>137.22999999999999</v>
      </c>
      <c r="B139">
        <v>25.9</v>
      </c>
      <c r="C139">
        <v>2118304</v>
      </c>
      <c r="D139">
        <v>253.1</v>
      </c>
    </row>
    <row r="140" spans="1:4" x14ac:dyDescent="0.2">
      <c r="A140">
        <v>138.25</v>
      </c>
      <c r="B140">
        <v>6.3</v>
      </c>
      <c r="C140">
        <v>2118252</v>
      </c>
      <c r="D140">
        <v>242.3</v>
      </c>
    </row>
    <row r="141" spans="1:4" x14ac:dyDescent="0.2">
      <c r="A141">
        <v>139.22999999999999</v>
      </c>
      <c r="B141">
        <v>32.4</v>
      </c>
      <c r="C141">
        <v>2122572</v>
      </c>
      <c r="D141">
        <v>227.2</v>
      </c>
    </row>
    <row r="142" spans="1:4" x14ac:dyDescent="0.2">
      <c r="A142">
        <v>140.24</v>
      </c>
      <c r="B142">
        <v>6.9</v>
      </c>
      <c r="C142">
        <v>2126560</v>
      </c>
      <c r="D142">
        <v>249.1</v>
      </c>
    </row>
    <row r="143" spans="1:4" x14ac:dyDescent="0.2">
      <c r="A143">
        <v>141.24</v>
      </c>
      <c r="B143">
        <v>7.6</v>
      </c>
      <c r="C143">
        <v>2130852</v>
      </c>
      <c r="D143">
        <v>261.2</v>
      </c>
    </row>
    <row r="144" spans="1:4" x14ac:dyDescent="0.2">
      <c r="A144">
        <v>142.22999999999999</v>
      </c>
      <c r="B144">
        <v>34</v>
      </c>
      <c r="C144">
        <v>2134548</v>
      </c>
      <c r="D144">
        <v>272.5</v>
      </c>
    </row>
    <row r="145" spans="1:4" x14ac:dyDescent="0.2">
      <c r="A145">
        <v>143.24</v>
      </c>
      <c r="B145">
        <v>12.4</v>
      </c>
      <c r="C145">
        <v>2135188</v>
      </c>
      <c r="D145">
        <v>254.9</v>
      </c>
    </row>
    <row r="146" spans="1:4" x14ac:dyDescent="0.2">
      <c r="A146">
        <v>144.24</v>
      </c>
      <c r="B146">
        <v>18.399999999999999</v>
      </c>
      <c r="C146">
        <v>2138848</v>
      </c>
      <c r="D146">
        <v>265.7</v>
      </c>
    </row>
    <row r="147" spans="1:4" x14ac:dyDescent="0.2">
      <c r="A147">
        <v>145.24</v>
      </c>
      <c r="B147">
        <v>47.2</v>
      </c>
      <c r="C147">
        <v>2131108</v>
      </c>
      <c r="D147">
        <v>264.8</v>
      </c>
    </row>
    <row r="148" spans="1:4" x14ac:dyDescent="0.2">
      <c r="A148">
        <v>146.24</v>
      </c>
      <c r="B148">
        <v>5.8</v>
      </c>
      <c r="C148">
        <v>2131388</v>
      </c>
      <c r="D148">
        <v>247.8</v>
      </c>
    </row>
    <row r="149" spans="1:4" x14ac:dyDescent="0.2">
      <c r="A149">
        <v>147.24</v>
      </c>
      <c r="B149">
        <v>26.4</v>
      </c>
      <c r="C149">
        <v>2131732</v>
      </c>
      <c r="D149">
        <v>251.1</v>
      </c>
    </row>
    <row r="150" spans="1:4" x14ac:dyDescent="0.2">
      <c r="A150">
        <v>148.24</v>
      </c>
      <c r="B150">
        <v>33.1</v>
      </c>
      <c r="C150">
        <v>2133684</v>
      </c>
      <c r="D150">
        <v>266.8</v>
      </c>
    </row>
    <row r="151" spans="1:4" x14ac:dyDescent="0.2">
      <c r="A151">
        <v>149.24</v>
      </c>
      <c r="B151">
        <v>35.9</v>
      </c>
      <c r="C151">
        <v>2132252</v>
      </c>
      <c r="D151">
        <v>260</v>
      </c>
    </row>
    <row r="152" spans="1:4" x14ac:dyDescent="0.2">
      <c r="A152">
        <v>150.25</v>
      </c>
      <c r="B152">
        <v>26.2</v>
      </c>
      <c r="C152">
        <v>2133512</v>
      </c>
      <c r="D152">
        <v>258.89999999999998</v>
      </c>
    </row>
    <row r="153" spans="1:4" x14ac:dyDescent="0.2">
      <c r="A153">
        <v>151.25</v>
      </c>
      <c r="B153">
        <v>0</v>
      </c>
      <c r="C153">
        <v>2134244</v>
      </c>
      <c r="D153">
        <v>263.7</v>
      </c>
    </row>
    <row r="154" spans="1:4" x14ac:dyDescent="0.2">
      <c r="A154">
        <v>152.25</v>
      </c>
      <c r="B154">
        <v>33.6</v>
      </c>
      <c r="C154">
        <v>2136704</v>
      </c>
      <c r="D154">
        <v>258.89999999999998</v>
      </c>
    </row>
    <row r="155" spans="1:4" x14ac:dyDescent="0.2">
      <c r="A155">
        <v>153.24</v>
      </c>
      <c r="B155">
        <v>7.3</v>
      </c>
      <c r="C155">
        <v>2133820</v>
      </c>
      <c r="D155">
        <v>257.10000000000002</v>
      </c>
    </row>
    <row r="156" spans="1:4" x14ac:dyDescent="0.2">
      <c r="A156">
        <v>154.26</v>
      </c>
      <c r="B156">
        <v>68.900000000000006</v>
      </c>
      <c r="C156">
        <v>2133880</v>
      </c>
      <c r="D156">
        <v>265.5</v>
      </c>
    </row>
    <row r="157" spans="1:4" x14ac:dyDescent="0.2">
      <c r="A157">
        <v>155.25</v>
      </c>
      <c r="B157">
        <v>19.100000000000001</v>
      </c>
      <c r="C157">
        <v>2135564</v>
      </c>
      <c r="D157">
        <v>262.7</v>
      </c>
    </row>
    <row r="158" spans="1:4" x14ac:dyDescent="0.2">
      <c r="A158">
        <v>156.25</v>
      </c>
      <c r="B158">
        <v>48.4</v>
      </c>
      <c r="C158">
        <v>2137852</v>
      </c>
      <c r="D158">
        <v>247.1</v>
      </c>
    </row>
    <row r="159" spans="1:4" x14ac:dyDescent="0.2">
      <c r="A159">
        <v>157.25</v>
      </c>
      <c r="B159">
        <v>6.8</v>
      </c>
      <c r="C159">
        <v>2137228</v>
      </c>
      <c r="D159">
        <v>179.5</v>
      </c>
    </row>
    <row r="160" spans="1:4" x14ac:dyDescent="0.2">
      <c r="A160">
        <v>158.26</v>
      </c>
      <c r="B160">
        <v>37.5</v>
      </c>
      <c r="C160">
        <v>2136664</v>
      </c>
      <c r="D160">
        <v>263.7</v>
      </c>
    </row>
    <row r="161" spans="1:4" x14ac:dyDescent="0.2">
      <c r="A161">
        <v>159.25</v>
      </c>
      <c r="B161">
        <v>13.5</v>
      </c>
      <c r="C161">
        <v>2142164</v>
      </c>
      <c r="D161">
        <v>255.9</v>
      </c>
    </row>
    <row r="162" spans="1:4" x14ac:dyDescent="0.2">
      <c r="A162">
        <v>160.27000000000001</v>
      </c>
      <c r="B162">
        <v>37</v>
      </c>
      <c r="C162">
        <v>2143264</v>
      </c>
      <c r="D162">
        <v>260.7</v>
      </c>
    </row>
    <row r="163" spans="1:4" x14ac:dyDescent="0.2">
      <c r="A163">
        <v>161.25</v>
      </c>
      <c r="B163">
        <v>20.5</v>
      </c>
      <c r="C163">
        <v>2144588</v>
      </c>
      <c r="D163">
        <v>257.10000000000002</v>
      </c>
    </row>
    <row r="164" spans="1:4" x14ac:dyDescent="0.2">
      <c r="A164">
        <v>162.26</v>
      </c>
      <c r="B164">
        <v>13</v>
      </c>
      <c r="C164">
        <v>2146220</v>
      </c>
      <c r="D164">
        <v>258.8</v>
      </c>
    </row>
    <row r="165" spans="1:4" x14ac:dyDescent="0.2">
      <c r="A165">
        <v>163.26</v>
      </c>
      <c r="B165">
        <v>70.599999999999994</v>
      </c>
      <c r="C165">
        <v>2146952</v>
      </c>
      <c r="D165">
        <v>258.89999999999998</v>
      </c>
    </row>
    <row r="166" spans="1:4" x14ac:dyDescent="0.2">
      <c r="A166">
        <v>164.26</v>
      </c>
      <c r="B166">
        <v>42.5</v>
      </c>
      <c r="C166">
        <v>2151024</v>
      </c>
      <c r="D166">
        <v>272.5</v>
      </c>
    </row>
    <row r="167" spans="1:4" x14ac:dyDescent="0.2">
      <c r="A167">
        <v>165.26</v>
      </c>
      <c r="B167">
        <v>41.3</v>
      </c>
      <c r="C167">
        <v>2146796</v>
      </c>
      <c r="D167">
        <v>303</v>
      </c>
    </row>
    <row r="168" spans="1:4" x14ac:dyDescent="0.2">
      <c r="A168">
        <v>166.25</v>
      </c>
      <c r="B168">
        <v>13.8</v>
      </c>
      <c r="C168">
        <v>2147092</v>
      </c>
      <c r="D168">
        <v>363</v>
      </c>
    </row>
    <row r="169" spans="1:4" x14ac:dyDescent="0.2">
      <c r="A169">
        <v>167.26</v>
      </c>
      <c r="B169">
        <v>9.1</v>
      </c>
      <c r="C169">
        <v>2148924</v>
      </c>
      <c r="D169">
        <v>354</v>
      </c>
    </row>
    <row r="170" spans="1:4" x14ac:dyDescent="0.2">
      <c r="A170">
        <v>168.28</v>
      </c>
      <c r="B170">
        <v>33.6</v>
      </c>
      <c r="C170">
        <v>2147836</v>
      </c>
      <c r="D170">
        <v>367.6</v>
      </c>
    </row>
    <row r="171" spans="1:4" x14ac:dyDescent="0.2">
      <c r="A171">
        <v>169.27</v>
      </c>
      <c r="B171">
        <v>68.099999999999994</v>
      </c>
      <c r="C171">
        <v>2167416</v>
      </c>
      <c r="D171">
        <v>267.7</v>
      </c>
    </row>
    <row r="172" spans="1:4" x14ac:dyDescent="0.2">
      <c r="A172">
        <v>170.26</v>
      </c>
      <c r="B172">
        <v>41.5</v>
      </c>
      <c r="C172">
        <v>2168328</v>
      </c>
      <c r="D172">
        <v>246.1</v>
      </c>
    </row>
    <row r="173" spans="1:4" x14ac:dyDescent="0.2">
      <c r="A173">
        <v>171.27</v>
      </c>
      <c r="B173">
        <v>1.4</v>
      </c>
      <c r="C173">
        <v>2178980</v>
      </c>
      <c r="D173">
        <v>257.89999999999998</v>
      </c>
    </row>
    <row r="174" spans="1:4" x14ac:dyDescent="0.2">
      <c r="A174">
        <v>172.26</v>
      </c>
      <c r="B174">
        <v>6.2</v>
      </c>
      <c r="C174">
        <v>2181364</v>
      </c>
      <c r="D174">
        <v>251</v>
      </c>
    </row>
    <row r="175" spans="1:4" x14ac:dyDescent="0.2">
      <c r="A175">
        <v>173.27</v>
      </c>
      <c r="B175">
        <v>43.3</v>
      </c>
      <c r="C175">
        <v>2149252</v>
      </c>
      <c r="D175">
        <v>262.89999999999998</v>
      </c>
    </row>
    <row r="176" spans="1:4" x14ac:dyDescent="0.2">
      <c r="A176">
        <v>174.27</v>
      </c>
      <c r="B176">
        <v>20.9</v>
      </c>
      <c r="C176">
        <v>2150288</v>
      </c>
      <c r="D176">
        <v>260.89999999999998</v>
      </c>
    </row>
    <row r="177" spans="1:4" x14ac:dyDescent="0.2">
      <c r="A177">
        <v>175.27</v>
      </c>
      <c r="B177">
        <v>7.2</v>
      </c>
      <c r="C177">
        <v>2150736</v>
      </c>
      <c r="D177">
        <v>242.2</v>
      </c>
    </row>
    <row r="178" spans="1:4" x14ac:dyDescent="0.2">
      <c r="A178">
        <v>176.27</v>
      </c>
      <c r="B178">
        <v>39.799999999999997</v>
      </c>
      <c r="C178">
        <v>2152528</v>
      </c>
      <c r="D178">
        <v>257.89999999999998</v>
      </c>
    </row>
    <row r="179" spans="1:4" x14ac:dyDescent="0.2">
      <c r="A179">
        <v>177.27</v>
      </c>
      <c r="B179">
        <v>0</v>
      </c>
      <c r="C179">
        <v>2153836</v>
      </c>
      <c r="D179">
        <v>256</v>
      </c>
    </row>
    <row r="180" spans="1:4" x14ac:dyDescent="0.2">
      <c r="A180">
        <v>178.27</v>
      </c>
      <c r="B180">
        <v>29.3</v>
      </c>
      <c r="C180">
        <v>2152820</v>
      </c>
      <c r="D180">
        <v>266</v>
      </c>
    </row>
    <row r="181" spans="1:4" x14ac:dyDescent="0.2">
      <c r="A181">
        <v>179.27</v>
      </c>
      <c r="B181">
        <v>5.7</v>
      </c>
      <c r="C181">
        <v>2152460</v>
      </c>
      <c r="D181">
        <v>259</v>
      </c>
    </row>
    <row r="182" spans="1:4" x14ac:dyDescent="0.2">
      <c r="A182">
        <v>180.28</v>
      </c>
      <c r="B182">
        <v>8.1999999999999993</v>
      </c>
      <c r="C182">
        <v>2154984</v>
      </c>
      <c r="D182">
        <v>262.89999999999998</v>
      </c>
    </row>
    <row r="183" spans="1:4" x14ac:dyDescent="0.2">
      <c r="A183">
        <v>181.28</v>
      </c>
      <c r="B183">
        <v>13</v>
      </c>
      <c r="C183">
        <v>2154156</v>
      </c>
      <c r="D183">
        <v>268.7</v>
      </c>
    </row>
    <row r="184" spans="1:4" x14ac:dyDescent="0.2">
      <c r="A184">
        <v>182.28</v>
      </c>
      <c r="B184">
        <v>7.2</v>
      </c>
      <c r="C184">
        <v>2154412</v>
      </c>
      <c r="D184">
        <v>248.1</v>
      </c>
    </row>
    <row r="185" spans="1:4" x14ac:dyDescent="0.2">
      <c r="A185">
        <v>183.28</v>
      </c>
      <c r="B185">
        <v>40.9</v>
      </c>
      <c r="C185">
        <v>2154192</v>
      </c>
      <c r="D185">
        <v>270.8</v>
      </c>
    </row>
    <row r="186" spans="1:4" x14ac:dyDescent="0.2">
      <c r="A186">
        <v>184.28</v>
      </c>
      <c r="B186">
        <v>12.3</v>
      </c>
      <c r="C186">
        <v>2154896</v>
      </c>
      <c r="D186">
        <v>243.1</v>
      </c>
    </row>
    <row r="187" spans="1:4" x14ac:dyDescent="0.2">
      <c r="A187">
        <v>185.28</v>
      </c>
      <c r="B187">
        <v>6.5</v>
      </c>
      <c r="C187">
        <v>2154752</v>
      </c>
      <c r="D187">
        <v>248.2</v>
      </c>
    </row>
    <row r="188" spans="1:4" x14ac:dyDescent="0.2">
      <c r="A188">
        <v>186.28</v>
      </c>
      <c r="B188">
        <v>46.3</v>
      </c>
      <c r="C188">
        <v>2156048</v>
      </c>
      <c r="D188">
        <v>255</v>
      </c>
    </row>
    <row r="189" spans="1:4" x14ac:dyDescent="0.2">
      <c r="A189">
        <v>187.28</v>
      </c>
      <c r="B189">
        <v>0</v>
      </c>
      <c r="C189">
        <v>2157160</v>
      </c>
      <c r="D189">
        <v>275.3</v>
      </c>
    </row>
    <row r="190" spans="1:4" x14ac:dyDescent="0.2">
      <c r="A190">
        <v>188.29</v>
      </c>
      <c r="B190">
        <v>27.4</v>
      </c>
      <c r="C190">
        <v>2157076</v>
      </c>
      <c r="D190">
        <v>216.7</v>
      </c>
    </row>
    <row r="191" spans="1:4" x14ac:dyDescent="0.2">
      <c r="A191">
        <v>189.29</v>
      </c>
      <c r="B191">
        <v>7.8</v>
      </c>
      <c r="C191">
        <v>2165500</v>
      </c>
      <c r="D191">
        <v>253.6</v>
      </c>
    </row>
    <row r="192" spans="1:4" x14ac:dyDescent="0.2">
      <c r="A192">
        <v>190.29</v>
      </c>
      <c r="B192">
        <v>46.4</v>
      </c>
      <c r="C192">
        <v>2166360</v>
      </c>
      <c r="D192">
        <v>246.6</v>
      </c>
    </row>
    <row r="193" spans="1:4" x14ac:dyDescent="0.2">
      <c r="A193">
        <v>191.29</v>
      </c>
      <c r="B193">
        <v>6.9</v>
      </c>
      <c r="C193">
        <v>2166936</v>
      </c>
      <c r="D193">
        <v>254</v>
      </c>
    </row>
    <row r="194" spans="1:4" x14ac:dyDescent="0.2">
      <c r="A194">
        <v>192.29</v>
      </c>
      <c r="B194">
        <v>19.2</v>
      </c>
      <c r="C194">
        <v>2168824</v>
      </c>
      <c r="D194">
        <v>211.8</v>
      </c>
    </row>
    <row r="195" spans="1:4" x14ac:dyDescent="0.2">
      <c r="A195">
        <v>193.29</v>
      </c>
      <c r="B195">
        <v>45.4</v>
      </c>
      <c r="C195">
        <v>2168940</v>
      </c>
      <c r="D195">
        <v>261.8</v>
      </c>
    </row>
    <row r="196" spans="1:4" x14ac:dyDescent="0.2">
      <c r="A196">
        <v>194.29</v>
      </c>
      <c r="B196">
        <v>28.7</v>
      </c>
      <c r="C196">
        <v>2169856</v>
      </c>
      <c r="D196">
        <v>256</v>
      </c>
    </row>
    <row r="197" spans="1:4" x14ac:dyDescent="0.2">
      <c r="A197">
        <v>195.29</v>
      </c>
      <c r="B197">
        <v>6.9</v>
      </c>
      <c r="C197">
        <v>2170808</v>
      </c>
      <c r="D197">
        <v>254.2</v>
      </c>
    </row>
    <row r="198" spans="1:4" x14ac:dyDescent="0.2">
      <c r="A198">
        <v>196.28</v>
      </c>
      <c r="B198">
        <v>36.200000000000003</v>
      </c>
      <c r="C198">
        <v>2171172</v>
      </c>
      <c r="D198">
        <v>257.89999999999998</v>
      </c>
    </row>
    <row r="199" spans="1:4" x14ac:dyDescent="0.2">
      <c r="A199">
        <v>197.29</v>
      </c>
      <c r="B199">
        <v>66.099999999999994</v>
      </c>
      <c r="C199">
        <v>2172120</v>
      </c>
      <c r="D199">
        <v>261</v>
      </c>
    </row>
    <row r="200" spans="1:4" x14ac:dyDescent="0.2">
      <c r="A200">
        <v>198.3</v>
      </c>
      <c r="B200">
        <v>6.8</v>
      </c>
      <c r="C200">
        <v>2172300</v>
      </c>
      <c r="D200">
        <v>254.5</v>
      </c>
    </row>
    <row r="201" spans="1:4" x14ac:dyDescent="0.2">
      <c r="A201">
        <v>199.29</v>
      </c>
      <c r="B201">
        <v>14.8</v>
      </c>
      <c r="C201">
        <v>2173504</v>
      </c>
      <c r="D201">
        <v>243.2</v>
      </c>
    </row>
    <row r="202" spans="1:4" x14ac:dyDescent="0.2">
      <c r="A202">
        <v>200.29</v>
      </c>
      <c r="B202">
        <v>1.7</v>
      </c>
      <c r="C202">
        <v>2174844</v>
      </c>
      <c r="D202">
        <v>223.3</v>
      </c>
    </row>
    <row r="203" spans="1:4" x14ac:dyDescent="0.2">
      <c r="A203">
        <v>201.29</v>
      </c>
      <c r="B203">
        <v>6.6</v>
      </c>
      <c r="C203">
        <v>2176404</v>
      </c>
      <c r="D203">
        <v>234.7</v>
      </c>
    </row>
    <row r="204" spans="1:4" x14ac:dyDescent="0.2">
      <c r="A204">
        <v>202.3</v>
      </c>
      <c r="B204">
        <v>0</v>
      </c>
      <c r="C204">
        <v>2175980</v>
      </c>
      <c r="D204">
        <v>228.2</v>
      </c>
    </row>
    <row r="205" spans="1:4" x14ac:dyDescent="0.2">
      <c r="A205">
        <v>203.3</v>
      </c>
      <c r="B205">
        <v>7.3</v>
      </c>
      <c r="C205">
        <v>2177228</v>
      </c>
      <c r="D205">
        <v>231.8</v>
      </c>
    </row>
    <row r="206" spans="1:4" x14ac:dyDescent="0.2">
      <c r="A206">
        <v>204.31</v>
      </c>
      <c r="B206">
        <v>26.6</v>
      </c>
      <c r="C206">
        <v>2176488</v>
      </c>
      <c r="D206">
        <v>229.2</v>
      </c>
    </row>
    <row r="207" spans="1:4" x14ac:dyDescent="0.2">
      <c r="A207">
        <v>205.3</v>
      </c>
      <c r="B207">
        <v>29.7</v>
      </c>
      <c r="C207">
        <v>2178432</v>
      </c>
      <c r="D207">
        <v>257.89999999999998</v>
      </c>
    </row>
    <row r="208" spans="1:4" x14ac:dyDescent="0.2">
      <c r="A208">
        <v>206.31</v>
      </c>
      <c r="B208">
        <v>20.3</v>
      </c>
      <c r="C208">
        <v>2179136</v>
      </c>
      <c r="D208">
        <v>255.1</v>
      </c>
    </row>
    <row r="209" spans="1:4" x14ac:dyDescent="0.2">
      <c r="A209">
        <v>207.29</v>
      </c>
      <c r="B209">
        <v>6.9</v>
      </c>
      <c r="C209">
        <v>2178480</v>
      </c>
      <c r="D209">
        <v>242.3</v>
      </c>
    </row>
    <row r="210" spans="1:4" x14ac:dyDescent="0.2">
      <c r="A210">
        <v>208.3</v>
      </c>
      <c r="B210">
        <v>74.400000000000006</v>
      </c>
      <c r="C210">
        <v>2179160</v>
      </c>
      <c r="D210">
        <v>229.6</v>
      </c>
    </row>
    <row r="211" spans="1:4" x14ac:dyDescent="0.2">
      <c r="A211">
        <v>209.3</v>
      </c>
      <c r="B211">
        <v>7.6</v>
      </c>
      <c r="C211">
        <v>2179988</v>
      </c>
      <c r="D211">
        <v>251</v>
      </c>
    </row>
    <row r="212" spans="1:4" x14ac:dyDescent="0.2">
      <c r="A212">
        <v>210.3</v>
      </c>
      <c r="B212">
        <v>7.1</v>
      </c>
      <c r="C212">
        <v>2180700</v>
      </c>
      <c r="D212">
        <v>262</v>
      </c>
    </row>
    <row r="213" spans="1:4" x14ac:dyDescent="0.2">
      <c r="A213">
        <v>211.31</v>
      </c>
      <c r="B213">
        <v>0</v>
      </c>
      <c r="C213">
        <v>2182444</v>
      </c>
      <c r="D213">
        <v>241.2</v>
      </c>
    </row>
    <row r="214" spans="1:4" x14ac:dyDescent="0.2">
      <c r="A214">
        <v>212.3</v>
      </c>
      <c r="B214">
        <v>37.6</v>
      </c>
      <c r="C214">
        <v>2182248</v>
      </c>
      <c r="D214">
        <v>242.3</v>
      </c>
    </row>
    <row r="215" spans="1:4" x14ac:dyDescent="0.2">
      <c r="A215">
        <v>213.31</v>
      </c>
      <c r="B215">
        <v>11.1</v>
      </c>
      <c r="C215">
        <v>2184420</v>
      </c>
      <c r="D215">
        <v>263.8</v>
      </c>
    </row>
    <row r="216" spans="1:4" x14ac:dyDescent="0.2">
      <c r="A216">
        <v>214.31</v>
      </c>
      <c r="B216">
        <v>7.3</v>
      </c>
      <c r="C216">
        <v>2191100</v>
      </c>
      <c r="D216">
        <v>249.1</v>
      </c>
    </row>
    <row r="217" spans="1:4" x14ac:dyDescent="0.2">
      <c r="A217">
        <v>215.3</v>
      </c>
      <c r="B217">
        <v>0</v>
      </c>
      <c r="C217">
        <v>2186852</v>
      </c>
      <c r="D217">
        <v>243.3</v>
      </c>
    </row>
    <row r="218" spans="1:4" x14ac:dyDescent="0.2">
      <c r="A218">
        <v>216.31</v>
      </c>
      <c r="B218">
        <v>37.799999999999997</v>
      </c>
      <c r="C218">
        <v>2181516</v>
      </c>
      <c r="D218">
        <v>257.10000000000002</v>
      </c>
    </row>
    <row r="219" spans="1:4" x14ac:dyDescent="0.2">
      <c r="A219">
        <v>217.31</v>
      </c>
      <c r="B219">
        <v>37</v>
      </c>
      <c r="C219">
        <v>2182268</v>
      </c>
      <c r="D219">
        <v>266.39999999999998</v>
      </c>
    </row>
    <row r="220" spans="1:4" x14ac:dyDescent="0.2">
      <c r="A220">
        <v>218.31</v>
      </c>
      <c r="B220">
        <v>0</v>
      </c>
      <c r="C220">
        <v>2183112</v>
      </c>
      <c r="D220">
        <v>271.7</v>
      </c>
    </row>
    <row r="221" spans="1:4" x14ac:dyDescent="0.2">
      <c r="A221">
        <v>219.32</v>
      </c>
      <c r="B221">
        <v>6.9</v>
      </c>
      <c r="C221">
        <v>2182664</v>
      </c>
      <c r="D221">
        <v>253.9</v>
      </c>
    </row>
    <row r="222" spans="1:4" x14ac:dyDescent="0.2">
      <c r="A222">
        <v>220.32</v>
      </c>
      <c r="B222">
        <v>33.4</v>
      </c>
      <c r="C222">
        <v>2183888</v>
      </c>
      <c r="D222">
        <v>263.89999999999998</v>
      </c>
    </row>
    <row r="223" spans="1:4" x14ac:dyDescent="0.2">
      <c r="A223">
        <v>221.32</v>
      </c>
      <c r="B223">
        <v>45.3</v>
      </c>
      <c r="C223">
        <v>2182496</v>
      </c>
      <c r="D223">
        <v>233.4</v>
      </c>
    </row>
    <row r="224" spans="1:4" x14ac:dyDescent="0.2">
      <c r="A224">
        <v>222.32</v>
      </c>
      <c r="B224">
        <v>7</v>
      </c>
      <c r="C224">
        <v>2184400</v>
      </c>
      <c r="D224">
        <v>254</v>
      </c>
    </row>
    <row r="225" spans="1:4" x14ac:dyDescent="0.2">
      <c r="A225">
        <v>223.31</v>
      </c>
      <c r="B225">
        <v>2.4</v>
      </c>
      <c r="C225">
        <v>2183180</v>
      </c>
      <c r="D225">
        <v>271.60000000000002</v>
      </c>
    </row>
    <row r="226" spans="1:4" x14ac:dyDescent="0.2">
      <c r="A226">
        <v>224.31</v>
      </c>
      <c r="B226">
        <v>46.4</v>
      </c>
      <c r="C226">
        <v>2183720</v>
      </c>
      <c r="D226">
        <v>265.8</v>
      </c>
    </row>
    <row r="227" spans="1:4" x14ac:dyDescent="0.2">
      <c r="A227">
        <v>225.32</v>
      </c>
      <c r="B227">
        <v>37.6</v>
      </c>
      <c r="C227">
        <v>2185572</v>
      </c>
      <c r="D227">
        <v>251.1</v>
      </c>
    </row>
    <row r="228" spans="1:4" x14ac:dyDescent="0.2">
      <c r="A228">
        <v>226.32</v>
      </c>
      <c r="B228">
        <v>0</v>
      </c>
      <c r="C228">
        <v>2185828</v>
      </c>
      <c r="D228">
        <v>242.2</v>
      </c>
    </row>
    <row r="229" spans="1:4" x14ac:dyDescent="0.2">
      <c r="A229">
        <v>227.32</v>
      </c>
      <c r="B229">
        <v>0</v>
      </c>
      <c r="C229">
        <v>2186092</v>
      </c>
      <c r="D229">
        <v>144.30000000000001</v>
      </c>
    </row>
    <row r="230" spans="1:4" x14ac:dyDescent="0.2">
      <c r="A230">
        <v>228.32</v>
      </c>
      <c r="B230">
        <v>2.7</v>
      </c>
      <c r="C230">
        <v>2186280</v>
      </c>
      <c r="D230">
        <v>193.3</v>
      </c>
    </row>
    <row r="231" spans="1:4" x14ac:dyDescent="0.2">
      <c r="A231">
        <v>229.32</v>
      </c>
      <c r="B231">
        <v>23.5</v>
      </c>
      <c r="C231">
        <v>2185508</v>
      </c>
      <c r="D231">
        <v>214.8</v>
      </c>
    </row>
    <row r="232" spans="1:4" x14ac:dyDescent="0.2">
      <c r="A232">
        <v>230.33</v>
      </c>
      <c r="B232">
        <v>46.4</v>
      </c>
      <c r="C232">
        <v>2186124</v>
      </c>
      <c r="D232">
        <v>249</v>
      </c>
    </row>
    <row r="233" spans="1:4" x14ac:dyDescent="0.2">
      <c r="A233">
        <v>231.32</v>
      </c>
      <c r="B233">
        <v>18.2</v>
      </c>
      <c r="C233">
        <v>2186532</v>
      </c>
      <c r="D233">
        <v>227.2</v>
      </c>
    </row>
    <row r="234" spans="1:4" x14ac:dyDescent="0.2">
      <c r="A234">
        <v>232.33</v>
      </c>
      <c r="B234">
        <v>6.7</v>
      </c>
      <c r="C234">
        <v>2186936</v>
      </c>
      <c r="D234">
        <v>204</v>
      </c>
    </row>
    <row r="235" spans="1:4" x14ac:dyDescent="0.2">
      <c r="A235">
        <v>233.33</v>
      </c>
      <c r="B235">
        <v>16.7</v>
      </c>
      <c r="C235">
        <v>2188840</v>
      </c>
      <c r="D235">
        <v>214.9</v>
      </c>
    </row>
    <row r="236" spans="1:4" x14ac:dyDescent="0.2">
      <c r="A236">
        <v>234.33</v>
      </c>
      <c r="B236">
        <v>13.1</v>
      </c>
      <c r="C236">
        <v>2187596</v>
      </c>
      <c r="D236">
        <v>204.1</v>
      </c>
    </row>
    <row r="237" spans="1:4" x14ac:dyDescent="0.2">
      <c r="A237">
        <v>235.34</v>
      </c>
      <c r="B237">
        <v>41.4</v>
      </c>
      <c r="C237">
        <v>2188312</v>
      </c>
      <c r="D237">
        <v>217.9</v>
      </c>
    </row>
    <row r="238" spans="1:4" x14ac:dyDescent="0.2">
      <c r="A238">
        <v>236.33</v>
      </c>
      <c r="B238">
        <v>44.6</v>
      </c>
      <c r="C238">
        <v>2188748</v>
      </c>
      <c r="D238">
        <v>203</v>
      </c>
    </row>
    <row r="239" spans="1:4" x14ac:dyDescent="0.2">
      <c r="A239">
        <v>237.32</v>
      </c>
      <c r="B239">
        <v>30.6</v>
      </c>
      <c r="C239">
        <v>2188008</v>
      </c>
      <c r="D239">
        <v>257</v>
      </c>
    </row>
    <row r="240" spans="1:4" x14ac:dyDescent="0.2">
      <c r="A240">
        <v>238.33</v>
      </c>
      <c r="B240">
        <v>39.700000000000003</v>
      </c>
      <c r="C240">
        <v>2187960</v>
      </c>
      <c r="D240">
        <v>229.5</v>
      </c>
    </row>
    <row r="241" spans="1:4" x14ac:dyDescent="0.2">
      <c r="A241">
        <v>239.33</v>
      </c>
      <c r="B241">
        <v>7.5</v>
      </c>
      <c r="C241">
        <v>2190588</v>
      </c>
      <c r="D241">
        <v>196.2</v>
      </c>
    </row>
    <row r="242" spans="1:4" x14ac:dyDescent="0.2">
      <c r="A242">
        <v>240.34</v>
      </c>
      <c r="B242">
        <v>19.2</v>
      </c>
      <c r="C242">
        <v>2190288</v>
      </c>
      <c r="D242">
        <v>228</v>
      </c>
    </row>
    <row r="243" spans="1:4" x14ac:dyDescent="0.2">
      <c r="A243">
        <v>241.35</v>
      </c>
      <c r="B243">
        <v>26.8</v>
      </c>
      <c r="C243">
        <v>2190604</v>
      </c>
      <c r="D243">
        <v>259.89999999999998</v>
      </c>
    </row>
    <row r="244" spans="1:4" x14ac:dyDescent="0.2">
      <c r="A244">
        <v>242.35</v>
      </c>
      <c r="B244">
        <v>52.4</v>
      </c>
      <c r="C244">
        <v>2190664</v>
      </c>
      <c r="D244">
        <v>247.1</v>
      </c>
    </row>
    <row r="245" spans="1:4" x14ac:dyDescent="0.2">
      <c r="A245">
        <v>243.33</v>
      </c>
      <c r="B245">
        <v>47</v>
      </c>
      <c r="C245">
        <v>2192512</v>
      </c>
      <c r="D245">
        <v>248.6</v>
      </c>
    </row>
    <row r="246" spans="1:4" x14ac:dyDescent="0.2">
      <c r="A246">
        <v>244.33</v>
      </c>
      <c r="B246">
        <v>43.8</v>
      </c>
      <c r="C246">
        <v>2189760</v>
      </c>
      <c r="D246">
        <v>203.1</v>
      </c>
    </row>
    <row r="247" spans="1:4" x14ac:dyDescent="0.2">
      <c r="A247">
        <v>245.34</v>
      </c>
      <c r="B247">
        <v>40.799999999999997</v>
      </c>
      <c r="C247">
        <v>2191904</v>
      </c>
      <c r="D247">
        <v>204</v>
      </c>
    </row>
    <row r="248" spans="1:4" x14ac:dyDescent="0.2">
      <c r="A248">
        <v>246.34</v>
      </c>
      <c r="B248">
        <v>8.3000000000000007</v>
      </c>
      <c r="C248">
        <v>2192196</v>
      </c>
      <c r="D248">
        <v>232</v>
      </c>
    </row>
    <row r="249" spans="1:4" x14ac:dyDescent="0.2">
      <c r="A249">
        <v>247.35</v>
      </c>
      <c r="B249">
        <v>28.5</v>
      </c>
      <c r="C249">
        <v>2193624</v>
      </c>
      <c r="D249">
        <v>242.2</v>
      </c>
    </row>
    <row r="250" spans="1:4" x14ac:dyDescent="0.2">
      <c r="A250">
        <v>248.35</v>
      </c>
      <c r="B250">
        <v>6.8</v>
      </c>
      <c r="C250">
        <v>2194500</v>
      </c>
      <c r="D250">
        <v>235.4</v>
      </c>
    </row>
    <row r="251" spans="1:4" x14ac:dyDescent="0.2">
      <c r="A251">
        <v>249.34</v>
      </c>
      <c r="B251">
        <v>36.9</v>
      </c>
      <c r="C251">
        <v>2194852</v>
      </c>
      <c r="D251">
        <v>236.3</v>
      </c>
    </row>
    <row r="252" spans="1:4" x14ac:dyDescent="0.2">
      <c r="A252">
        <v>250.35</v>
      </c>
      <c r="B252">
        <v>21</v>
      </c>
      <c r="C252">
        <v>2194284</v>
      </c>
      <c r="D252">
        <v>254.9</v>
      </c>
    </row>
    <row r="253" spans="1:4" x14ac:dyDescent="0.2">
      <c r="A253">
        <v>251.35</v>
      </c>
      <c r="B253">
        <v>4.7</v>
      </c>
      <c r="C253">
        <v>2193764</v>
      </c>
      <c r="D253">
        <v>222.7</v>
      </c>
    </row>
    <row r="254" spans="1:4" x14ac:dyDescent="0.2">
      <c r="A254">
        <v>252.35</v>
      </c>
      <c r="B254">
        <v>18.600000000000001</v>
      </c>
      <c r="C254">
        <v>2195228</v>
      </c>
      <c r="D254">
        <v>255.9</v>
      </c>
    </row>
    <row r="255" spans="1:4" x14ac:dyDescent="0.2">
      <c r="A255">
        <v>253.35</v>
      </c>
      <c r="B255">
        <v>48.6</v>
      </c>
      <c r="C255">
        <v>2194888</v>
      </c>
      <c r="D255">
        <v>250.2</v>
      </c>
    </row>
    <row r="256" spans="1:4" x14ac:dyDescent="0.2">
      <c r="A256">
        <v>254.34</v>
      </c>
      <c r="B256">
        <v>41.6</v>
      </c>
      <c r="C256">
        <v>2197320</v>
      </c>
      <c r="D256">
        <v>242.1</v>
      </c>
    </row>
    <row r="257" spans="1:4" x14ac:dyDescent="0.2">
      <c r="A257">
        <v>255.36</v>
      </c>
      <c r="B257">
        <v>26.5</v>
      </c>
      <c r="C257">
        <v>2196712</v>
      </c>
      <c r="D257">
        <v>242.3</v>
      </c>
    </row>
    <row r="258" spans="1:4" x14ac:dyDescent="0.2">
      <c r="A258">
        <v>256.33999999999997</v>
      </c>
      <c r="B258">
        <v>7.2</v>
      </c>
      <c r="C258">
        <v>2195824</v>
      </c>
      <c r="D258">
        <v>257.39999999999998</v>
      </c>
    </row>
    <row r="259" spans="1:4" x14ac:dyDescent="0.2">
      <c r="A259">
        <v>257.35000000000002</v>
      </c>
      <c r="B259">
        <v>36.299999999999997</v>
      </c>
      <c r="C259">
        <v>2196904</v>
      </c>
      <c r="D259">
        <v>260.10000000000002</v>
      </c>
    </row>
    <row r="260" spans="1:4" x14ac:dyDescent="0.2">
      <c r="A260">
        <v>258.35000000000002</v>
      </c>
      <c r="B260">
        <v>38.6</v>
      </c>
      <c r="C260">
        <v>2196664</v>
      </c>
      <c r="D260">
        <v>241.7</v>
      </c>
    </row>
    <row r="261" spans="1:4" x14ac:dyDescent="0.2">
      <c r="A261">
        <v>259.35000000000002</v>
      </c>
      <c r="B261">
        <v>44.5</v>
      </c>
      <c r="C261">
        <v>2196592</v>
      </c>
      <c r="D261">
        <v>242.4</v>
      </c>
    </row>
    <row r="262" spans="1:4" x14ac:dyDescent="0.2">
      <c r="A262">
        <v>260.36</v>
      </c>
      <c r="B262">
        <v>16.2</v>
      </c>
      <c r="C262">
        <v>2198544</v>
      </c>
      <c r="D262">
        <v>246.8</v>
      </c>
    </row>
    <row r="263" spans="1:4" x14ac:dyDescent="0.2">
      <c r="A263">
        <v>261.35000000000002</v>
      </c>
      <c r="B263">
        <v>45.2</v>
      </c>
      <c r="C263">
        <v>2199108</v>
      </c>
      <c r="D263">
        <v>248.1</v>
      </c>
    </row>
    <row r="264" spans="1:4" x14ac:dyDescent="0.2">
      <c r="A264">
        <v>262.35000000000002</v>
      </c>
      <c r="B264">
        <v>35.200000000000003</v>
      </c>
      <c r="C264">
        <v>2198084</v>
      </c>
      <c r="D264">
        <v>187.2</v>
      </c>
    </row>
    <row r="265" spans="1:4" x14ac:dyDescent="0.2">
      <c r="A265">
        <v>263.36</v>
      </c>
      <c r="B265">
        <v>51.7</v>
      </c>
      <c r="C265">
        <v>2198316</v>
      </c>
      <c r="D265">
        <v>252.1</v>
      </c>
    </row>
    <row r="266" spans="1:4" x14ac:dyDescent="0.2">
      <c r="A266">
        <v>264.36</v>
      </c>
      <c r="B266">
        <v>0</v>
      </c>
      <c r="C266">
        <v>2201304</v>
      </c>
      <c r="D266">
        <v>246.1</v>
      </c>
    </row>
    <row r="267" spans="1:4" x14ac:dyDescent="0.2">
      <c r="A267">
        <v>265.36</v>
      </c>
      <c r="B267">
        <v>33.6</v>
      </c>
      <c r="C267">
        <v>2200696</v>
      </c>
      <c r="D267">
        <v>267.5</v>
      </c>
    </row>
    <row r="268" spans="1:4" x14ac:dyDescent="0.2">
      <c r="A268">
        <v>266.36</v>
      </c>
      <c r="B268">
        <v>1.3</v>
      </c>
      <c r="C268">
        <v>2200376</v>
      </c>
      <c r="D268">
        <v>253.1</v>
      </c>
    </row>
    <row r="269" spans="1:4" x14ac:dyDescent="0.2">
      <c r="A269">
        <v>267.36</v>
      </c>
      <c r="B269">
        <v>45.7</v>
      </c>
      <c r="C269">
        <v>2201464</v>
      </c>
      <c r="D269">
        <v>252</v>
      </c>
    </row>
    <row r="270" spans="1:4" x14ac:dyDescent="0.2">
      <c r="A270">
        <v>268.36</v>
      </c>
      <c r="B270">
        <v>0</v>
      </c>
      <c r="C270">
        <v>2201992</v>
      </c>
      <c r="D270">
        <v>259</v>
      </c>
    </row>
    <row r="271" spans="1:4" x14ac:dyDescent="0.2">
      <c r="A271">
        <v>269.35000000000002</v>
      </c>
      <c r="B271">
        <v>28.6</v>
      </c>
      <c r="C271">
        <v>2203768</v>
      </c>
      <c r="D271">
        <v>269.5</v>
      </c>
    </row>
    <row r="272" spans="1:4" x14ac:dyDescent="0.2">
      <c r="A272">
        <v>270.36</v>
      </c>
      <c r="B272">
        <v>17.600000000000001</v>
      </c>
      <c r="C272">
        <v>2205928</v>
      </c>
      <c r="D272">
        <v>255.9</v>
      </c>
    </row>
    <row r="273" spans="1:4" x14ac:dyDescent="0.2">
      <c r="A273">
        <v>271.37</v>
      </c>
      <c r="B273">
        <v>0</v>
      </c>
      <c r="C273">
        <v>2206292</v>
      </c>
      <c r="D273">
        <v>264.8</v>
      </c>
    </row>
    <row r="274" spans="1:4" x14ac:dyDescent="0.2">
      <c r="A274">
        <v>272.36</v>
      </c>
      <c r="B274">
        <v>31.6</v>
      </c>
      <c r="C274">
        <v>2206172</v>
      </c>
      <c r="D274">
        <v>234.8</v>
      </c>
    </row>
    <row r="275" spans="1:4" x14ac:dyDescent="0.2">
      <c r="A275">
        <v>273.36</v>
      </c>
      <c r="B275">
        <v>67</v>
      </c>
      <c r="C275">
        <v>2208340</v>
      </c>
      <c r="D275">
        <v>253.5</v>
      </c>
    </row>
    <row r="276" spans="1:4" x14ac:dyDescent="0.2">
      <c r="A276">
        <v>274.37</v>
      </c>
      <c r="B276">
        <v>34.799999999999997</v>
      </c>
      <c r="C276">
        <v>2207380</v>
      </c>
      <c r="D276">
        <v>267.60000000000002</v>
      </c>
    </row>
    <row r="277" spans="1:4" x14ac:dyDescent="0.2">
      <c r="A277">
        <v>275.37</v>
      </c>
      <c r="B277">
        <v>0</v>
      </c>
      <c r="C277">
        <v>2209272</v>
      </c>
      <c r="D277">
        <v>272.60000000000002</v>
      </c>
    </row>
    <row r="278" spans="1:4" x14ac:dyDescent="0.2">
      <c r="A278">
        <v>276.37</v>
      </c>
      <c r="B278">
        <v>6.8</v>
      </c>
      <c r="C278">
        <v>2211148</v>
      </c>
      <c r="D278">
        <v>268.89999999999998</v>
      </c>
    </row>
    <row r="279" spans="1:4" x14ac:dyDescent="0.2">
      <c r="A279">
        <v>277.37</v>
      </c>
      <c r="B279">
        <v>59.3</v>
      </c>
      <c r="C279">
        <v>2212404</v>
      </c>
      <c r="D279">
        <v>246.1</v>
      </c>
    </row>
    <row r="280" spans="1:4" x14ac:dyDescent="0.2">
      <c r="A280">
        <v>278.38</v>
      </c>
      <c r="B280">
        <v>11.5</v>
      </c>
      <c r="C280">
        <v>2210416</v>
      </c>
      <c r="D280">
        <v>265.89999999999998</v>
      </c>
    </row>
    <row r="281" spans="1:4" x14ac:dyDescent="0.2">
      <c r="A281">
        <v>279.37</v>
      </c>
      <c r="B281">
        <v>38.5</v>
      </c>
      <c r="C281">
        <v>2211040</v>
      </c>
      <c r="D281">
        <v>270.5</v>
      </c>
    </row>
    <row r="282" spans="1:4" x14ac:dyDescent="0.2">
      <c r="A282">
        <v>280.38</v>
      </c>
      <c r="B282">
        <v>31.1</v>
      </c>
      <c r="C282">
        <v>2211032</v>
      </c>
      <c r="D282">
        <v>266.7</v>
      </c>
    </row>
    <row r="283" spans="1:4" x14ac:dyDescent="0.2">
      <c r="A283">
        <v>281.37</v>
      </c>
      <c r="B283">
        <v>47.4</v>
      </c>
      <c r="C283">
        <v>2212304</v>
      </c>
      <c r="D283">
        <v>252.1</v>
      </c>
    </row>
    <row r="284" spans="1:4" x14ac:dyDescent="0.2">
      <c r="A284">
        <v>282.38</v>
      </c>
      <c r="B284">
        <v>6.5</v>
      </c>
      <c r="C284">
        <v>2212848</v>
      </c>
      <c r="D284">
        <v>216.9</v>
      </c>
    </row>
    <row r="285" spans="1:4" x14ac:dyDescent="0.2">
      <c r="A285">
        <v>283.38</v>
      </c>
      <c r="B285">
        <v>6.2</v>
      </c>
      <c r="C285">
        <v>2212144</v>
      </c>
      <c r="D285">
        <v>271.8</v>
      </c>
    </row>
    <row r="286" spans="1:4" x14ac:dyDescent="0.2">
      <c r="A286">
        <v>284.37</v>
      </c>
      <c r="B286">
        <v>14</v>
      </c>
      <c r="C286">
        <v>2212124</v>
      </c>
      <c r="D286">
        <v>259.8</v>
      </c>
    </row>
    <row r="287" spans="1:4" x14ac:dyDescent="0.2">
      <c r="A287">
        <v>285.38</v>
      </c>
      <c r="B287">
        <v>30.4</v>
      </c>
      <c r="C287">
        <v>2215424</v>
      </c>
      <c r="D287">
        <v>258.89999999999998</v>
      </c>
    </row>
    <row r="288" spans="1:4" x14ac:dyDescent="0.2">
      <c r="A288">
        <v>286.38</v>
      </c>
      <c r="B288">
        <v>8.8000000000000007</v>
      </c>
      <c r="C288">
        <v>2216812</v>
      </c>
      <c r="D288">
        <v>266.8</v>
      </c>
    </row>
    <row r="289" spans="1:4" x14ac:dyDescent="0.2">
      <c r="A289">
        <v>287.38</v>
      </c>
      <c r="B289">
        <v>25.4</v>
      </c>
      <c r="C289">
        <v>2216728</v>
      </c>
      <c r="D289">
        <v>248.6</v>
      </c>
    </row>
    <row r="290" spans="1:4" x14ac:dyDescent="0.2">
      <c r="A290">
        <v>288.38</v>
      </c>
      <c r="B290">
        <v>7.1</v>
      </c>
      <c r="C290">
        <v>2216172</v>
      </c>
      <c r="D290">
        <v>228.6</v>
      </c>
    </row>
    <row r="291" spans="1:4" x14ac:dyDescent="0.2">
      <c r="A291">
        <v>289.38</v>
      </c>
      <c r="B291">
        <v>7.3</v>
      </c>
      <c r="C291">
        <v>2215300</v>
      </c>
      <c r="D291">
        <v>252.2</v>
      </c>
    </row>
    <row r="292" spans="1:4" x14ac:dyDescent="0.2">
      <c r="A292">
        <v>290.38</v>
      </c>
      <c r="B292">
        <v>44.4</v>
      </c>
      <c r="C292">
        <v>2216016</v>
      </c>
      <c r="D292">
        <v>241.4</v>
      </c>
    </row>
    <row r="293" spans="1:4" x14ac:dyDescent="0.2">
      <c r="A293">
        <v>291.38</v>
      </c>
      <c r="B293">
        <v>39.700000000000003</v>
      </c>
      <c r="C293">
        <v>2215976</v>
      </c>
      <c r="D293">
        <v>264.39999999999998</v>
      </c>
    </row>
    <row r="294" spans="1:4" x14ac:dyDescent="0.2">
      <c r="A294">
        <v>292.39</v>
      </c>
      <c r="B294">
        <v>6.8</v>
      </c>
      <c r="C294">
        <v>2217072</v>
      </c>
      <c r="D294">
        <v>247.2</v>
      </c>
    </row>
    <row r="295" spans="1:4" x14ac:dyDescent="0.2">
      <c r="A295">
        <v>293.38</v>
      </c>
      <c r="B295">
        <v>25.3</v>
      </c>
      <c r="C295">
        <v>2218064</v>
      </c>
      <c r="D295">
        <v>232.5</v>
      </c>
    </row>
    <row r="296" spans="1:4" x14ac:dyDescent="0.2">
      <c r="A296">
        <v>294.39</v>
      </c>
      <c r="B296">
        <v>15.6</v>
      </c>
      <c r="C296">
        <v>2218560</v>
      </c>
      <c r="D296">
        <v>265.8</v>
      </c>
    </row>
    <row r="297" spans="1:4" x14ac:dyDescent="0.2">
      <c r="A297">
        <v>295.39</v>
      </c>
      <c r="B297">
        <v>7</v>
      </c>
      <c r="C297">
        <v>2221924</v>
      </c>
      <c r="D297">
        <v>267.89999999999998</v>
      </c>
    </row>
    <row r="298" spans="1:4" x14ac:dyDescent="0.2">
      <c r="A298">
        <v>296.39999999999998</v>
      </c>
      <c r="B298">
        <v>18.100000000000001</v>
      </c>
      <c r="C298">
        <v>2224636</v>
      </c>
      <c r="D298">
        <v>254</v>
      </c>
    </row>
    <row r="299" spans="1:4" x14ac:dyDescent="0.2">
      <c r="A299">
        <v>297.39</v>
      </c>
      <c r="B299">
        <v>18.600000000000001</v>
      </c>
      <c r="C299">
        <v>2225668</v>
      </c>
      <c r="D299">
        <v>250.9</v>
      </c>
    </row>
    <row r="300" spans="1:4" x14ac:dyDescent="0.2">
      <c r="A300">
        <v>298.39</v>
      </c>
      <c r="B300">
        <v>7.2</v>
      </c>
      <c r="C300">
        <v>2225636</v>
      </c>
      <c r="D300">
        <v>199.4</v>
      </c>
    </row>
    <row r="301" spans="1:4" x14ac:dyDescent="0.2">
      <c r="A301">
        <v>299.39</v>
      </c>
      <c r="B301">
        <v>26.5</v>
      </c>
      <c r="C301">
        <v>2230268</v>
      </c>
      <c r="D301">
        <v>262.8</v>
      </c>
    </row>
    <row r="302" spans="1:4" x14ac:dyDescent="0.2">
      <c r="A302">
        <v>300.39999999999998</v>
      </c>
      <c r="B302">
        <v>1.4</v>
      </c>
      <c r="C302">
        <v>2234492</v>
      </c>
      <c r="D302">
        <v>252.9</v>
      </c>
    </row>
    <row r="303" spans="1:4" x14ac:dyDescent="0.2">
      <c r="A303">
        <v>301.39999999999998</v>
      </c>
      <c r="B303">
        <v>7.1</v>
      </c>
      <c r="C303">
        <v>2233156</v>
      </c>
      <c r="D303">
        <v>261</v>
      </c>
    </row>
    <row r="304" spans="1:4" x14ac:dyDescent="0.2">
      <c r="A304">
        <v>302.39</v>
      </c>
      <c r="B304">
        <v>7.8</v>
      </c>
      <c r="C304">
        <v>2234408</v>
      </c>
      <c r="D304">
        <v>250.1</v>
      </c>
    </row>
    <row r="305" spans="1:4" x14ac:dyDescent="0.2">
      <c r="A305">
        <v>303.39999999999998</v>
      </c>
      <c r="B305">
        <v>0</v>
      </c>
      <c r="C305">
        <v>2231348</v>
      </c>
      <c r="D305">
        <v>234.1</v>
      </c>
    </row>
    <row r="306" spans="1:4" x14ac:dyDescent="0.2">
      <c r="A306">
        <v>304.39</v>
      </c>
      <c r="B306">
        <v>7.1</v>
      </c>
      <c r="C306">
        <v>2234788</v>
      </c>
      <c r="D306">
        <v>264.89999999999998</v>
      </c>
    </row>
    <row r="307" spans="1:4" x14ac:dyDescent="0.2">
      <c r="A307">
        <v>305.39999999999998</v>
      </c>
      <c r="B307">
        <v>11.1</v>
      </c>
      <c r="C307">
        <v>2234836</v>
      </c>
      <c r="D307">
        <v>280.60000000000002</v>
      </c>
    </row>
    <row r="308" spans="1:4" x14ac:dyDescent="0.2">
      <c r="A308">
        <v>306.39999999999998</v>
      </c>
      <c r="B308">
        <v>47.8</v>
      </c>
      <c r="C308">
        <v>2237288</v>
      </c>
      <c r="D308">
        <v>274.7</v>
      </c>
    </row>
    <row r="309" spans="1:4" x14ac:dyDescent="0.2">
      <c r="A309">
        <v>307.39999999999998</v>
      </c>
      <c r="B309">
        <v>26.4</v>
      </c>
      <c r="C309">
        <v>2237968</v>
      </c>
      <c r="D309">
        <v>266.8</v>
      </c>
    </row>
    <row r="310" spans="1:4" x14ac:dyDescent="0.2">
      <c r="A310">
        <v>308.39999999999998</v>
      </c>
      <c r="B310">
        <v>7.5</v>
      </c>
      <c r="C310">
        <v>2235032</v>
      </c>
      <c r="D310">
        <v>253.1</v>
      </c>
    </row>
    <row r="311" spans="1:4" x14ac:dyDescent="0.2">
      <c r="A311">
        <v>309.39999999999998</v>
      </c>
      <c r="B311">
        <v>48</v>
      </c>
      <c r="C311">
        <v>2238208</v>
      </c>
      <c r="D311">
        <v>256.89999999999998</v>
      </c>
    </row>
    <row r="312" spans="1:4" x14ac:dyDescent="0.2">
      <c r="A312">
        <v>310.39999999999998</v>
      </c>
      <c r="B312">
        <v>0</v>
      </c>
      <c r="C312">
        <v>2235900</v>
      </c>
      <c r="D312">
        <v>272.39999999999998</v>
      </c>
    </row>
    <row r="313" spans="1:4" x14ac:dyDescent="0.2">
      <c r="A313">
        <v>311.41000000000003</v>
      </c>
      <c r="B313">
        <v>0</v>
      </c>
      <c r="C313">
        <v>2230380</v>
      </c>
      <c r="D313">
        <v>261.89999999999998</v>
      </c>
    </row>
    <row r="314" spans="1:4" x14ac:dyDescent="0.2">
      <c r="A314">
        <v>312.41000000000003</v>
      </c>
      <c r="B314">
        <v>38.4</v>
      </c>
      <c r="C314">
        <v>2232496</v>
      </c>
      <c r="D314">
        <v>265.8</v>
      </c>
    </row>
    <row r="315" spans="1:4" x14ac:dyDescent="0.2">
      <c r="A315">
        <v>313.41000000000003</v>
      </c>
      <c r="B315">
        <v>9.6</v>
      </c>
      <c r="C315">
        <v>2232324</v>
      </c>
      <c r="D315">
        <v>251</v>
      </c>
    </row>
    <row r="316" spans="1:4" x14ac:dyDescent="0.2">
      <c r="A316">
        <v>314.39999999999998</v>
      </c>
      <c r="B316">
        <v>7.3</v>
      </c>
      <c r="C316">
        <v>2231172</v>
      </c>
      <c r="D316">
        <v>271.7</v>
      </c>
    </row>
    <row r="317" spans="1:4" x14ac:dyDescent="0.2">
      <c r="A317">
        <v>315.39999999999998</v>
      </c>
      <c r="B317">
        <v>32</v>
      </c>
      <c r="C317">
        <v>2235288</v>
      </c>
      <c r="D317">
        <v>273.39999999999998</v>
      </c>
    </row>
    <row r="318" spans="1:4" x14ac:dyDescent="0.2">
      <c r="A318">
        <v>316.41000000000003</v>
      </c>
      <c r="B318">
        <v>20.399999999999999</v>
      </c>
      <c r="C318">
        <v>2235204</v>
      </c>
      <c r="D318">
        <v>252.6</v>
      </c>
    </row>
    <row r="319" spans="1:4" x14ac:dyDescent="0.2">
      <c r="A319">
        <v>317.42</v>
      </c>
      <c r="B319">
        <v>0</v>
      </c>
      <c r="C319">
        <v>2234676</v>
      </c>
      <c r="D319">
        <v>265.39999999999998</v>
      </c>
    </row>
    <row r="320" spans="1:4" x14ac:dyDescent="0.2">
      <c r="A320">
        <v>318.41000000000003</v>
      </c>
      <c r="B320">
        <v>10.9</v>
      </c>
      <c r="C320">
        <v>2233660</v>
      </c>
      <c r="D320">
        <v>258.89999999999998</v>
      </c>
    </row>
    <row r="321" spans="1:4" x14ac:dyDescent="0.2">
      <c r="A321">
        <v>319.41000000000003</v>
      </c>
      <c r="B321">
        <v>0</v>
      </c>
      <c r="C321">
        <v>2233712</v>
      </c>
      <c r="D321">
        <v>250</v>
      </c>
    </row>
    <row r="322" spans="1:4" x14ac:dyDescent="0.2">
      <c r="A322">
        <v>320.41000000000003</v>
      </c>
      <c r="B322">
        <v>58.1</v>
      </c>
      <c r="C322">
        <v>2231340</v>
      </c>
      <c r="D322">
        <v>265.89999999999998</v>
      </c>
    </row>
    <row r="323" spans="1:4" x14ac:dyDescent="0.2">
      <c r="A323">
        <v>321.42</v>
      </c>
      <c r="B323">
        <v>54.2</v>
      </c>
      <c r="C323">
        <v>2233580</v>
      </c>
      <c r="D323">
        <v>267.8</v>
      </c>
    </row>
    <row r="324" spans="1:4" x14ac:dyDescent="0.2">
      <c r="A324">
        <v>322.41000000000003</v>
      </c>
      <c r="B324">
        <v>50.4</v>
      </c>
      <c r="C324">
        <v>2234180</v>
      </c>
      <c r="D324">
        <v>272.7</v>
      </c>
    </row>
    <row r="325" spans="1:4" x14ac:dyDescent="0.2">
      <c r="A325">
        <v>323.41000000000003</v>
      </c>
      <c r="B325">
        <v>31.3</v>
      </c>
      <c r="C325">
        <v>2233960</v>
      </c>
      <c r="D325">
        <v>256</v>
      </c>
    </row>
    <row r="326" spans="1:4" x14ac:dyDescent="0.2">
      <c r="A326">
        <v>324.42</v>
      </c>
      <c r="B326">
        <v>7.2</v>
      </c>
      <c r="C326">
        <v>2234576</v>
      </c>
      <c r="D326">
        <v>269.89999999999998</v>
      </c>
    </row>
    <row r="327" spans="1:4" x14ac:dyDescent="0.2">
      <c r="A327">
        <v>325.42</v>
      </c>
      <c r="B327">
        <v>8.1999999999999993</v>
      </c>
      <c r="C327">
        <v>2238100</v>
      </c>
      <c r="D327">
        <v>253.1</v>
      </c>
    </row>
    <row r="328" spans="1:4" x14ac:dyDescent="0.2">
      <c r="A328">
        <v>326.42</v>
      </c>
      <c r="B328">
        <v>0</v>
      </c>
      <c r="C328">
        <v>2240124</v>
      </c>
      <c r="D328">
        <v>266.8</v>
      </c>
    </row>
    <row r="329" spans="1:4" x14ac:dyDescent="0.2">
      <c r="A329">
        <v>327.43</v>
      </c>
      <c r="B329">
        <v>68.900000000000006</v>
      </c>
      <c r="C329">
        <v>2241908</v>
      </c>
      <c r="D329">
        <v>254.1</v>
      </c>
    </row>
    <row r="330" spans="1:4" x14ac:dyDescent="0.2">
      <c r="A330">
        <v>328.42</v>
      </c>
      <c r="B330">
        <v>46.8</v>
      </c>
      <c r="C330">
        <v>2240504</v>
      </c>
      <c r="D330">
        <v>250.5</v>
      </c>
    </row>
    <row r="331" spans="1:4" x14ac:dyDescent="0.2">
      <c r="A331">
        <v>329.43</v>
      </c>
      <c r="B331">
        <v>36.6</v>
      </c>
      <c r="C331">
        <v>2241476</v>
      </c>
      <c r="D331">
        <v>270.7</v>
      </c>
    </row>
    <row r="332" spans="1:4" x14ac:dyDescent="0.2">
      <c r="A332">
        <v>330.42</v>
      </c>
      <c r="B332">
        <v>10.7</v>
      </c>
      <c r="C332">
        <v>2238876</v>
      </c>
      <c r="D332">
        <v>230.5</v>
      </c>
    </row>
    <row r="333" spans="1:4" x14ac:dyDescent="0.2">
      <c r="A333">
        <v>331.42</v>
      </c>
      <c r="B333">
        <v>48.1</v>
      </c>
      <c r="C333">
        <v>2242452</v>
      </c>
      <c r="D333">
        <v>265.89999999999998</v>
      </c>
    </row>
    <row r="334" spans="1:4" x14ac:dyDescent="0.2">
      <c r="A334">
        <v>332.42</v>
      </c>
      <c r="B334">
        <v>25</v>
      </c>
      <c r="C334">
        <v>2245080</v>
      </c>
      <c r="D334">
        <v>266.7</v>
      </c>
    </row>
    <row r="335" spans="1:4" x14ac:dyDescent="0.2">
      <c r="A335">
        <v>333.42</v>
      </c>
      <c r="B335">
        <v>6.8</v>
      </c>
      <c r="C335">
        <v>2242244</v>
      </c>
      <c r="D335">
        <v>226.6</v>
      </c>
    </row>
    <row r="336" spans="1:4" x14ac:dyDescent="0.2">
      <c r="A336">
        <v>334.42</v>
      </c>
      <c r="B336">
        <v>35.9</v>
      </c>
      <c r="C336">
        <v>2242600</v>
      </c>
      <c r="D336">
        <v>253.1</v>
      </c>
    </row>
    <row r="337" spans="1:4" x14ac:dyDescent="0.2">
      <c r="A337">
        <v>335.43</v>
      </c>
      <c r="B337">
        <v>20.2</v>
      </c>
      <c r="C337">
        <v>2245144</v>
      </c>
      <c r="D337">
        <v>266.3</v>
      </c>
    </row>
    <row r="338" spans="1:4" x14ac:dyDescent="0.2">
      <c r="A338">
        <v>336.44</v>
      </c>
      <c r="B338">
        <v>36.5</v>
      </c>
      <c r="C338">
        <v>2247564</v>
      </c>
      <c r="D338">
        <v>261.89999999999998</v>
      </c>
    </row>
    <row r="339" spans="1:4" x14ac:dyDescent="0.2">
      <c r="A339">
        <v>337.43</v>
      </c>
      <c r="B339">
        <v>34.4</v>
      </c>
      <c r="C339">
        <v>2244608</v>
      </c>
      <c r="D339">
        <v>276.5</v>
      </c>
    </row>
    <row r="340" spans="1:4" x14ac:dyDescent="0.2">
      <c r="A340">
        <v>338.44</v>
      </c>
      <c r="B340">
        <v>9.6</v>
      </c>
      <c r="C340">
        <v>2245072</v>
      </c>
      <c r="D340">
        <v>245.4</v>
      </c>
    </row>
    <row r="341" spans="1:4" x14ac:dyDescent="0.2">
      <c r="A341">
        <v>339.43</v>
      </c>
      <c r="B341">
        <v>0</v>
      </c>
      <c r="C341">
        <v>2247032</v>
      </c>
      <c r="D341">
        <v>264.89999999999998</v>
      </c>
    </row>
    <row r="342" spans="1:4" x14ac:dyDescent="0.2">
      <c r="A342">
        <v>340.42</v>
      </c>
      <c r="B342">
        <v>34.299999999999997</v>
      </c>
      <c r="C342">
        <v>2244932</v>
      </c>
      <c r="D342">
        <v>261.8</v>
      </c>
    </row>
    <row r="343" spans="1:4" x14ac:dyDescent="0.2">
      <c r="A343">
        <v>341.43</v>
      </c>
      <c r="B343">
        <v>47.5</v>
      </c>
      <c r="C343">
        <v>2246860</v>
      </c>
      <c r="D343">
        <v>266.5</v>
      </c>
    </row>
    <row r="344" spans="1:4" x14ac:dyDescent="0.2">
      <c r="A344">
        <v>342.43</v>
      </c>
      <c r="B344">
        <v>20.2</v>
      </c>
      <c r="C344">
        <v>2244292</v>
      </c>
      <c r="D344">
        <v>263.8</v>
      </c>
    </row>
    <row r="345" spans="1:4" x14ac:dyDescent="0.2">
      <c r="A345">
        <v>343.43</v>
      </c>
      <c r="B345">
        <v>0</v>
      </c>
      <c r="C345">
        <v>2244184</v>
      </c>
      <c r="D345">
        <v>231.6</v>
      </c>
    </row>
    <row r="346" spans="1:4" x14ac:dyDescent="0.2">
      <c r="A346">
        <v>344.45</v>
      </c>
      <c r="B346">
        <v>9.9</v>
      </c>
      <c r="C346">
        <v>2244228</v>
      </c>
      <c r="D346">
        <v>270.7</v>
      </c>
    </row>
    <row r="347" spans="1:4" x14ac:dyDescent="0.2">
      <c r="A347">
        <v>345.45</v>
      </c>
      <c r="B347">
        <v>72.400000000000006</v>
      </c>
      <c r="C347">
        <v>2244476</v>
      </c>
      <c r="D347">
        <v>260.8</v>
      </c>
    </row>
    <row r="348" spans="1:4" x14ac:dyDescent="0.2">
      <c r="A348">
        <v>346.44</v>
      </c>
      <c r="B348">
        <v>45.5</v>
      </c>
      <c r="C348">
        <v>2245132</v>
      </c>
      <c r="D348">
        <v>259.5</v>
      </c>
    </row>
    <row r="349" spans="1:4" x14ac:dyDescent="0.2">
      <c r="A349">
        <v>347.45</v>
      </c>
      <c r="B349">
        <v>38.9</v>
      </c>
      <c r="C349">
        <v>2246088</v>
      </c>
      <c r="D349">
        <v>260.89999999999998</v>
      </c>
    </row>
    <row r="350" spans="1:4" x14ac:dyDescent="0.2">
      <c r="A350">
        <v>348.44</v>
      </c>
      <c r="B350">
        <v>0</v>
      </c>
      <c r="C350">
        <v>2245572</v>
      </c>
      <c r="D350">
        <v>204</v>
      </c>
    </row>
    <row r="351" spans="1:4" x14ac:dyDescent="0.2">
      <c r="A351">
        <v>349.44</v>
      </c>
      <c r="B351">
        <v>6.7</v>
      </c>
      <c r="C351">
        <v>2245268</v>
      </c>
      <c r="D351">
        <v>258.8</v>
      </c>
    </row>
    <row r="352" spans="1:4" x14ac:dyDescent="0.2">
      <c r="A352">
        <v>350.44</v>
      </c>
      <c r="B352">
        <v>39.4</v>
      </c>
      <c r="C352">
        <v>2245348</v>
      </c>
      <c r="D352">
        <v>254.3</v>
      </c>
    </row>
    <row r="353" spans="1:4" x14ac:dyDescent="0.2">
      <c r="A353">
        <v>351.44</v>
      </c>
      <c r="B353">
        <v>36.4</v>
      </c>
      <c r="C353">
        <v>2246012</v>
      </c>
      <c r="D353">
        <v>247.2</v>
      </c>
    </row>
    <row r="354" spans="1:4" x14ac:dyDescent="0.2">
      <c r="A354">
        <v>352.45</v>
      </c>
      <c r="B354">
        <v>18.899999999999999</v>
      </c>
      <c r="C354">
        <v>2248224</v>
      </c>
      <c r="D354">
        <v>241.3</v>
      </c>
    </row>
    <row r="355" spans="1:4" x14ac:dyDescent="0.2">
      <c r="A355">
        <v>353.44</v>
      </c>
      <c r="B355">
        <v>7.7</v>
      </c>
      <c r="C355">
        <v>2247728</v>
      </c>
      <c r="D355">
        <v>261.89999999999998</v>
      </c>
    </row>
    <row r="356" spans="1:4" x14ac:dyDescent="0.2">
      <c r="A356">
        <v>354.44</v>
      </c>
      <c r="B356">
        <v>52.9</v>
      </c>
      <c r="C356">
        <v>2248688</v>
      </c>
      <c r="D356">
        <v>259.5</v>
      </c>
    </row>
    <row r="357" spans="1:4" x14ac:dyDescent="0.2">
      <c r="A357">
        <v>355.44</v>
      </c>
      <c r="B357">
        <v>25.6</v>
      </c>
      <c r="C357">
        <v>2248612</v>
      </c>
      <c r="D357">
        <v>266.7</v>
      </c>
    </row>
    <row r="358" spans="1:4" x14ac:dyDescent="0.2">
      <c r="A358">
        <v>356.45</v>
      </c>
      <c r="B358">
        <v>44.1</v>
      </c>
      <c r="C358">
        <v>2247116</v>
      </c>
      <c r="D358">
        <v>254.1</v>
      </c>
    </row>
    <row r="359" spans="1:4" x14ac:dyDescent="0.2">
      <c r="A359">
        <v>357.45</v>
      </c>
      <c r="B359">
        <v>13.5</v>
      </c>
      <c r="C359">
        <v>2246816</v>
      </c>
      <c r="D359">
        <v>263.89999999999998</v>
      </c>
    </row>
    <row r="360" spans="1:4" x14ac:dyDescent="0.2">
      <c r="A360">
        <v>358.45</v>
      </c>
      <c r="B360">
        <v>43.4</v>
      </c>
      <c r="C360">
        <v>2247032</v>
      </c>
      <c r="D360">
        <v>227.5</v>
      </c>
    </row>
    <row r="361" spans="1:4" x14ac:dyDescent="0.2">
      <c r="A361">
        <v>359.45</v>
      </c>
      <c r="B361">
        <v>16.8</v>
      </c>
      <c r="C361">
        <v>2247800</v>
      </c>
      <c r="D361">
        <v>277.39999999999998</v>
      </c>
    </row>
    <row r="362" spans="1:4" x14ac:dyDescent="0.2">
      <c r="A362">
        <v>360.44</v>
      </c>
      <c r="B362">
        <v>7.2</v>
      </c>
      <c r="C362">
        <v>2249580</v>
      </c>
      <c r="D362">
        <v>273.60000000000002</v>
      </c>
    </row>
    <row r="363" spans="1:4" x14ac:dyDescent="0.2">
      <c r="A363">
        <v>361.45</v>
      </c>
      <c r="B363">
        <v>53.3</v>
      </c>
      <c r="C363">
        <v>2248996</v>
      </c>
      <c r="D363">
        <v>265.7</v>
      </c>
    </row>
    <row r="364" spans="1:4" x14ac:dyDescent="0.2">
      <c r="A364">
        <v>362.45</v>
      </c>
      <c r="B364">
        <v>6.9</v>
      </c>
      <c r="C364">
        <v>2251224</v>
      </c>
      <c r="D364">
        <v>258.60000000000002</v>
      </c>
    </row>
    <row r="365" spans="1:4" x14ac:dyDescent="0.2">
      <c r="A365">
        <v>363.45</v>
      </c>
      <c r="B365">
        <v>33.1</v>
      </c>
      <c r="C365">
        <v>2251904</v>
      </c>
      <c r="D365">
        <v>261.10000000000002</v>
      </c>
    </row>
    <row r="366" spans="1:4" x14ac:dyDescent="0.2">
      <c r="A366">
        <v>364.46</v>
      </c>
      <c r="B366">
        <v>26.2</v>
      </c>
      <c r="C366">
        <v>2253236</v>
      </c>
      <c r="D366">
        <v>272.8</v>
      </c>
    </row>
    <row r="367" spans="1:4" x14ac:dyDescent="0.2">
      <c r="A367">
        <v>365.46</v>
      </c>
      <c r="B367">
        <v>42</v>
      </c>
      <c r="C367">
        <v>2254224</v>
      </c>
      <c r="D367">
        <v>266.7</v>
      </c>
    </row>
    <row r="368" spans="1:4" x14ac:dyDescent="0.2">
      <c r="A368">
        <v>366.47</v>
      </c>
      <c r="B368">
        <v>0</v>
      </c>
      <c r="C368">
        <v>2253936</v>
      </c>
      <c r="D368">
        <v>267.7</v>
      </c>
    </row>
    <row r="369" spans="1:4" x14ac:dyDescent="0.2">
      <c r="A369">
        <v>367.46</v>
      </c>
      <c r="B369">
        <v>14.2</v>
      </c>
      <c r="C369">
        <v>2252932</v>
      </c>
      <c r="D369">
        <v>254.1</v>
      </c>
    </row>
    <row r="370" spans="1:4" x14ac:dyDescent="0.2">
      <c r="A370">
        <v>368.46</v>
      </c>
      <c r="B370">
        <v>43.4</v>
      </c>
      <c r="C370">
        <v>2252552</v>
      </c>
      <c r="D370">
        <v>231.5</v>
      </c>
    </row>
    <row r="371" spans="1:4" x14ac:dyDescent="0.2">
      <c r="A371">
        <v>369.46</v>
      </c>
      <c r="B371">
        <v>45.5</v>
      </c>
      <c r="C371">
        <v>2252816</v>
      </c>
      <c r="D371">
        <v>272.8</v>
      </c>
    </row>
    <row r="372" spans="1:4" x14ac:dyDescent="0.2">
      <c r="A372">
        <v>370.45</v>
      </c>
      <c r="B372">
        <v>32.6</v>
      </c>
      <c r="C372">
        <v>2253160</v>
      </c>
      <c r="D372">
        <v>251</v>
      </c>
    </row>
    <row r="373" spans="1:4" x14ac:dyDescent="0.2">
      <c r="A373">
        <v>371.46</v>
      </c>
      <c r="B373">
        <v>22.1</v>
      </c>
      <c r="C373">
        <v>2257416</v>
      </c>
      <c r="D373">
        <v>268.8</v>
      </c>
    </row>
    <row r="374" spans="1:4" x14ac:dyDescent="0.2">
      <c r="A374">
        <v>372.46</v>
      </c>
      <c r="B374">
        <v>14.3</v>
      </c>
      <c r="C374">
        <v>2256156</v>
      </c>
      <c r="D374">
        <v>263.8</v>
      </c>
    </row>
    <row r="375" spans="1:4" x14ac:dyDescent="0.2">
      <c r="A375">
        <v>373.45</v>
      </c>
      <c r="B375">
        <v>21.2</v>
      </c>
      <c r="C375">
        <v>2253292</v>
      </c>
      <c r="D375">
        <v>262.89999999999998</v>
      </c>
    </row>
    <row r="376" spans="1:4" x14ac:dyDescent="0.2">
      <c r="A376">
        <v>374.46</v>
      </c>
      <c r="B376">
        <v>42</v>
      </c>
      <c r="C376">
        <v>2254040</v>
      </c>
      <c r="D376">
        <v>278.39999999999998</v>
      </c>
    </row>
    <row r="377" spans="1:4" x14ac:dyDescent="0.2">
      <c r="A377">
        <v>375.46</v>
      </c>
      <c r="B377">
        <v>43.6</v>
      </c>
      <c r="C377">
        <v>2256292</v>
      </c>
      <c r="D377">
        <v>248.2</v>
      </c>
    </row>
    <row r="378" spans="1:4" x14ac:dyDescent="0.2">
      <c r="A378">
        <v>376.46</v>
      </c>
      <c r="B378">
        <v>39.799999999999997</v>
      </c>
      <c r="C378">
        <v>2255512</v>
      </c>
      <c r="D378">
        <v>275.60000000000002</v>
      </c>
    </row>
    <row r="379" spans="1:4" x14ac:dyDescent="0.2">
      <c r="A379">
        <v>377.47</v>
      </c>
      <c r="B379">
        <v>0</v>
      </c>
      <c r="C379">
        <v>2258440</v>
      </c>
      <c r="D379">
        <v>248</v>
      </c>
    </row>
    <row r="380" spans="1:4" x14ac:dyDescent="0.2">
      <c r="A380">
        <v>378.48</v>
      </c>
      <c r="B380">
        <v>7.7</v>
      </c>
      <c r="C380">
        <v>2258724</v>
      </c>
      <c r="D380">
        <v>259.8</v>
      </c>
    </row>
    <row r="381" spans="1:4" x14ac:dyDescent="0.2">
      <c r="A381">
        <v>379.47</v>
      </c>
      <c r="B381">
        <v>47.4</v>
      </c>
      <c r="C381">
        <v>2261780</v>
      </c>
      <c r="D381">
        <v>262.5</v>
      </c>
    </row>
    <row r="382" spans="1:4" x14ac:dyDescent="0.2">
      <c r="A382">
        <v>380.47</v>
      </c>
      <c r="B382">
        <v>31.5</v>
      </c>
      <c r="C382">
        <v>2257340</v>
      </c>
      <c r="D382">
        <v>271.7</v>
      </c>
    </row>
    <row r="383" spans="1:4" x14ac:dyDescent="0.2">
      <c r="A383">
        <v>381.48</v>
      </c>
      <c r="B383">
        <v>22.8</v>
      </c>
      <c r="C383">
        <v>2258328</v>
      </c>
      <c r="D383">
        <v>274.5</v>
      </c>
    </row>
    <row r="384" spans="1:4" x14ac:dyDescent="0.2">
      <c r="A384">
        <v>382.48</v>
      </c>
      <c r="B384">
        <v>57.4</v>
      </c>
      <c r="C384">
        <v>2258256</v>
      </c>
      <c r="D384">
        <v>265.8</v>
      </c>
    </row>
    <row r="385" spans="1:4" x14ac:dyDescent="0.2">
      <c r="A385">
        <v>383.47</v>
      </c>
      <c r="B385">
        <v>6.8</v>
      </c>
      <c r="C385">
        <v>2257408</v>
      </c>
      <c r="D385">
        <v>231.3</v>
      </c>
    </row>
    <row r="386" spans="1:4" x14ac:dyDescent="0.2">
      <c r="A386">
        <v>384.47</v>
      </c>
      <c r="B386">
        <v>34</v>
      </c>
      <c r="C386">
        <v>2261828</v>
      </c>
      <c r="D386">
        <v>271.7</v>
      </c>
    </row>
    <row r="387" spans="1:4" x14ac:dyDescent="0.2">
      <c r="A387">
        <v>385.48</v>
      </c>
      <c r="B387">
        <v>25</v>
      </c>
      <c r="C387">
        <v>2258112</v>
      </c>
      <c r="D387">
        <v>267.89999999999998</v>
      </c>
    </row>
    <row r="388" spans="1:4" x14ac:dyDescent="0.2">
      <c r="A388">
        <v>386.48</v>
      </c>
      <c r="B388">
        <v>43.8</v>
      </c>
      <c r="C388">
        <v>2259040</v>
      </c>
      <c r="D388">
        <v>267.8</v>
      </c>
    </row>
    <row r="389" spans="1:4" x14ac:dyDescent="0.2">
      <c r="A389">
        <v>387.48</v>
      </c>
      <c r="B389">
        <v>3.5</v>
      </c>
      <c r="C389">
        <v>2260160</v>
      </c>
      <c r="D389">
        <v>276.60000000000002</v>
      </c>
    </row>
    <row r="390" spans="1:4" x14ac:dyDescent="0.2">
      <c r="A390">
        <v>388.48</v>
      </c>
      <c r="B390">
        <v>0</v>
      </c>
      <c r="C390">
        <v>2263004</v>
      </c>
      <c r="D390">
        <v>269.8</v>
      </c>
    </row>
    <row r="391" spans="1:4" x14ac:dyDescent="0.2">
      <c r="A391">
        <v>389.47</v>
      </c>
      <c r="B391">
        <v>26.8</v>
      </c>
      <c r="C391">
        <v>2265680</v>
      </c>
      <c r="D391">
        <v>255.6</v>
      </c>
    </row>
    <row r="392" spans="1:4" x14ac:dyDescent="0.2">
      <c r="A392">
        <v>390.48</v>
      </c>
      <c r="B392">
        <v>20.100000000000001</v>
      </c>
      <c r="C392">
        <v>2266116</v>
      </c>
      <c r="D392">
        <v>277.60000000000002</v>
      </c>
    </row>
    <row r="393" spans="1:4" x14ac:dyDescent="0.2">
      <c r="A393">
        <v>391.48</v>
      </c>
      <c r="B393">
        <v>35.5</v>
      </c>
      <c r="C393">
        <v>2264244</v>
      </c>
      <c r="D393">
        <v>248.1</v>
      </c>
    </row>
    <row r="394" spans="1:4" x14ac:dyDescent="0.2">
      <c r="A394">
        <v>392.48</v>
      </c>
      <c r="B394">
        <v>42.5</v>
      </c>
      <c r="C394">
        <v>2268448</v>
      </c>
      <c r="D394">
        <v>271.60000000000002</v>
      </c>
    </row>
    <row r="395" spans="1:4" x14ac:dyDescent="0.2">
      <c r="A395">
        <v>393.49</v>
      </c>
      <c r="B395">
        <v>31.1</v>
      </c>
      <c r="C395">
        <v>2263340</v>
      </c>
      <c r="D395">
        <v>264.7</v>
      </c>
    </row>
    <row r="396" spans="1:4" x14ac:dyDescent="0.2">
      <c r="A396">
        <v>394.48</v>
      </c>
      <c r="B396">
        <v>4.9000000000000004</v>
      </c>
      <c r="C396">
        <v>2266420</v>
      </c>
      <c r="D396">
        <v>248.2</v>
      </c>
    </row>
    <row r="397" spans="1:4" x14ac:dyDescent="0.2">
      <c r="A397">
        <v>395.49</v>
      </c>
      <c r="B397">
        <v>6.8</v>
      </c>
      <c r="C397">
        <v>2270028</v>
      </c>
      <c r="D397">
        <v>272.39999999999998</v>
      </c>
    </row>
    <row r="398" spans="1:4" x14ac:dyDescent="0.2">
      <c r="A398">
        <v>396.48</v>
      </c>
      <c r="B398">
        <v>7.2</v>
      </c>
      <c r="C398">
        <v>2270184</v>
      </c>
      <c r="D398">
        <v>277.5</v>
      </c>
    </row>
    <row r="399" spans="1:4" x14ac:dyDescent="0.2">
      <c r="A399">
        <v>397.48</v>
      </c>
      <c r="B399">
        <v>4.9000000000000004</v>
      </c>
      <c r="C399">
        <v>2267280</v>
      </c>
      <c r="D399">
        <v>274.7</v>
      </c>
    </row>
    <row r="400" spans="1:4" x14ac:dyDescent="0.2">
      <c r="A400">
        <v>398.49</v>
      </c>
      <c r="B400">
        <v>30.1</v>
      </c>
      <c r="C400">
        <v>2265820</v>
      </c>
      <c r="D400">
        <v>269.7</v>
      </c>
    </row>
    <row r="401" spans="1:4" x14ac:dyDescent="0.2">
      <c r="A401">
        <v>399.49</v>
      </c>
      <c r="B401">
        <v>34.799999999999997</v>
      </c>
      <c r="C401">
        <v>2267264</v>
      </c>
      <c r="D401">
        <v>269.3</v>
      </c>
    </row>
    <row r="402" spans="1:4" x14ac:dyDescent="0.2">
      <c r="A402">
        <v>400.49</v>
      </c>
      <c r="B402">
        <v>7.6</v>
      </c>
      <c r="C402">
        <v>2265984</v>
      </c>
      <c r="D402">
        <v>265.8</v>
      </c>
    </row>
    <row r="403" spans="1:4" x14ac:dyDescent="0.2">
      <c r="A403">
        <v>401.48</v>
      </c>
      <c r="B403">
        <v>25.9</v>
      </c>
      <c r="C403">
        <v>2265344</v>
      </c>
      <c r="D403">
        <v>273.7</v>
      </c>
    </row>
    <row r="404" spans="1:4" x14ac:dyDescent="0.2">
      <c r="A404">
        <v>402.49</v>
      </c>
      <c r="B404">
        <v>39.5</v>
      </c>
      <c r="C404">
        <v>2268592</v>
      </c>
      <c r="D404">
        <v>267.7</v>
      </c>
    </row>
    <row r="405" spans="1:4" x14ac:dyDescent="0.2">
      <c r="A405">
        <v>403.49</v>
      </c>
      <c r="B405">
        <v>0</v>
      </c>
      <c r="C405">
        <v>2264976</v>
      </c>
      <c r="D405">
        <v>269.8</v>
      </c>
    </row>
    <row r="406" spans="1:4" x14ac:dyDescent="0.2">
      <c r="A406">
        <v>404.49</v>
      </c>
      <c r="B406">
        <v>38.6</v>
      </c>
      <c r="C406">
        <v>2273784</v>
      </c>
      <c r="D406">
        <v>212.8</v>
      </c>
    </row>
    <row r="407" spans="1:4" x14ac:dyDescent="0.2">
      <c r="A407">
        <v>405.49</v>
      </c>
      <c r="B407">
        <v>32.4</v>
      </c>
      <c r="C407">
        <v>2285164</v>
      </c>
      <c r="D407">
        <v>279.5</v>
      </c>
    </row>
    <row r="408" spans="1:4" x14ac:dyDescent="0.2">
      <c r="A408">
        <v>406.5</v>
      </c>
      <c r="B408">
        <v>47.5</v>
      </c>
      <c r="C408">
        <v>2279380</v>
      </c>
      <c r="D408">
        <v>258.8</v>
      </c>
    </row>
    <row r="409" spans="1:4" x14ac:dyDescent="0.2">
      <c r="A409">
        <v>407.49</v>
      </c>
      <c r="B409">
        <v>0</v>
      </c>
      <c r="C409">
        <v>2289944</v>
      </c>
      <c r="D409">
        <v>263.89999999999998</v>
      </c>
    </row>
    <row r="410" spans="1:4" x14ac:dyDescent="0.2">
      <c r="A410">
        <v>408.49</v>
      </c>
      <c r="B410">
        <v>36.1</v>
      </c>
      <c r="C410">
        <v>2288336</v>
      </c>
      <c r="D410">
        <v>277.60000000000002</v>
      </c>
    </row>
    <row r="411" spans="1:4" x14ac:dyDescent="0.2">
      <c r="A411">
        <v>409.49</v>
      </c>
      <c r="B411">
        <v>0</v>
      </c>
      <c r="C411">
        <v>2290916</v>
      </c>
      <c r="D411">
        <v>227.5</v>
      </c>
    </row>
    <row r="412" spans="1:4" x14ac:dyDescent="0.2">
      <c r="A412">
        <v>410.49</v>
      </c>
      <c r="B412">
        <v>48.4</v>
      </c>
      <c r="C412">
        <v>2289992</v>
      </c>
      <c r="D412">
        <v>266.60000000000002</v>
      </c>
    </row>
    <row r="413" spans="1:4" x14ac:dyDescent="0.2">
      <c r="A413">
        <v>411.5</v>
      </c>
      <c r="B413">
        <v>29.1</v>
      </c>
      <c r="C413">
        <v>2291512</v>
      </c>
      <c r="D413">
        <v>255.2</v>
      </c>
    </row>
    <row r="414" spans="1:4" x14ac:dyDescent="0.2">
      <c r="A414">
        <v>412.5</v>
      </c>
      <c r="B414">
        <v>18.600000000000001</v>
      </c>
      <c r="C414">
        <v>2295036</v>
      </c>
      <c r="D414">
        <v>263.8</v>
      </c>
    </row>
    <row r="415" spans="1:4" x14ac:dyDescent="0.2">
      <c r="A415">
        <v>413.5</v>
      </c>
      <c r="B415">
        <v>6.8</v>
      </c>
      <c r="C415">
        <v>2295360</v>
      </c>
      <c r="D415">
        <v>259.8</v>
      </c>
    </row>
    <row r="416" spans="1:4" x14ac:dyDescent="0.2">
      <c r="A416">
        <v>414.5</v>
      </c>
      <c r="B416">
        <v>62.5</v>
      </c>
      <c r="C416">
        <v>2295360</v>
      </c>
      <c r="D416">
        <v>250</v>
      </c>
    </row>
    <row r="417" spans="1:4" x14ac:dyDescent="0.2">
      <c r="A417">
        <v>415.51</v>
      </c>
      <c r="B417">
        <v>16.2</v>
      </c>
      <c r="C417">
        <v>2297052</v>
      </c>
      <c r="D417">
        <v>252.1</v>
      </c>
    </row>
    <row r="418" spans="1:4" x14ac:dyDescent="0.2">
      <c r="A418">
        <v>416.51</v>
      </c>
      <c r="B418">
        <v>31.2</v>
      </c>
      <c r="C418">
        <v>2298972</v>
      </c>
      <c r="D418">
        <v>260.7</v>
      </c>
    </row>
    <row r="419" spans="1:4" x14ac:dyDescent="0.2">
      <c r="A419">
        <v>417.51</v>
      </c>
      <c r="B419">
        <v>32.1</v>
      </c>
      <c r="C419">
        <v>2299516</v>
      </c>
      <c r="D419">
        <v>271.5</v>
      </c>
    </row>
    <row r="420" spans="1:4" x14ac:dyDescent="0.2">
      <c r="A420">
        <v>418.51</v>
      </c>
      <c r="B420">
        <v>44.5</v>
      </c>
      <c r="C420">
        <v>2300032</v>
      </c>
      <c r="D420">
        <v>267</v>
      </c>
    </row>
    <row r="421" spans="1:4" x14ac:dyDescent="0.2">
      <c r="A421">
        <v>419.52</v>
      </c>
      <c r="B421">
        <v>7.4</v>
      </c>
      <c r="C421">
        <v>2301204</v>
      </c>
      <c r="D421">
        <v>267.8</v>
      </c>
    </row>
    <row r="422" spans="1:4" x14ac:dyDescent="0.2">
      <c r="A422">
        <v>420.51</v>
      </c>
      <c r="B422">
        <v>35.299999999999997</v>
      </c>
      <c r="C422">
        <v>2301524</v>
      </c>
      <c r="D422">
        <v>256.89999999999998</v>
      </c>
    </row>
    <row r="423" spans="1:4" x14ac:dyDescent="0.2">
      <c r="A423">
        <v>421.51</v>
      </c>
      <c r="B423">
        <v>40.799999999999997</v>
      </c>
      <c r="C423">
        <v>2301288</v>
      </c>
      <c r="D423">
        <v>264.8</v>
      </c>
    </row>
    <row r="424" spans="1:4" x14ac:dyDescent="0.2">
      <c r="A424">
        <v>422.52</v>
      </c>
      <c r="B424">
        <v>31.4</v>
      </c>
      <c r="C424">
        <v>2301992</v>
      </c>
      <c r="D424">
        <v>271.5</v>
      </c>
    </row>
    <row r="425" spans="1:4" x14ac:dyDescent="0.2">
      <c r="A425">
        <v>423.51</v>
      </c>
      <c r="B425">
        <v>22.9</v>
      </c>
      <c r="C425">
        <v>2305144</v>
      </c>
      <c r="D425">
        <v>270.7</v>
      </c>
    </row>
    <row r="426" spans="1:4" x14ac:dyDescent="0.2">
      <c r="A426">
        <v>424.51</v>
      </c>
      <c r="B426">
        <v>0</v>
      </c>
      <c r="C426">
        <v>2304632</v>
      </c>
      <c r="D426">
        <v>250.9</v>
      </c>
    </row>
    <row r="427" spans="1:4" x14ac:dyDescent="0.2">
      <c r="A427">
        <v>425.51</v>
      </c>
      <c r="B427">
        <v>64.5</v>
      </c>
      <c r="C427">
        <v>2306104</v>
      </c>
      <c r="D427">
        <v>263.8</v>
      </c>
    </row>
    <row r="428" spans="1:4" x14ac:dyDescent="0.2">
      <c r="A428">
        <v>426.52</v>
      </c>
      <c r="B428">
        <v>6.7</v>
      </c>
      <c r="C428">
        <v>2304932</v>
      </c>
      <c r="D428">
        <v>261.89999999999998</v>
      </c>
    </row>
    <row r="429" spans="1:4" x14ac:dyDescent="0.2">
      <c r="A429">
        <v>427.53</v>
      </c>
      <c r="B429">
        <v>27.6</v>
      </c>
      <c r="C429">
        <v>2305792</v>
      </c>
      <c r="D429">
        <v>266.5</v>
      </c>
    </row>
    <row r="430" spans="1:4" x14ac:dyDescent="0.2">
      <c r="A430">
        <v>428.52</v>
      </c>
      <c r="B430">
        <v>8.8000000000000007</v>
      </c>
      <c r="C430">
        <v>2305520</v>
      </c>
      <c r="D430">
        <v>261.89999999999998</v>
      </c>
    </row>
    <row r="431" spans="1:4" x14ac:dyDescent="0.2">
      <c r="A431">
        <v>429.52</v>
      </c>
      <c r="B431">
        <v>26.1</v>
      </c>
      <c r="C431">
        <v>2305888</v>
      </c>
      <c r="D431">
        <v>250.7</v>
      </c>
    </row>
    <row r="432" spans="1:4" x14ac:dyDescent="0.2">
      <c r="A432">
        <v>430.52</v>
      </c>
      <c r="B432">
        <v>40.6</v>
      </c>
      <c r="C432">
        <v>2306416</v>
      </c>
      <c r="D432">
        <v>231.4</v>
      </c>
    </row>
    <row r="433" spans="1:4" x14ac:dyDescent="0.2">
      <c r="A433">
        <v>431.52</v>
      </c>
      <c r="B433">
        <v>12.5</v>
      </c>
      <c r="C433">
        <v>2306624</v>
      </c>
      <c r="D433">
        <v>260.2</v>
      </c>
    </row>
    <row r="434" spans="1:4" x14ac:dyDescent="0.2">
      <c r="A434">
        <v>432.51</v>
      </c>
      <c r="B434">
        <v>1.3</v>
      </c>
      <c r="C434">
        <v>2308504</v>
      </c>
      <c r="D434">
        <v>266.7</v>
      </c>
    </row>
    <row r="435" spans="1:4" x14ac:dyDescent="0.2">
      <c r="A435">
        <v>433.52</v>
      </c>
      <c r="B435">
        <v>7.7</v>
      </c>
      <c r="C435">
        <v>2308716</v>
      </c>
      <c r="D435">
        <v>265.5</v>
      </c>
    </row>
    <row r="436" spans="1:4" x14ac:dyDescent="0.2">
      <c r="A436">
        <v>434.52</v>
      </c>
      <c r="B436">
        <v>43.2</v>
      </c>
      <c r="C436">
        <v>2307524</v>
      </c>
      <c r="D436">
        <v>274.7</v>
      </c>
    </row>
    <row r="437" spans="1:4" x14ac:dyDescent="0.2">
      <c r="A437">
        <v>435.52</v>
      </c>
      <c r="B437">
        <v>33.1</v>
      </c>
      <c r="C437">
        <v>2308840</v>
      </c>
      <c r="D437">
        <v>267.8</v>
      </c>
    </row>
    <row r="438" spans="1:4" x14ac:dyDescent="0.2">
      <c r="A438">
        <v>436.53</v>
      </c>
      <c r="B438">
        <v>0</v>
      </c>
      <c r="C438">
        <v>2307392</v>
      </c>
      <c r="D438">
        <v>270.60000000000002</v>
      </c>
    </row>
    <row r="439" spans="1:4" x14ac:dyDescent="0.2">
      <c r="A439">
        <v>437.53</v>
      </c>
      <c r="B439">
        <v>30</v>
      </c>
      <c r="C439">
        <v>2307640</v>
      </c>
      <c r="D439">
        <v>262.8</v>
      </c>
    </row>
    <row r="440" spans="1:4" x14ac:dyDescent="0.2">
      <c r="A440">
        <v>438.52</v>
      </c>
      <c r="B440">
        <v>0</v>
      </c>
      <c r="C440">
        <v>2309212</v>
      </c>
      <c r="D440">
        <v>267.7</v>
      </c>
    </row>
    <row r="441" spans="1:4" x14ac:dyDescent="0.2">
      <c r="A441">
        <v>439.52</v>
      </c>
      <c r="B441">
        <v>40.799999999999997</v>
      </c>
      <c r="C441">
        <v>2309896</v>
      </c>
      <c r="D441">
        <v>261.7</v>
      </c>
    </row>
    <row r="442" spans="1:4" x14ac:dyDescent="0.2">
      <c r="A442">
        <v>440.53</v>
      </c>
      <c r="B442">
        <v>6.8</v>
      </c>
      <c r="C442">
        <v>2309980</v>
      </c>
      <c r="D442">
        <v>273.7</v>
      </c>
    </row>
    <row r="443" spans="1:4" x14ac:dyDescent="0.2">
      <c r="A443">
        <v>441.53</v>
      </c>
      <c r="B443">
        <v>18.7</v>
      </c>
      <c r="C443">
        <v>2311324</v>
      </c>
      <c r="D443">
        <v>257.8</v>
      </c>
    </row>
    <row r="444" spans="1:4" x14ac:dyDescent="0.2">
      <c r="A444">
        <v>442.53</v>
      </c>
      <c r="B444">
        <v>0</v>
      </c>
      <c r="C444">
        <v>2314004</v>
      </c>
      <c r="D444">
        <v>263.8</v>
      </c>
    </row>
    <row r="445" spans="1:4" x14ac:dyDescent="0.2">
      <c r="A445">
        <v>443.53</v>
      </c>
      <c r="B445">
        <v>6.9</v>
      </c>
      <c r="C445">
        <v>2315588</v>
      </c>
      <c r="D445">
        <v>253.7</v>
      </c>
    </row>
    <row r="446" spans="1:4" x14ac:dyDescent="0.2">
      <c r="A446">
        <v>444.53</v>
      </c>
      <c r="B446">
        <v>29.1</v>
      </c>
      <c r="C446">
        <v>2317908</v>
      </c>
      <c r="D446">
        <v>268.7</v>
      </c>
    </row>
    <row r="447" spans="1:4" x14ac:dyDescent="0.2">
      <c r="A447">
        <v>445.53</v>
      </c>
      <c r="B447">
        <v>52.4</v>
      </c>
      <c r="C447">
        <v>2320152</v>
      </c>
      <c r="D447">
        <v>246.2</v>
      </c>
    </row>
    <row r="448" spans="1:4" x14ac:dyDescent="0.2">
      <c r="A448">
        <v>446.54</v>
      </c>
      <c r="B448">
        <v>42.7</v>
      </c>
      <c r="C448">
        <v>2321328</v>
      </c>
      <c r="D448">
        <v>241.3</v>
      </c>
    </row>
    <row r="449" spans="1:4" x14ac:dyDescent="0.2">
      <c r="A449">
        <v>447.54</v>
      </c>
      <c r="B449">
        <v>0</v>
      </c>
      <c r="C449">
        <v>2321968</v>
      </c>
      <c r="D449">
        <v>205.2</v>
      </c>
    </row>
    <row r="450" spans="1:4" x14ac:dyDescent="0.2">
      <c r="A450">
        <v>448.53</v>
      </c>
      <c r="B450">
        <v>7.6</v>
      </c>
      <c r="C450">
        <v>2325508</v>
      </c>
      <c r="D450">
        <v>216.8</v>
      </c>
    </row>
    <row r="451" spans="1:4" x14ac:dyDescent="0.2">
      <c r="A451">
        <v>449.54</v>
      </c>
      <c r="B451">
        <v>7.7</v>
      </c>
      <c r="C451">
        <v>2326552</v>
      </c>
      <c r="D451">
        <v>256.89999999999998</v>
      </c>
    </row>
    <row r="452" spans="1:4" x14ac:dyDescent="0.2">
      <c r="A452">
        <v>450.54</v>
      </c>
      <c r="B452">
        <v>6.7</v>
      </c>
      <c r="C452">
        <v>2325656</v>
      </c>
      <c r="D452">
        <v>260.8</v>
      </c>
    </row>
    <row r="453" spans="1:4" x14ac:dyDescent="0.2">
      <c r="A453">
        <v>451.54</v>
      </c>
      <c r="B453">
        <v>36.299999999999997</v>
      </c>
      <c r="C453">
        <v>2326504</v>
      </c>
      <c r="D453">
        <v>267.7</v>
      </c>
    </row>
    <row r="454" spans="1:4" x14ac:dyDescent="0.2">
      <c r="A454">
        <v>452.54</v>
      </c>
      <c r="B454">
        <v>39.4</v>
      </c>
      <c r="C454">
        <v>2327692</v>
      </c>
      <c r="D454">
        <v>257.89999999999998</v>
      </c>
    </row>
    <row r="455" spans="1:4" x14ac:dyDescent="0.2">
      <c r="A455">
        <v>453.54</v>
      </c>
      <c r="B455">
        <v>21.5</v>
      </c>
      <c r="C455">
        <v>2328656</v>
      </c>
      <c r="D455">
        <v>278.5</v>
      </c>
    </row>
    <row r="456" spans="1:4" x14ac:dyDescent="0.2">
      <c r="A456">
        <v>454.54</v>
      </c>
      <c r="B456">
        <v>43</v>
      </c>
      <c r="C456">
        <v>2330112</v>
      </c>
      <c r="D456">
        <v>264.8</v>
      </c>
    </row>
    <row r="457" spans="1:4" x14ac:dyDescent="0.2">
      <c r="A457">
        <v>455.55</v>
      </c>
      <c r="B457">
        <v>33.5</v>
      </c>
      <c r="C457">
        <v>2329904</v>
      </c>
      <c r="D457">
        <v>251.1</v>
      </c>
    </row>
    <row r="458" spans="1:4" x14ac:dyDescent="0.2">
      <c r="A458">
        <v>456.55</v>
      </c>
      <c r="B458">
        <v>0</v>
      </c>
      <c r="C458">
        <v>2331288</v>
      </c>
      <c r="D458">
        <v>272.60000000000002</v>
      </c>
    </row>
    <row r="459" spans="1:4" x14ac:dyDescent="0.2">
      <c r="A459">
        <v>457.55</v>
      </c>
      <c r="B459">
        <v>44.7</v>
      </c>
      <c r="C459">
        <v>2330868</v>
      </c>
      <c r="D459">
        <v>269.60000000000002</v>
      </c>
    </row>
    <row r="460" spans="1:4" x14ac:dyDescent="0.2">
      <c r="A460">
        <v>458.55</v>
      </c>
      <c r="B460">
        <v>1.3</v>
      </c>
      <c r="C460">
        <v>2330556</v>
      </c>
      <c r="D460">
        <v>272.39999999999998</v>
      </c>
    </row>
    <row r="461" spans="1:4" x14ac:dyDescent="0.2">
      <c r="A461">
        <v>459.55</v>
      </c>
      <c r="B461">
        <v>17</v>
      </c>
      <c r="C461">
        <v>2330064</v>
      </c>
      <c r="D461">
        <v>255.9</v>
      </c>
    </row>
    <row r="462" spans="1:4" x14ac:dyDescent="0.2">
      <c r="A462">
        <v>460.55</v>
      </c>
      <c r="B462">
        <v>0</v>
      </c>
      <c r="C462">
        <v>2330864</v>
      </c>
      <c r="D462">
        <v>263.8</v>
      </c>
    </row>
    <row r="463" spans="1:4" x14ac:dyDescent="0.2">
      <c r="A463">
        <v>461.56</v>
      </c>
      <c r="B463">
        <v>29.6</v>
      </c>
      <c r="C463">
        <v>2332480</v>
      </c>
      <c r="D463">
        <v>266.7</v>
      </c>
    </row>
    <row r="464" spans="1:4" x14ac:dyDescent="0.2">
      <c r="A464">
        <v>462.55</v>
      </c>
      <c r="B464">
        <v>74.8</v>
      </c>
      <c r="C464">
        <v>2333432</v>
      </c>
      <c r="D464">
        <v>256.89999999999998</v>
      </c>
    </row>
    <row r="465" spans="1:4" x14ac:dyDescent="0.2">
      <c r="A465">
        <v>463.55</v>
      </c>
      <c r="B465">
        <v>20.5</v>
      </c>
      <c r="C465">
        <v>2335264</v>
      </c>
      <c r="D465">
        <v>256.10000000000002</v>
      </c>
    </row>
    <row r="466" spans="1:4" x14ac:dyDescent="0.2">
      <c r="A466">
        <v>464.55</v>
      </c>
      <c r="B466">
        <v>0</v>
      </c>
      <c r="C466">
        <v>2335236</v>
      </c>
      <c r="D466">
        <v>277.5</v>
      </c>
    </row>
    <row r="467" spans="1:4" x14ac:dyDescent="0.2">
      <c r="A467">
        <v>465.55</v>
      </c>
      <c r="B467">
        <v>0</v>
      </c>
      <c r="C467">
        <v>2334804</v>
      </c>
      <c r="D467">
        <v>274.5</v>
      </c>
    </row>
    <row r="468" spans="1:4" x14ac:dyDescent="0.2">
      <c r="A468">
        <v>466.55</v>
      </c>
      <c r="B468">
        <v>7.3</v>
      </c>
      <c r="C468">
        <v>2335900</v>
      </c>
      <c r="D468">
        <v>267.7</v>
      </c>
    </row>
    <row r="469" spans="1:4" x14ac:dyDescent="0.2">
      <c r="A469">
        <v>467.55</v>
      </c>
      <c r="B469">
        <v>0</v>
      </c>
      <c r="C469">
        <v>2336676</v>
      </c>
      <c r="D469">
        <v>252</v>
      </c>
    </row>
    <row r="470" spans="1:4" x14ac:dyDescent="0.2">
      <c r="A470">
        <v>468.55</v>
      </c>
      <c r="B470">
        <v>6.9</v>
      </c>
      <c r="C470">
        <v>2339372</v>
      </c>
      <c r="D470">
        <v>266.5</v>
      </c>
    </row>
    <row r="471" spans="1:4" x14ac:dyDescent="0.2">
      <c r="A471">
        <v>469.56</v>
      </c>
      <c r="B471">
        <v>46.2</v>
      </c>
      <c r="C471">
        <v>2340208</v>
      </c>
      <c r="D471">
        <v>264.2</v>
      </c>
    </row>
    <row r="472" spans="1:4" x14ac:dyDescent="0.2">
      <c r="A472">
        <v>470.56</v>
      </c>
      <c r="B472">
        <v>25.5</v>
      </c>
      <c r="C472">
        <v>2340840</v>
      </c>
      <c r="D472">
        <v>272.7</v>
      </c>
    </row>
    <row r="473" spans="1:4" x14ac:dyDescent="0.2">
      <c r="A473">
        <v>471.55</v>
      </c>
      <c r="B473">
        <v>34.200000000000003</v>
      </c>
      <c r="C473">
        <v>2341904</v>
      </c>
      <c r="D473">
        <v>265</v>
      </c>
    </row>
    <row r="474" spans="1:4" x14ac:dyDescent="0.2">
      <c r="A474">
        <v>472.55</v>
      </c>
      <c r="B474">
        <v>46.8</v>
      </c>
      <c r="C474">
        <v>2342168</v>
      </c>
      <c r="D474">
        <v>266.39999999999998</v>
      </c>
    </row>
    <row r="475" spans="1:4" x14ac:dyDescent="0.2">
      <c r="A475">
        <v>473.56</v>
      </c>
      <c r="B475">
        <v>71.5</v>
      </c>
      <c r="C475">
        <v>2343040</v>
      </c>
      <c r="D475">
        <v>264.8</v>
      </c>
    </row>
    <row r="476" spans="1:4" x14ac:dyDescent="0.2">
      <c r="A476">
        <v>474.56</v>
      </c>
      <c r="B476">
        <v>38.200000000000003</v>
      </c>
      <c r="C476">
        <v>2344056</v>
      </c>
      <c r="D476">
        <v>260</v>
      </c>
    </row>
    <row r="477" spans="1:4" x14ac:dyDescent="0.2">
      <c r="A477">
        <v>475.56</v>
      </c>
      <c r="B477">
        <v>0</v>
      </c>
      <c r="C477">
        <v>2344176</v>
      </c>
      <c r="D477">
        <v>263.8</v>
      </c>
    </row>
    <row r="478" spans="1:4" x14ac:dyDescent="0.2">
      <c r="A478">
        <v>476.55</v>
      </c>
      <c r="B478">
        <v>21.6</v>
      </c>
      <c r="C478">
        <v>2344784</v>
      </c>
      <c r="D478">
        <v>270.60000000000002</v>
      </c>
    </row>
    <row r="479" spans="1:4" x14ac:dyDescent="0.2">
      <c r="A479">
        <v>477.56</v>
      </c>
      <c r="B479">
        <v>26.1</v>
      </c>
      <c r="C479">
        <v>2345080</v>
      </c>
      <c r="D479">
        <v>256</v>
      </c>
    </row>
    <row r="480" spans="1:4" x14ac:dyDescent="0.2">
      <c r="A480">
        <v>478.57</v>
      </c>
      <c r="B480">
        <v>16.600000000000001</v>
      </c>
      <c r="C480">
        <v>2344720</v>
      </c>
      <c r="D480">
        <v>248.7</v>
      </c>
    </row>
    <row r="481" spans="1:4" x14ac:dyDescent="0.2">
      <c r="A481">
        <v>479.57</v>
      </c>
      <c r="B481">
        <v>0</v>
      </c>
      <c r="C481">
        <v>2346184</v>
      </c>
      <c r="D481">
        <v>272.60000000000002</v>
      </c>
    </row>
    <row r="482" spans="1:4" x14ac:dyDescent="0.2">
      <c r="A482">
        <v>480.56</v>
      </c>
      <c r="B482">
        <v>35.299999999999997</v>
      </c>
      <c r="C482">
        <v>2346500</v>
      </c>
      <c r="D482">
        <v>266.7</v>
      </c>
    </row>
    <row r="483" spans="1:4" x14ac:dyDescent="0.2">
      <c r="A483">
        <v>481.57</v>
      </c>
      <c r="B483">
        <v>0</v>
      </c>
      <c r="C483">
        <v>2346084</v>
      </c>
      <c r="D483">
        <v>252.9</v>
      </c>
    </row>
    <row r="484" spans="1:4" x14ac:dyDescent="0.2">
      <c r="A484">
        <v>482.57</v>
      </c>
      <c r="B484">
        <v>28.1</v>
      </c>
      <c r="C484">
        <v>2347920</v>
      </c>
      <c r="D484">
        <v>280.39999999999998</v>
      </c>
    </row>
    <row r="485" spans="1:4" x14ac:dyDescent="0.2">
      <c r="A485">
        <v>483.56</v>
      </c>
      <c r="B485">
        <v>1.3</v>
      </c>
      <c r="C485">
        <v>2348664</v>
      </c>
      <c r="D485">
        <v>271.8</v>
      </c>
    </row>
    <row r="486" spans="1:4" x14ac:dyDescent="0.2">
      <c r="A486">
        <v>484.56</v>
      </c>
      <c r="B486">
        <v>35.1</v>
      </c>
      <c r="C486">
        <v>2351596</v>
      </c>
      <c r="D486">
        <v>270.60000000000002</v>
      </c>
    </row>
    <row r="487" spans="1:4" x14ac:dyDescent="0.2">
      <c r="A487">
        <v>485.57</v>
      </c>
      <c r="B487">
        <v>61.9</v>
      </c>
      <c r="C487">
        <v>2351480</v>
      </c>
      <c r="D487">
        <v>269.5</v>
      </c>
    </row>
    <row r="488" spans="1:4" x14ac:dyDescent="0.2">
      <c r="A488">
        <v>486.57</v>
      </c>
      <c r="B488">
        <v>25.6</v>
      </c>
      <c r="C488">
        <v>2349928</v>
      </c>
      <c r="D488">
        <v>271.60000000000002</v>
      </c>
    </row>
    <row r="489" spans="1:4" x14ac:dyDescent="0.2">
      <c r="A489">
        <v>487.57</v>
      </c>
      <c r="B489">
        <v>71.099999999999994</v>
      </c>
      <c r="C489">
        <v>2350964</v>
      </c>
      <c r="D489">
        <v>267.10000000000002</v>
      </c>
    </row>
    <row r="490" spans="1:4" x14ac:dyDescent="0.2">
      <c r="A490">
        <v>488.57</v>
      </c>
      <c r="B490">
        <v>42.8</v>
      </c>
      <c r="C490">
        <v>2352248</v>
      </c>
      <c r="D490">
        <v>272.5</v>
      </c>
    </row>
    <row r="491" spans="1:4" x14ac:dyDescent="0.2">
      <c r="A491">
        <v>489.58</v>
      </c>
      <c r="B491">
        <v>42.8</v>
      </c>
      <c r="C491">
        <v>2351640</v>
      </c>
      <c r="D491">
        <v>271.60000000000002</v>
      </c>
    </row>
    <row r="492" spans="1:4" x14ac:dyDescent="0.2">
      <c r="A492">
        <v>490.58</v>
      </c>
      <c r="B492">
        <v>7.1</v>
      </c>
      <c r="C492">
        <v>2353456</v>
      </c>
      <c r="D492">
        <v>258</v>
      </c>
    </row>
    <row r="493" spans="1:4" x14ac:dyDescent="0.2">
      <c r="A493">
        <v>491.57</v>
      </c>
      <c r="B493">
        <v>0</v>
      </c>
      <c r="C493">
        <v>2354232</v>
      </c>
      <c r="D493">
        <v>260.89999999999998</v>
      </c>
    </row>
    <row r="494" spans="1:4" x14ac:dyDescent="0.2">
      <c r="A494">
        <v>492.57</v>
      </c>
      <c r="B494">
        <v>6.8</v>
      </c>
      <c r="C494">
        <v>2355024</v>
      </c>
      <c r="D494">
        <v>259.89999999999998</v>
      </c>
    </row>
    <row r="495" spans="1:4" x14ac:dyDescent="0.2">
      <c r="A495">
        <v>493.58</v>
      </c>
      <c r="B495">
        <v>41.4</v>
      </c>
      <c r="C495">
        <v>2354828</v>
      </c>
      <c r="D495">
        <v>273.39999999999998</v>
      </c>
    </row>
    <row r="496" spans="1:4" x14ac:dyDescent="0.2">
      <c r="A496">
        <v>494.58</v>
      </c>
      <c r="B496">
        <v>38.5</v>
      </c>
      <c r="C496">
        <v>2357644</v>
      </c>
      <c r="D496">
        <v>267.7</v>
      </c>
    </row>
    <row r="497" spans="1:4" x14ac:dyDescent="0.2">
      <c r="A497">
        <v>495.58</v>
      </c>
      <c r="B497">
        <v>37.4</v>
      </c>
      <c r="C497">
        <v>2356772</v>
      </c>
      <c r="D497">
        <v>268.8</v>
      </c>
    </row>
    <row r="498" spans="1:4" x14ac:dyDescent="0.2">
      <c r="A498">
        <v>496.58</v>
      </c>
      <c r="B498">
        <v>34.6</v>
      </c>
      <c r="C498">
        <v>2357556</v>
      </c>
      <c r="D498">
        <v>176.5</v>
      </c>
    </row>
    <row r="499" spans="1:4" x14ac:dyDescent="0.2">
      <c r="A499">
        <v>497.58</v>
      </c>
      <c r="B499">
        <v>43.5</v>
      </c>
      <c r="C499">
        <v>2357704</v>
      </c>
      <c r="D499">
        <v>249.7</v>
      </c>
    </row>
    <row r="500" spans="1:4" x14ac:dyDescent="0.2">
      <c r="A500">
        <v>498.59</v>
      </c>
      <c r="B500">
        <v>36.6</v>
      </c>
      <c r="C500">
        <v>2359728</v>
      </c>
      <c r="D500">
        <v>247.2</v>
      </c>
    </row>
    <row r="501" spans="1:4" x14ac:dyDescent="0.2">
      <c r="A501">
        <v>499.58</v>
      </c>
      <c r="B501">
        <v>0</v>
      </c>
      <c r="C501">
        <v>2365044</v>
      </c>
      <c r="D501">
        <v>250.1</v>
      </c>
    </row>
    <row r="502" spans="1:4" x14ac:dyDescent="0.2">
      <c r="A502">
        <v>500.59</v>
      </c>
      <c r="B502">
        <v>38.9</v>
      </c>
      <c r="C502">
        <v>2360816</v>
      </c>
      <c r="D502">
        <v>274.7</v>
      </c>
    </row>
    <row r="503" spans="1:4" x14ac:dyDescent="0.2">
      <c r="A503">
        <v>501.58</v>
      </c>
      <c r="B503">
        <v>59.6</v>
      </c>
      <c r="C503">
        <v>2365600</v>
      </c>
      <c r="D503">
        <v>256</v>
      </c>
    </row>
    <row r="504" spans="1:4" x14ac:dyDescent="0.2">
      <c r="A504">
        <v>502.6</v>
      </c>
      <c r="B504">
        <v>0</v>
      </c>
      <c r="C504">
        <v>2363800</v>
      </c>
      <c r="D504">
        <v>266.7</v>
      </c>
    </row>
    <row r="505" spans="1:4" x14ac:dyDescent="0.2">
      <c r="A505">
        <v>503.59</v>
      </c>
      <c r="B505">
        <v>8</v>
      </c>
      <c r="C505">
        <v>2361396</v>
      </c>
      <c r="D505">
        <v>254</v>
      </c>
    </row>
    <row r="506" spans="1:4" x14ac:dyDescent="0.2">
      <c r="A506">
        <v>504.59</v>
      </c>
      <c r="B506">
        <v>39.1</v>
      </c>
      <c r="C506">
        <v>2362828</v>
      </c>
      <c r="D506">
        <v>260.5</v>
      </c>
    </row>
    <row r="507" spans="1:4" x14ac:dyDescent="0.2">
      <c r="A507">
        <v>505.59</v>
      </c>
      <c r="B507">
        <v>6.8</v>
      </c>
      <c r="C507">
        <v>2364372</v>
      </c>
      <c r="D507">
        <v>229.4</v>
      </c>
    </row>
    <row r="508" spans="1:4" x14ac:dyDescent="0.2">
      <c r="A508">
        <v>506.58</v>
      </c>
      <c r="B508">
        <v>0</v>
      </c>
      <c r="C508">
        <v>2363340</v>
      </c>
      <c r="D508">
        <v>261.8</v>
      </c>
    </row>
    <row r="509" spans="1:4" x14ac:dyDescent="0.2">
      <c r="A509">
        <v>507.59</v>
      </c>
      <c r="B509">
        <v>0</v>
      </c>
      <c r="C509">
        <v>2362412</v>
      </c>
      <c r="D509">
        <v>246.2</v>
      </c>
    </row>
    <row r="510" spans="1:4" x14ac:dyDescent="0.2">
      <c r="A510">
        <v>508.58</v>
      </c>
      <c r="B510">
        <v>35.700000000000003</v>
      </c>
      <c r="C510">
        <v>2365688</v>
      </c>
      <c r="D510">
        <v>253.3</v>
      </c>
    </row>
    <row r="511" spans="1:4" x14ac:dyDescent="0.2">
      <c r="A511">
        <v>509.6</v>
      </c>
      <c r="B511">
        <v>45.8</v>
      </c>
      <c r="C511">
        <v>2364984</v>
      </c>
      <c r="D511">
        <v>251.1</v>
      </c>
    </row>
    <row r="512" spans="1:4" x14ac:dyDescent="0.2">
      <c r="A512">
        <v>510.59</v>
      </c>
      <c r="B512">
        <v>23.1</v>
      </c>
      <c r="C512">
        <v>2365444</v>
      </c>
      <c r="D512">
        <v>259.60000000000002</v>
      </c>
    </row>
    <row r="513" spans="1:4" x14ac:dyDescent="0.2">
      <c r="A513">
        <v>511.59</v>
      </c>
      <c r="B513">
        <v>6.9</v>
      </c>
      <c r="C513">
        <v>2366260</v>
      </c>
      <c r="D513">
        <v>250.1</v>
      </c>
    </row>
    <row r="514" spans="1:4" x14ac:dyDescent="0.2">
      <c r="A514">
        <v>512.59</v>
      </c>
      <c r="B514">
        <v>35.299999999999997</v>
      </c>
      <c r="C514">
        <v>2366864</v>
      </c>
      <c r="D514">
        <v>236.4</v>
      </c>
    </row>
    <row r="515" spans="1:4" x14ac:dyDescent="0.2">
      <c r="A515">
        <v>513.6</v>
      </c>
      <c r="B515">
        <v>58.6</v>
      </c>
      <c r="C515">
        <v>2365688</v>
      </c>
      <c r="D515">
        <v>184.4</v>
      </c>
    </row>
    <row r="516" spans="1:4" x14ac:dyDescent="0.2">
      <c r="A516">
        <v>514.61</v>
      </c>
      <c r="B516">
        <v>64.3</v>
      </c>
      <c r="C516">
        <v>2366540</v>
      </c>
      <c r="D516">
        <v>177.8</v>
      </c>
    </row>
    <row r="517" spans="1:4" x14ac:dyDescent="0.2">
      <c r="A517">
        <v>515.6</v>
      </c>
      <c r="B517">
        <v>0</v>
      </c>
      <c r="C517">
        <v>2365860</v>
      </c>
      <c r="D517">
        <v>177.6</v>
      </c>
    </row>
    <row r="518" spans="1:4" x14ac:dyDescent="0.2">
      <c r="A518">
        <v>516.6</v>
      </c>
      <c r="B518">
        <v>69.2</v>
      </c>
      <c r="C518">
        <v>2366284</v>
      </c>
      <c r="D518">
        <v>179.4</v>
      </c>
    </row>
    <row r="519" spans="1:4" x14ac:dyDescent="0.2">
      <c r="A519">
        <v>517.6</v>
      </c>
      <c r="B519">
        <v>0</v>
      </c>
      <c r="C519">
        <v>2366668</v>
      </c>
      <c r="D519">
        <v>172.6</v>
      </c>
    </row>
    <row r="520" spans="1:4" x14ac:dyDescent="0.2">
      <c r="A520">
        <v>518.6</v>
      </c>
      <c r="B520">
        <v>0</v>
      </c>
      <c r="C520">
        <v>2367724</v>
      </c>
      <c r="D520">
        <v>176.6</v>
      </c>
    </row>
    <row r="521" spans="1:4" x14ac:dyDescent="0.2">
      <c r="A521">
        <v>519.6</v>
      </c>
      <c r="B521">
        <v>0</v>
      </c>
      <c r="C521">
        <v>2368028</v>
      </c>
      <c r="D521">
        <v>180.5</v>
      </c>
    </row>
    <row r="522" spans="1:4" x14ac:dyDescent="0.2">
      <c r="A522">
        <v>520.61</v>
      </c>
      <c r="B522">
        <v>0</v>
      </c>
      <c r="C522">
        <v>2368132</v>
      </c>
      <c r="D522">
        <v>172.8</v>
      </c>
    </row>
    <row r="523" spans="1:4" x14ac:dyDescent="0.2">
      <c r="A523">
        <v>521.62</v>
      </c>
      <c r="B523">
        <v>21.3</v>
      </c>
      <c r="C523">
        <v>2369108</v>
      </c>
      <c r="D523">
        <v>181.6</v>
      </c>
    </row>
    <row r="524" spans="1:4" x14ac:dyDescent="0.2">
      <c r="A524">
        <v>522.6</v>
      </c>
      <c r="B524">
        <v>8.1999999999999993</v>
      </c>
      <c r="C524">
        <v>2371056</v>
      </c>
      <c r="D524">
        <v>176.9</v>
      </c>
    </row>
    <row r="525" spans="1:4" x14ac:dyDescent="0.2">
      <c r="A525">
        <v>523.6</v>
      </c>
      <c r="B525">
        <v>6.8</v>
      </c>
      <c r="C525">
        <v>2373232</v>
      </c>
      <c r="D525">
        <v>179.5</v>
      </c>
    </row>
    <row r="526" spans="1:4" x14ac:dyDescent="0.2">
      <c r="A526">
        <v>524.61</v>
      </c>
      <c r="B526">
        <v>0</v>
      </c>
      <c r="C526">
        <v>2371476</v>
      </c>
      <c r="D526">
        <v>191.3</v>
      </c>
    </row>
    <row r="527" spans="1:4" x14ac:dyDescent="0.2">
      <c r="A527">
        <v>525.6</v>
      </c>
      <c r="B527">
        <v>10.8</v>
      </c>
      <c r="C527">
        <v>2371928</v>
      </c>
      <c r="D527">
        <v>182.4</v>
      </c>
    </row>
    <row r="528" spans="1:4" x14ac:dyDescent="0.2">
      <c r="A528">
        <v>526.62</v>
      </c>
      <c r="B528">
        <v>32.1</v>
      </c>
      <c r="C528">
        <v>2372276</v>
      </c>
      <c r="D528">
        <v>173.9</v>
      </c>
    </row>
    <row r="529" spans="1:4" x14ac:dyDescent="0.2">
      <c r="A529">
        <v>527.61</v>
      </c>
      <c r="B529">
        <v>0</v>
      </c>
      <c r="C529">
        <v>2371820</v>
      </c>
      <c r="D529">
        <v>180.5</v>
      </c>
    </row>
    <row r="530" spans="1:4" x14ac:dyDescent="0.2">
      <c r="A530">
        <v>528.61</v>
      </c>
      <c r="B530">
        <v>0</v>
      </c>
      <c r="C530">
        <v>2371132</v>
      </c>
      <c r="D530">
        <v>177.8</v>
      </c>
    </row>
    <row r="531" spans="1:4" x14ac:dyDescent="0.2">
      <c r="A531">
        <v>529.61</v>
      </c>
      <c r="B531">
        <v>27.3</v>
      </c>
      <c r="C531">
        <v>2372268</v>
      </c>
      <c r="D531">
        <v>181.4</v>
      </c>
    </row>
    <row r="532" spans="1:4" x14ac:dyDescent="0.2">
      <c r="A532">
        <v>530.62</v>
      </c>
      <c r="B532">
        <v>29.2</v>
      </c>
      <c r="C532">
        <v>2370036</v>
      </c>
      <c r="D532">
        <v>161.80000000000001</v>
      </c>
    </row>
    <row r="533" spans="1:4" x14ac:dyDescent="0.2">
      <c r="A533">
        <v>531.62</v>
      </c>
      <c r="B533">
        <v>4</v>
      </c>
      <c r="C533">
        <v>2371008</v>
      </c>
      <c r="D533">
        <v>163.80000000000001</v>
      </c>
    </row>
    <row r="534" spans="1:4" x14ac:dyDescent="0.2">
      <c r="A534">
        <v>532.62</v>
      </c>
      <c r="B534">
        <v>39.700000000000003</v>
      </c>
      <c r="C534">
        <v>2372960</v>
      </c>
      <c r="D534">
        <v>158.19999999999999</v>
      </c>
    </row>
    <row r="535" spans="1:4" x14ac:dyDescent="0.2">
      <c r="A535">
        <v>533.63</v>
      </c>
      <c r="B535">
        <v>45.4</v>
      </c>
      <c r="C535">
        <v>2372860</v>
      </c>
      <c r="D535">
        <v>166.5</v>
      </c>
    </row>
    <row r="536" spans="1:4" x14ac:dyDescent="0.2">
      <c r="A536">
        <v>534.62</v>
      </c>
      <c r="B536">
        <v>64.400000000000006</v>
      </c>
      <c r="C536">
        <v>2371584</v>
      </c>
      <c r="D536">
        <v>163.19999999999999</v>
      </c>
    </row>
    <row r="537" spans="1:4" x14ac:dyDescent="0.2">
      <c r="A537">
        <v>535.63</v>
      </c>
      <c r="B537">
        <v>0</v>
      </c>
      <c r="C537">
        <v>2373380</v>
      </c>
      <c r="D537">
        <v>156.9</v>
      </c>
    </row>
    <row r="538" spans="1:4" x14ac:dyDescent="0.2">
      <c r="A538">
        <v>536.63</v>
      </c>
      <c r="B538">
        <v>0</v>
      </c>
      <c r="C538">
        <v>2372288</v>
      </c>
      <c r="D538">
        <v>160.30000000000001</v>
      </c>
    </row>
    <row r="539" spans="1:4" x14ac:dyDescent="0.2">
      <c r="A539">
        <v>537.63</v>
      </c>
      <c r="B539">
        <v>44.7</v>
      </c>
      <c r="C539">
        <v>2371304</v>
      </c>
      <c r="D539">
        <v>157.30000000000001</v>
      </c>
    </row>
    <row r="540" spans="1:4" x14ac:dyDescent="0.2">
      <c r="A540">
        <v>538.62</v>
      </c>
      <c r="B540">
        <v>14</v>
      </c>
      <c r="C540">
        <v>2371344</v>
      </c>
      <c r="D540">
        <v>162</v>
      </c>
    </row>
    <row r="541" spans="1:4" x14ac:dyDescent="0.2">
      <c r="A541">
        <v>539.62</v>
      </c>
      <c r="B541">
        <v>0</v>
      </c>
      <c r="C541">
        <v>2370840</v>
      </c>
      <c r="D541">
        <v>158.4</v>
      </c>
    </row>
    <row r="542" spans="1:4" x14ac:dyDescent="0.2">
      <c r="A542">
        <v>540.63</v>
      </c>
      <c r="B542">
        <v>12.3</v>
      </c>
      <c r="C542">
        <v>2372412</v>
      </c>
      <c r="D542">
        <v>153.80000000000001</v>
      </c>
    </row>
    <row r="543" spans="1:4" x14ac:dyDescent="0.2">
      <c r="A543">
        <v>541.62</v>
      </c>
      <c r="B543">
        <v>30.3</v>
      </c>
      <c r="C543">
        <v>2371544</v>
      </c>
      <c r="D543">
        <v>169.7</v>
      </c>
    </row>
    <row r="544" spans="1:4" x14ac:dyDescent="0.2">
      <c r="A544">
        <v>542.62</v>
      </c>
      <c r="B544">
        <v>25</v>
      </c>
      <c r="C544">
        <v>2372988</v>
      </c>
      <c r="D544">
        <v>162.6</v>
      </c>
    </row>
    <row r="545" spans="1:4" x14ac:dyDescent="0.2">
      <c r="A545">
        <v>543.63</v>
      </c>
      <c r="B545">
        <v>8.1</v>
      </c>
      <c r="C545">
        <v>2372404</v>
      </c>
      <c r="D545">
        <v>156.19999999999999</v>
      </c>
    </row>
    <row r="546" spans="1:4" x14ac:dyDescent="0.2">
      <c r="A546">
        <v>544.64</v>
      </c>
      <c r="B546">
        <v>38.1</v>
      </c>
      <c r="C546">
        <v>2372368</v>
      </c>
      <c r="D546">
        <v>164.9</v>
      </c>
    </row>
    <row r="547" spans="1:4" x14ac:dyDescent="0.2">
      <c r="A547">
        <v>545.64</v>
      </c>
      <c r="B547">
        <v>62.7</v>
      </c>
      <c r="C547">
        <v>2373644</v>
      </c>
      <c r="D547">
        <v>157.4</v>
      </c>
    </row>
    <row r="548" spans="1:4" x14ac:dyDescent="0.2">
      <c r="A548">
        <v>546.64</v>
      </c>
      <c r="B548">
        <v>20.2</v>
      </c>
      <c r="C548">
        <v>2373800</v>
      </c>
      <c r="D548">
        <v>162.19999999999999</v>
      </c>
    </row>
    <row r="549" spans="1:4" x14ac:dyDescent="0.2">
      <c r="A549">
        <v>547.62</v>
      </c>
      <c r="B549">
        <v>13.9</v>
      </c>
      <c r="C549">
        <v>2373316</v>
      </c>
      <c r="D549">
        <v>160</v>
      </c>
    </row>
    <row r="550" spans="1:4" x14ac:dyDescent="0.2">
      <c r="A550">
        <v>548.64</v>
      </c>
      <c r="B550">
        <v>39.9</v>
      </c>
      <c r="C550">
        <v>2374028</v>
      </c>
      <c r="D550">
        <v>170.1</v>
      </c>
    </row>
    <row r="551" spans="1:4" x14ac:dyDescent="0.2">
      <c r="A551">
        <v>549.64</v>
      </c>
      <c r="B551">
        <v>7.1</v>
      </c>
      <c r="C551">
        <v>2373444</v>
      </c>
      <c r="D551">
        <v>185.3</v>
      </c>
    </row>
    <row r="552" spans="1:4" x14ac:dyDescent="0.2">
      <c r="A552">
        <v>550.64</v>
      </c>
      <c r="B552">
        <v>32.799999999999997</v>
      </c>
      <c r="C552">
        <v>2373760</v>
      </c>
      <c r="D552">
        <v>193.3</v>
      </c>
    </row>
    <row r="553" spans="1:4" x14ac:dyDescent="0.2">
      <c r="A553">
        <v>551.65</v>
      </c>
      <c r="B553">
        <v>46.5</v>
      </c>
      <c r="C553">
        <v>2373804</v>
      </c>
      <c r="D553">
        <v>206</v>
      </c>
    </row>
    <row r="554" spans="1:4" x14ac:dyDescent="0.2">
      <c r="A554">
        <v>552.63</v>
      </c>
      <c r="B554">
        <v>47.6</v>
      </c>
      <c r="C554">
        <v>2373824</v>
      </c>
      <c r="D554">
        <v>254</v>
      </c>
    </row>
    <row r="555" spans="1:4" x14ac:dyDescent="0.2">
      <c r="A555">
        <v>553.64</v>
      </c>
      <c r="B555">
        <v>44.9</v>
      </c>
      <c r="C555">
        <v>2372800</v>
      </c>
      <c r="D555">
        <v>223.6</v>
      </c>
    </row>
    <row r="556" spans="1:4" x14ac:dyDescent="0.2">
      <c r="A556">
        <v>554.65</v>
      </c>
      <c r="B556">
        <v>27.1</v>
      </c>
      <c r="C556">
        <v>2373072</v>
      </c>
      <c r="D556">
        <v>251.9</v>
      </c>
    </row>
    <row r="557" spans="1:4" x14ac:dyDescent="0.2">
      <c r="A557">
        <v>555.65</v>
      </c>
      <c r="B557">
        <v>15.5</v>
      </c>
      <c r="C557">
        <v>2374148</v>
      </c>
      <c r="D557">
        <v>216.7</v>
      </c>
    </row>
    <row r="558" spans="1:4" x14ac:dyDescent="0.2">
      <c r="A558">
        <v>556.65</v>
      </c>
      <c r="B558">
        <v>36.4</v>
      </c>
      <c r="C558">
        <v>2373396</v>
      </c>
      <c r="D558">
        <v>219.7</v>
      </c>
    </row>
    <row r="559" spans="1:4" x14ac:dyDescent="0.2">
      <c r="A559">
        <v>557.65</v>
      </c>
      <c r="B559">
        <v>9.6</v>
      </c>
      <c r="C559">
        <v>2373784</v>
      </c>
      <c r="D559">
        <v>195.1</v>
      </c>
    </row>
    <row r="560" spans="1:4" x14ac:dyDescent="0.2">
      <c r="A560">
        <v>558.65</v>
      </c>
      <c r="B560">
        <v>14.9</v>
      </c>
      <c r="C560">
        <v>2373720</v>
      </c>
      <c r="D560">
        <v>237.2</v>
      </c>
    </row>
    <row r="561" spans="1:4" x14ac:dyDescent="0.2">
      <c r="A561">
        <v>559.65</v>
      </c>
      <c r="B561">
        <v>43.9</v>
      </c>
      <c r="C561">
        <v>2372876</v>
      </c>
      <c r="D561">
        <v>212</v>
      </c>
    </row>
    <row r="562" spans="1:4" x14ac:dyDescent="0.2">
      <c r="A562">
        <v>560.65</v>
      </c>
      <c r="B562">
        <v>34.5</v>
      </c>
      <c r="C562">
        <v>2373416</v>
      </c>
      <c r="D562">
        <v>205.1</v>
      </c>
    </row>
    <row r="563" spans="1:4" x14ac:dyDescent="0.2">
      <c r="A563">
        <v>561.65</v>
      </c>
      <c r="B563">
        <v>12.9</v>
      </c>
      <c r="C563">
        <v>2373176</v>
      </c>
      <c r="D563">
        <v>217.7</v>
      </c>
    </row>
    <row r="564" spans="1:4" x14ac:dyDescent="0.2">
      <c r="A564">
        <v>562.64</v>
      </c>
      <c r="B564">
        <v>23</v>
      </c>
      <c r="C564">
        <v>2373852</v>
      </c>
      <c r="D564">
        <v>202</v>
      </c>
    </row>
    <row r="565" spans="1:4" x14ac:dyDescent="0.2">
      <c r="A565">
        <v>563.65</v>
      </c>
      <c r="B565">
        <v>46.3</v>
      </c>
      <c r="C565">
        <v>2376728</v>
      </c>
      <c r="D565">
        <v>225.9</v>
      </c>
    </row>
    <row r="566" spans="1:4" x14ac:dyDescent="0.2">
      <c r="A566">
        <v>564.65</v>
      </c>
      <c r="B566">
        <v>42.7</v>
      </c>
      <c r="C566">
        <v>2377032</v>
      </c>
      <c r="D566">
        <v>200</v>
      </c>
    </row>
    <row r="567" spans="1:4" x14ac:dyDescent="0.2">
      <c r="A567">
        <v>565.65</v>
      </c>
      <c r="B567">
        <v>33.299999999999997</v>
      </c>
      <c r="C567">
        <v>2377868</v>
      </c>
      <c r="D567">
        <v>224.6</v>
      </c>
    </row>
    <row r="568" spans="1:4" x14ac:dyDescent="0.2">
      <c r="A568">
        <v>566.65</v>
      </c>
      <c r="B568">
        <v>50.3</v>
      </c>
      <c r="C568">
        <v>2379080</v>
      </c>
      <c r="D568">
        <v>188.3</v>
      </c>
    </row>
    <row r="569" spans="1:4" x14ac:dyDescent="0.2">
      <c r="A569">
        <v>567.65</v>
      </c>
      <c r="B569">
        <v>15.2</v>
      </c>
      <c r="C569">
        <v>2379616</v>
      </c>
      <c r="D569">
        <v>195.3</v>
      </c>
    </row>
    <row r="570" spans="1:4" x14ac:dyDescent="0.2">
      <c r="A570">
        <v>568.66</v>
      </c>
      <c r="B570">
        <v>6.9</v>
      </c>
      <c r="C570">
        <v>2380316</v>
      </c>
      <c r="D570">
        <v>203.1</v>
      </c>
    </row>
    <row r="571" spans="1:4" x14ac:dyDescent="0.2">
      <c r="A571">
        <v>569.66</v>
      </c>
      <c r="B571">
        <v>53.1</v>
      </c>
      <c r="C571">
        <v>2379736</v>
      </c>
      <c r="D571">
        <v>184.3</v>
      </c>
    </row>
    <row r="572" spans="1:4" x14ac:dyDescent="0.2">
      <c r="A572">
        <v>570.66</v>
      </c>
      <c r="B572">
        <v>14.1</v>
      </c>
      <c r="C572">
        <v>2380664</v>
      </c>
      <c r="D572">
        <v>203.1</v>
      </c>
    </row>
    <row r="573" spans="1:4" x14ac:dyDescent="0.2">
      <c r="A573">
        <v>571.66</v>
      </c>
      <c r="B573">
        <v>22.7</v>
      </c>
      <c r="C573">
        <v>2381308</v>
      </c>
      <c r="D573">
        <v>198.1</v>
      </c>
    </row>
    <row r="574" spans="1:4" x14ac:dyDescent="0.2">
      <c r="A574">
        <v>572.66</v>
      </c>
      <c r="B574">
        <v>13.5</v>
      </c>
      <c r="C574">
        <v>2381404</v>
      </c>
      <c r="D574">
        <v>206.9</v>
      </c>
    </row>
    <row r="575" spans="1:4" x14ac:dyDescent="0.2">
      <c r="A575">
        <v>573.66999999999996</v>
      </c>
      <c r="B575">
        <v>27.7</v>
      </c>
      <c r="C575">
        <v>2381780</v>
      </c>
      <c r="D575">
        <v>230.4</v>
      </c>
    </row>
    <row r="576" spans="1:4" x14ac:dyDescent="0.2">
      <c r="A576">
        <v>574.66999999999996</v>
      </c>
      <c r="B576">
        <v>24.5</v>
      </c>
      <c r="C576">
        <v>2384472</v>
      </c>
      <c r="D576">
        <v>210.9</v>
      </c>
    </row>
    <row r="577" spans="1:4" x14ac:dyDescent="0.2">
      <c r="A577">
        <v>575.65</v>
      </c>
      <c r="B577">
        <v>20.100000000000001</v>
      </c>
      <c r="C577">
        <v>2383520</v>
      </c>
      <c r="D577">
        <v>229.4</v>
      </c>
    </row>
    <row r="578" spans="1:4" x14ac:dyDescent="0.2">
      <c r="A578">
        <v>576.66</v>
      </c>
      <c r="B578">
        <v>34.5</v>
      </c>
      <c r="C578">
        <v>2384592</v>
      </c>
      <c r="D578">
        <v>231.5</v>
      </c>
    </row>
    <row r="579" spans="1:4" x14ac:dyDescent="0.2">
      <c r="A579">
        <v>577.66</v>
      </c>
      <c r="B579">
        <v>9.1</v>
      </c>
      <c r="C579">
        <v>2384648</v>
      </c>
      <c r="D579">
        <v>216.6</v>
      </c>
    </row>
    <row r="580" spans="1:4" x14ac:dyDescent="0.2">
      <c r="A580">
        <v>578.66</v>
      </c>
      <c r="B580">
        <v>58.9</v>
      </c>
      <c r="C580">
        <v>2386000</v>
      </c>
      <c r="D580">
        <v>228.5</v>
      </c>
    </row>
    <row r="581" spans="1:4" x14ac:dyDescent="0.2">
      <c r="A581">
        <v>579.66</v>
      </c>
      <c r="B581">
        <v>28.2</v>
      </c>
      <c r="C581">
        <v>2385956</v>
      </c>
      <c r="D581">
        <v>235.4</v>
      </c>
    </row>
    <row r="582" spans="1:4" x14ac:dyDescent="0.2">
      <c r="A582">
        <v>580.66</v>
      </c>
      <c r="B582">
        <v>7.9</v>
      </c>
      <c r="C582">
        <v>2385288</v>
      </c>
      <c r="D582">
        <v>234.3</v>
      </c>
    </row>
    <row r="583" spans="1:4" x14ac:dyDescent="0.2">
      <c r="A583">
        <v>581.66999999999996</v>
      </c>
      <c r="B583">
        <v>48.2</v>
      </c>
      <c r="C583">
        <v>2387076</v>
      </c>
      <c r="D583">
        <v>229.6</v>
      </c>
    </row>
    <row r="584" spans="1:4" x14ac:dyDescent="0.2">
      <c r="A584">
        <v>582.66999999999996</v>
      </c>
      <c r="B584">
        <v>36.4</v>
      </c>
      <c r="C584">
        <v>2388908</v>
      </c>
      <c r="D584">
        <v>234.8</v>
      </c>
    </row>
    <row r="585" spans="1:4" x14ac:dyDescent="0.2">
      <c r="A585">
        <v>583.66</v>
      </c>
      <c r="B585">
        <v>39.4</v>
      </c>
      <c r="C585">
        <v>2389872</v>
      </c>
      <c r="D585">
        <v>242.1</v>
      </c>
    </row>
    <row r="586" spans="1:4" x14ac:dyDescent="0.2">
      <c r="A586">
        <v>584.66999999999996</v>
      </c>
      <c r="B586">
        <v>11.7</v>
      </c>
      <c r="C586">
        <v>2389272</v>
      </c>
      <c r="D586">
        <v>256</v>
      </c>
    </row>
    <row r="587" spans="1:4" x14ac:dyDescent="0.2">
      <c r="A587">
        <v>585.66999999999996</v>
      </c>
      <c r="B587">
        <v>63.9</v>
      </c>
      <c r="C587">
        <v>2390064</v>
      </c>
      <c r="D587">
        <v>237.3</v>
      </c>
    </row>
    <row r="588" spans="1:4" x14ac:dyDescent="0.2">
      <c r="A588">
        <v>586.66999999999996</v>
      </c>
      <c r="B588">
        <v>58.2</v>
      </c>
      <c r="C588">
        <v>2389968</v>
      </c>
      <c r="D588">
        <v>248.7</v>
      </c>
    </row>
    <row r="589" spans="1:4" x14ac:dyDescent="0.2">
      <c r="A589">
        <v>587.67999999999995</v>
      </c>
      <c r="B589">
        <v>41.3</v>
      </c>
      <c r="C589">
        <v>2390468</v>
      </c>
      <c r="D589">
        <v>242.7</v>
      </c>
    </row>
    <row r="590" spans="1:4" x14ac:dyDescent="0.2">
      <c r="A590">
        <v>588.66999999999996</v>
      </c>
      <c r="B590">
        <v>69.3</v>
      </c>
      <c r="C590">
        <v>2393068</v>
      </c>
      <c r="D590">
        <v>224.8</v>
      </c>
    </row>
    <row r="591" spans="1:4" x14ac:dyDescent="0.2">
      <c r="A591">
        <v>589.66999999999996</v>
      </c>
      <c r="B591">
        <v>34.700000000000003</v>
      </c>
      <c r="C591">
        <v>2392636</v>
      </c>
      <c r="D591">
        <v>241.2</v>
      </c>
    </row>
    <row r="592" spans="1:4" x14ac:dyDescent="0.2">
      <c r="A592">
        <v>590.66999999999996</v>
      </c>
      <c r="B592">
        <v>27.4</v>
      </c>
      <c r="C592">
        <v>2392304</v>
      </c>
      <c r="D592">
        <v>211.7</v>
      </c>
    </row>
    <row r="593" spans="1:4" x14ac:dyDescent="0.2">
      <c r="A593">
        <v>591.67999999999995</v>
      </c>
      <c r="B593">
        <v>60.1</v>
      </c>
      <c r="C593">
        <v>2394184</v>
      </c>
      <c r="D593">
        <v>256.39999999999998</v>
      </c>
    </row>
    <row r="594" spans="1:4" x14ac:dyDescent="0.2">
      <c r="A594">
        <v>592.67999999999995</v>
      </c>
      <c r="B594">
        <v>6.9</v>
      </c>
      <c r="C594">
        <v>2395568</v>
      </c>
      <c r="D594">
        <v>251.1</v>
      </c>
    </row>
    <row r="595" spans="1:4" x14ac:dyDescent="0.2">
      <c r="A595">
        <v>593.67999999999995</v>
      </c>
      <c r="B595">
        <v>31.2</v>
      </c>
      <c r="C595">
        <v>2394984</v>
      </c>
      <c r="D595">
        <v>248.7</v>
      </c>
    </row>
    <row r="596" spans="1:4" x14ac:dyDescent="0.2">
      <c r="A596">
        <v>594.69000000000005</v>
      </c>
      <c r="B596">
        <v>45.5</v>
      </c>
      <c r="C596">
        <v>2396088</v>
      </c>
      <c r="D596">
        <v>238.3</v>
      </c>
    </row>
    <row r="597" spans="1:4" x14ac:dyDescent="0.2">
      <c r="A597">
        <v>595.66999999999996</v>
      </c>
      <c r="B597">
        <v>23.3</v>
      </c>
      <c r="C597">
        <v>2395668</v>
      </c>
      <c r="D597">
        <v>247.6</v>
      </c>
    </row>
    <row r="598" spans="1:4" x14ac:dyDescent="0.2">
      <c r="A598">
        <v>596.67999999999995</v>
      </c>
      <c r="B598">
        <v>34.5</v>
      </c>
      <c r="C598">
        <v>2397328</v>
      </c>
      <c r="D598">
        <v>244.1</v>
      </c>
    </row>
    <row r="599" spans="1:4" x14ac:dyDescent="0.2">
      <c r="A599">
        <v>597.67999999999995</v>
      </c>
      <c r="B599">
        <v>46.6</v>
      </c>
      <c r="C599">
        <v>2397780</v>
      </c>
      <c r="D599">
        <v>241.2</v>
      </c>
    </row>
    <row r="600" spans="1:4" x14ac:dyDescent="0.2">
      <c r="A600">
        <v>598.67999999999995</v>
      </c>
      <c r="B600">
        <v>27.1</v>
      </c>
      <c r="C600">
        <v>2397900</v>
      </c>
      <c r="D600">
        <v>243.3</v>
      </c>
    </row>
    <row r="601" spans="1:4" x14ac:dyDescent="0.2">
      <c r="A601">
        <v>599.66999999999996</v>
      </c>
      <c r="B601">
        <v>23.7</v>
      </c>
      <c r="C601">
        <v>2398580</v>
      </c>
      <c r="D601">
        <v>256</v>
      </c>
    </row>
    <row r="602" spans="1:4" x14ac:dyDescent="0.2">
      <c r="A602">
        <v>600.67999999999995</v>
      </c>
      <c r="B602">
        <v>33.5</v>
      </c>
      <c r="C602">
        <v>2399340</v>
      </c>
      <c r="D602">
        <v>249.9</v>
      </c>
    </row>
    <row r="603" spans="1:4" x14ac:dyDescent="0.2">
      <c r="A603">
        <v>601.67999999999995</v>
      </c>
      <c r="B603">
        <v>26.7</v>
      </c>
      <c r="C603">
        <v>2399220</v>
      </c>
      <c r="D603">
        <v>248.2</v>
      </c>
    </row>
    <row r="604" spans="1:4" x14ac:dyDescent="0.2">
      <c r="A604">
        <v>602.66999999999996</v>
      </c>
      <c r="B604">
        <v>45.6</v>
      </c>
      <c r="C604">
        <v>2399528</v>
      </c>
      <c r="D604">
        <v>252</v>
      </c>
    </row>
    <row r="605" spans="1:4" x14ac:dyDescent="0.2">
      <c r="A605">
        <v>603.67999999999995</v>
      </c>
      <c r="B605">
        <v>43.5</v>
      </c>
      <c r="C605">
        <v>2401060</v>
      </c>
      <c r="D605">
        <v>248.1</v>
      </c>
    </row>
    <row r="606" spans="1:4" x14ac:dyDescent="0.2">
      <c r="A606">
        <v>604.67999999999995</v>
      </c>
      <c r="B606">
        <v>39.9</v>
      </c>
      <c r="C606">
        <v>2401520</v>
      </c>
      <c r="D606">
        <v>244.2</v>
      </c>
    </row>
    <row r="607" spans="1:4" x14ac:dyDescent="0.2">
      <c r="A607">
        <v>605.67999999999995</v>
      </c>
      <c r="B607">
        <v>7.1</v>
      </c>
      <c r="C607">
        <v>2402136</v>
      </c>
      <c r="D607">
        <v>255.4</v>
      </c>
    </row>
    <row r="608" spans="1:4" x14ac:dyDescent="0.2">
      <c r="A608">
        <v>606.69000000000005</v>
      </c>
      <c r="B608">
        <v>25.8</v>
      </c>
      <c r="C608">
        <v>2402292</v>
      </c>
      <c r="D608">
        <v>258.7</v>
      </c>
    </row>
    <row r="609" spans="1:4" x14ac:dyDescent="0.2">
      <c r="A609">
        <v>607.70000000000005</v>
      </c>
      <c r="B609">
        <v>44.7</v>
      </c>
      <c r="C609">
        <v>2402004</v>
      </c>
      <c r="D609">
        <v>267.5</v>
      </c>
    </row>
    <row r="610" spans="1:4" x14ac:dyDescent="0.2">
      <c r="A610">
        <v>608.67999999999995</v>
      </c>
      <c r="B610">
        <v>25.9</v>
      </c>
      <c r="C610">
        <v>2402380</v>
      </c>
      <c r="D610">
        <v>234.3</v>
      </c>
    </row>
    <row r="611" spans="1:4" x14ac:dyDescent="0.2">
      <c r="A611">
        <v>609.69000000000005</v>
      </c>
      <c r="B611">
        <v>39</v>
      </c>
      <c r="C611">
        <v>2403124</v>
      </c>
      <c r="D611">
        <v>263.8</v>
      </c>
    </row>
    <row r="612" spans="1:4" x14ac:dyDescent="0.2">
      <c r="A612">
        <v>610.67999999999995</v>
      </c>
      <c r="B612">
        <v>9</v>
      </c>
      <c r="C612">
        <v>2402852</v>
      </c>
      <c r="D612">
        <v>256.89999999999998</v>
      </c>
    </row>
    <row r="613" spans="1:4" x14ac:dyDescent="0.2">
      <c r="A613">
        <v>611.69000000000005</v>
      </c>
      <c r="B613">
        <v>12.3</v>
      </c>
      <c r="C613">
        <v>2403832</v>
      </c>
      <c r="D613">
        <v>236.2</v>
      </c>
    </row>
    <row r="614" spans="1:4" x14ac:dyDescent="0.2">
      <c r="A614">
        <v>612.67999999999995</v>
      </c>
      <c r="B614">
        <v>18.399999999999999</v>
      </c>
      <c r="C614">
        <v>2403408</v>
      </c>
      <c r="D614">
        <v>246.6</v>
      </c>
    </row>
    <row r="615" spans="1:4" x14ac:dyDescent="0.2">
      <c r="A615">
        <v>613.70000000000005</v>
      </c>
      <c r="B615">
        <v>41.5</v>
      </c>
      <c r="C615">
        <v>2405372</v>
      </c>
      <c r="D615">
        <v>251.9</v>
      </c>
    </row>
    <row r="616" spans="1:4" x14ac:dyDescent="0.2">
      <c r="A616">
        <v>614.70000000000005</v>
      </c>
      <c r="B616">
        <v>73.2</v>
      </c>
      <c r="C616">
        <v>2406092</v>
      </c>
      <c r="D616">
        <v>241.2</v>
      </c>
    </row>
    <row r="617" spans="1:4" x14ac:dyDescent="0.2">
      <c r="A617">
        <v>615.70000000000005</v>
      </c>
      <c r="B617">
        <v>46.5</v>
      </c>
      <c r="C617">
        <v>2406724</v>
      </c>
      <c r="D617">
        <v>230.5</v>
      </c>
    </row>
    <row r="618" spans="1:4" x14ac:dyDescent="0.2">
      <c r="A618">
        <v>616.70000000000005</v>
      </c>
      <c r="B618">
        <v>41.2</v>
      </c>
      <c r="C618">
        <v>2406852</v>
      </c>
      <c r="D618">
        <v>238.3</v>
      </c>
    </row>
    <row r="619" spans="1:4" x14ac:dyDescent="0.2">
      <c r="A619">
        <v>617.70000000000005</v>
      </c>
      <c r="B619">
        <v>33.6</v>
      </c>
      <c r="C619">
        <v>2407516</v>
      </c>
      <c r="D619">
        <v>238.1</v>
      </c>
    </row>
    <row r="620" spans="1:4" x14ac:dyDescent="0.2">
      <c r="A620">
        <v>618.70000000000005</v>
      </c>
      <c r="B620">
        <v>7.1</v>
      </c>
      <c r="C620">
        <v>2408568</v>
      </c>
      <c r="D620">
        <v>221.7</v>
      </c>
    </row>
    <row r="621" spans="1:4" x14ac:dyDescent="0.2">
      <c r="A621">
        <v>619.70000000000005</v>
      </c>
      <c r="B621">
        <v>23.4</v>
      </c>
      <c r="C621">
        <v>2409360</v>
      </c>
      <c r="D621">
        <v>233.7</v>
      </c>
    </row>
    <row r="622" spans="1:4" x14ac:dyDescent="0.2">
      <c r="A622">
        <v>620.70000000000005</v>
      </c>
      <c r="B622">
        <v>25.6</v>
      </c>
      <c r="C622">
        <v>2408528</v>
      </c>
      <c r="D622">
        <v>230.5</v>
      </c>
    </row>
    <row r="623" spans="1:4" x14ac:dyDescent="0.2">
      <c r="A623">
        <v>621.70000000000005</v>
      </c>
      <c r="B623">
        <v>34.299999999999997</v>
      </c>
      <c r="C623">
        <v>2409568</v>
      </c>
      <c r="D623">
        <v>223.5</v>
      </c>
    </row>
    <row r="624" spans="1:4" x14ac:dyDescent="0.2">
      <c r="A624">
        <v>622.71</v>
      </c>
      <c r="B624">
        <v>6.8</v>
      </c>
      <c r="C624">
        <v>2409896</v>
      </c>
      <c r="D624">
        <v>253</v>
      </c>
    </row>
    <row r="625" spans="1:4" x14ac:dyDescent="0.2">
      <c r="A625">
        <v>623.70000000000005</v>
      </c>
      <c r="B625">
        <v>12.7</v>
      </c>
      <c r="C625">
        <v>2411000</v>
      </c>
      <c r="D625">
        <v>251.2</v>
      </c>
    </row>
    <row r="626" spans="1:4" x14ac:dyDescent="0.2">
      <c r="A626">
        <v>624.70000000000005</v>
      </c>
      <c r="B626">
        <v>52.9</v>
      </c>
      <c r="C626">
        <v>2410248</v>
      </c>
      <c r="D626">
        <v>251.6</v>
      </c>
    </row>
    <row r="627" spans="1:4" x14ac:dyDescent="0.2">
      <c r="A627">
        <v>625.71</v>
      </c>
      <c r="B627">
        <v>57.9</v>
      </c>
      <c r="C627">
        <v>2410620</v>
      </c>
      <c r="D627">
        <v>242.4</v>
      </c>
    </row>
    <row r="628" spans="1:4" x14ac:dyDescent="0.2">
      <c r="A628">
        <v>626.70000000000005</v>
      </c>
      <c r="B628">
        <v>49.7</v>
      </c>
      <c r="C628">
        <v>2412256</v>
      </c>
      <c r="D628">
        <v>223.6</v>
      </c>
    </row>
    <row r="629" spans="1:4" x14ac:dyDescent="0.2">
      <c r="A629">
        <v>627.70000000000005</v>
      </c>
      <c r="B629">
        <v>52.3</v>
      </c>
      <c r="C629">
        <v>2412464</v>
      </c>
      <c r="D629">
        <v>251</v>
      </c>
    </row>
    <row r="630" spans="1:4" x14ac:dyDescent="0.2">
      <c r="A630">
        <v>628.71</v>
      </c>
      <c r="B630">
        <v>64.7</v>
      </c>
      <c r="C630">
        <v>2412408</v>
      </c>
      <c r="D630">
        <v>246</v>
      </c>
    </row>
    <row r="631" spans="1:4" x14ac:dyDescent="0.2">
      <c r="A631">
        <v>629.71</v>
      </c>
      <c r="B631">
        <v>6.8</v>
      </c>
      <c r="C631">
        <v>2412784</v>
      </c>
      <c r="D631">
        <v>245.7</v>
      </c>
    </row>
    <row r="632" spans="1:4" x14ac:dyDescent="0.2">
      <c r="A632">
        <v>630.71</v>
      </c>
      <c r="B632">
        <v>6.8</v>
      </c>
      <c r="C632">
        <v>2413964</v>
      </c>
      <c r="D632">
        <v>229.5</v>
      </c>
    </row>
    <row r="633" spans="1:4" x14ac:dyDescent="0.2">
      <c r="A633">
        <v>631.72</v>
      </c>
      <c r="B633">
        <v>37.5</v>
      </c>
      <c r="C633">
        <v>2414180</v>
      </c>
      <c r="D633">
        <v>226.6</v>
      </c>
    </row>
    <row r="634" spans="1:4" x14ac:dyDescent="0.2">
      <c r="A634">
        <v>632.72</v>
      </c>
      <c r="B634">
        <v>7.1</v>
      </c>
      <c r="C634">
        <v>2414060</v>
      </c>
      <c r="D634">
        <v>221.7</v>
      </c>
    </row>
    <row r="635" spans="1:4" x14ac:dyDescent="0.2">
      <c r="A635">
        <v>633.70000000000005</v>
      </c>
      <c r="B635">
        <v>35.6</v>
      </c>
      <c r="C635">
        <v>2415648</v>
      </c>
      <c r="D635">
        <v>245.1</v>
      </c>
    </row>
    <row r="636" spans="1:4" x14ac:dyDescent="0.2">
      <c r="A636">
        <v>634.71</v>
      </c>
      <c r="B636">
        <v>20.7</v>
      </c>
      <c r="C636">
        <v>2415776</v>
      </c>
      <c r="D636">
        <v>250</v>
      </c>
    </row>
    <row r="637" spans="1:4" x14ac:dyDescent="0.2">
      <c r="A637">
        <v>635.72</v>
      </c>
      <c r="B637">
        <v>37.299999999999997</v>
      </c>
      <c r="C637">
        <v>2416104</v>
      </c>
      <c r="D637">
        <v>246.1</v>
      </c>
    </row>
    <row r="638" spans="1:4" x14ac:dyDescent="0.2">
      <c r="A638">
        <v>636.71</v>
      </c>
      <c r="B638">
        <v>7.1</v>
      </c>
      <c r="C638">
        <v>2416780</v>
      </c>
      <c r="D638">
        <v>245.1</v>
      </c>
    </row>
    <row r="639" spans="1:4" x14ac:dyDescent="0.2">
      <c r="A639">
        <v>637.72</v>
      </c>
      <c r="B639">
        <v>36</v>
      </c>
      <c r="C639">
        <v>2416340</v>
      </c>
      <c r="D639">
        <v>247.1</v>
      </c>
    </row>
    <row r="640" spans="1:4" x14ac:dyDescent="0.2">
      <c r="A640">
        <v>638.72</v>
      </c>
      <c r="B640">
        <v>16.7</v>
      </c>
      <c r="C640">
        <v>2417004</v>
      </c>
      <c r="D640">
        <v>258.5</v>
      </c>
    </row>
    <row r="641" spans="1:4" x14ac:dyDescent="0.2">
      <c r="A641">
        <v>639.72</v>
      </c>
      <c r="B641">
        <v>40.299999999999997</v>
      </c>
      <c r="C641">
        <v>2418372</v>
      </c>
      <c r="D641">
        <v>261.89999999999998</v>
      </c>
    </row>
    <row r="642" spans="1:4" x14ac:dyDescent="0.2">
      <c r="A642">
        <v>640.73</v>
      </c>
      <c r="B642">
        <v>47</v>
      </c>
      <c r="C642">
        <v>2418704</v>
      </c>
      <c r="D642">
        <v>240.2</v>
      </c>
    </row>
    <row r="643" spans="1:4" x14ac:dyDescent="0.2">
      <c r="A643">
        <v>641.72</v>
      </c>
      <c r="B643">
        <v>6.8</v>
      </c>
      <c r="C643">
        <v>2418488</v>
      </c>
      <c r="D643">
        <v>244.1</v>
      </c>
    </row>
    <row r="644" spans="1:4" x14ac:dyDescent="0.2">
      <c r="A644">
        <v>642.72</v>
      </c>
      <c r="B644">
        <v>7.1</v>
      </c>
      <c r="C644">
        <v>2420196</v>
      </c>
      <c r="D644">
        <v>248.1</v>
      </c>
    </row>
    <row r="645" spans="1:4" x14ac:dyDescent="0.2">
      <c r="A645">
        <v>643.72</v>
      </c>
      <c r="B645">
        <v>45.5</v>
      </c>
      <c r="C645">
        <v>2420156</v>
      </c>
      <c r="D645">
        <v>246.2</v>
      </c>
    </row>
    <row r="646" spans="1:4" x14ac:dyDescent="0.2">
      <c r="A646">
        <v>644.73</v>
      </c>
      <c r="B646">
        <v>36.200000000000003</v>
      </c>
      <c r="C646">
        <v>2419260</v>
      </c>
      <c r="D646">
        <v>246.7</v>
      </c>
    </row>
    <row r="647" spans="1:4" x14ac:dyDescent="0.2">
      <c r="A647">
        <v>645.72</v>
      </c>
      <c r="B647">
        <v>45.3</v>
      </c>
      <c r="C647">
        <v>2420976</v>
      </c>
      <c r="D647">
        <v>247.1</v>
      </c>
    </row>
    <row r="648" spans="1:4" x14ac:dyDescent="0.2">
      <c r="A648">
        <v>646.72</v>
      </c>
      <c r="B648">
        <v>31</v>
      </c>
      <c r="C648">
        <v>2421352</v>
      </c>
      <c r="D648">
        <v>244.8</v>
      </c>
    </row>
    <row r="649" spans="1:4" x14ac:dyDescent="0.2">
      <c r="A649">
        <v>647.73</v>
      </c>
      <c r="B649">
        <v>14.9</v>
      </c>
      <c r="C649">
        <v>2423308</v>
      </c>
      <c r="D649">
        <v>244.2</v>
      </c>
    </row>
    <row r="650" spans="1:4" x14ac:dyDescent="0.2">
      <c r="A650">
        <v>648.73</v>
      </c>
      <c r="B650">
        <v>20.399999999999999</v>
      </c>
      <c r="C650">
        <v>2422356</v>
      </c>
      <c r="D650">
        <v>250.2</v>
      </c>
    </row>
    <row r="651" spans="1:4" x14ac:dyDescent="0.2">
      <c r="A651">
        <v>649.72</v>
      </c>
      <c r="B651">
        <v>17.8</v>
      </c>
      <c r="C651">
        <v>2426360</v>
      </c>
      <c r="D651">
        <v>226.5</v>
      </c>
    </row>
    <row r="652" spans="1:4" x14ac:dyDescent="0.2">
      <c r="A652">
        <v>650.73</v>
      </c>
      <c r="B652">
        <v>18.2</v>
      </c>
      <c r="C652">
        <v>2427404</v>
      </c>
      <c r="D652">
        <v>261.5</v>
      </c>
    </row>
    <row r="653" spans="1:4" x14ac:dyDescent="0.2">
      <c r="A653">
        <v>651.74</v>
      </c>
      <c r="B653">
        <v>15.1</v>
      </c>
      <c r="C653">
        <v>2430016</v>
      </c>
      <c r="D653">
        <v>234.4</v>
      </c>
    </row>
    <row r="654" spans="1:4" x14ac:dyDescent="0.2">
      <c r="A654">
        <v>652.74</v>
      </c>
      <c r="B654">
        <v>15.7</v>
      </c>
      <c r="C654">
        <v>2431252</v>
      </c>
      <c r="D654">
        <v>252</v>
      </c>
    </row>
    <row r="655" spans="1:4" x14ac:dyDescent="0.2">
      <c r="A655">
        <v>653.73</v>
      </c>
      <c r="B655">
        <v>44.7</v>
      </c>
      <c r="C655">
        <v>2432068</v>
      </c>
      <c r="D655">
        <v>238.3</v>
      </c>
    </row>
    <row r="656" spans="1:4" x14ac:dyDescent="0.2">
      <c r="A656">
        <v>654.73</v>
      </c>
      <c r="B656">
        <v>50.7</v>
      </c>
      <c r="C656">
        <v>2432388</v>
      </c>
      <c r="D656">
        <v>241.3</v>
      </c>
    </row>
    <row r="657" spans="1:4" x14ac:dyDescent="0.2">
      <c r="A657">
        <v>655.73</v>
      </c>
      <c r="B657">
        <v>41.6</v>
      </c>
      <c r="C657">
        <v>2433704</v>
      </c>
      <c r="D657">
        <v>239.4</v>
      </c>
    </row>
    <row r="658" spans="1:4" x14ac:dyDescent="0.2">
      <c r="A658">
        <v>656.75</v>
      </c>
      <c r="B658">
        <v>14.4</v>
      </c>
      <c r="C658">
        <v>2433332</v>
      </c>
      <c r="D658">
        <v>241.3</v>
      </c>
    </row>
    <row r="659" spans="1:4" x14ac:dyDescent="0.2">
      <c r="A659">
        <v>657.73</v>
      </c>
      <c r="B659">
        <v>33.4</v>
      </c>
      <c r="C659">
        <v>2433996</v>
      </c>
      <c r="D659">
        <v>248.2</v>
      </c>
    </row>
    <row r="660" spans="1:4" x14ac:dyDescent="0.2">
      <c r="A660">
        <v>658.73</v>
      </c>
      <c r="B660">
        <v>73</v>
      </c>
      <c r="C660">
        <v>2435108</v>
      </c>
      <c r="D660">
        <v>272.60000000000002</v>
      </c>
    </row>
    <row r="661" spans="1:4" x14ac:dyDescent="0.2">
      <c r="A661">
        <v>659.74</v>
      </c>
      <c r="B661">
        <v>24.8</v>
      </c>
      <c r="C661">
        <v>2435568</v>
      </c>
      <c r="D661">
        <v>258.8</v>
      </c>
    </row>
    <row r="662" spans="1:4" x14ac:dyDescent="0.2">
      <c r="A662">
        <v>660.73</v>
      </c>
      <c r="B662">
        <v>35.700000000000003</v>
      </c>
      <c r="C662">
        <v>2436744</v>
      </c>
      <c r="D662">
        <v>255.1</v>
      </c>
    </row>
    <row r="663" spans="1:4" x14ac:dyDescent="0.2">
      <c r="A663">
        <v>661.75</v>
      </c>
      <c r="B663">
        <v>46</v>
      </c>
      <c r="C663">
        <v>2436520</v>
      </c>
      <c r="D663">
        <v>238.7</v>
      </c>
    </row>
    <row r="664" spans="1:4" x14ac:dyDescent="0.2">
      <c r="A664">
        <v>662.74</v>
      </c>
      <c r="B664">
        <v>69.8</v>
      </c>
      <c r="C664">
        <v>2436828</v>
      </c>
      <c r="D664">
        <v>267.8</v>
      </c>
    </row>
    <row r="665" spans="1:4" x14ac:dyDescent="0.2">
      <c r="A665">
        <v>663.74</v>
      </c>
      <c r="B665">
        <v>39.4</v>
      </c>
      <c r="C665">
        <v>2438000</v>
      </c>
      <c r="D665">
        <v>248.2</v>
      </c>
    </row>
    <row r="666" spans="1:4" x14ac:dyDescent="0.2">
      <c r="A666">
        <v>664.75</v>
      </c>
      <c r="B666">
        <v>7.2</v>
      </c>
      <c r="C666">
        <v>2436212</v>
      </c>
      <c r="D666">
        <v>263.89999999999998</v>
      </c>
    </row>
    <row r="667" spans="1:4" x14ac:dyDescent="0.2">
      <c r="A667">
        <v>665.75</v>
      </c>
      <c r="B667">
        <v>31.3</v>
      </c>
      <c r="C667">
        <v>2437344</v>
      </c>
      <c r="D667">
        <v>261.89999999999998</v>
      </c>
    </row>
    <row r="668" spans="1:4" x14ac:dyDescent="0.2">
      <c r="A668">
        <v>666.75</v>
      </c>
      <c r="B668">
        <v>19.8</v>
      </c>
      <c r="C668">
        <v>2438216</v>
      </c>
      <c r="D668">
        <v>247.1</v>
      </c>
    </row>
    <row r="669" spans="1:4" x14ac:dyDescent="0.2">
      <c r="A669">
        <v>667.74</v>
      </c>
      <c r="B669">
        <v>19.899999999999999</v>
      </c>
      <c r="C669">
        <v>2438344</v>
      </c>
      <c r="D669">
        <v>252</v>
      </c>
    </row>
    <row r="670" spans="1:4" x14ac:dyDescent="0.2">
      <c r="A670">
        <v>668.75</v>
      </c>
      <c r="B670">
        <v>16.600000000000001</v>
      </c>
      <c r="C670">
        <v>2439764</v>
      </c>
      <c r="D670">
        <v>245.2</v>
      </c>
    </row>
    <row r="671" spans="1:4" x14ac:dyDescent="0.2">
      <c r="A671">
        <v>669.75</v>
      </c>
      <c r="B671">
        <v>7.2</v>
      </c>
      <c r="C671">
        <v>2439668</v>
      </c>
      <c r="D671">
        <v>245.1</v>
      </c>
    </row>
    <row r="672" spans="1:4" x14ac:dyDescent="0.2">
      <c r="A672">
        <v>670.74</v>
      </c>
      <c r="B672">
        <v>2.6</v>
      </c>
      <c r="C672">
        <v>2440372</v>
      </c>
      <c r="D672">
        <v>247.3</v>
      </c>
    </row>
    <row r="673" spans="1:4" x14ac:dyDescent="0.2">
      <c r="A673">
        <v>671.75</v>
      </c>
      <c r="B673">
        <v>42.1</v>
      </c>
      <c r="C673">
        <v>2440860</v>
      </c>
      <c r="D673">
        <v>253.5</v>
      </c>
    </row>
    <row r="674" spans="1:4" x14ac:dyDescent="0.2">
      <c r="A674">
        <v>672.76</v>
      </c>
      <c r="B674">
        <v>20.5</v>
      </c>
      <c r="C674">
        <v>2443640</v>
      </c>
      <c r="D674">
        <v>239.3</v>
      </c>
    </row>
    <row r="675" spans="1:4" x14ac:dyDescent="0.2">
      <c r="A675">
        <v>673.75</v>
      </c>
      <c r="B675">
        <v>46.7</v>
      </c>
      <c r="C675">
        <v>2444404</v>
      </c>
      <c r="D675">
        <v>171.7</v>
      </c>
    </row>
    <row r="676" spans="1:4" x14ac:dyDescent="0.2">
      <c r="A676">
        <v>674.75</v>
      </c>
      <c r="B676">
        <v>30.2</v>
      </c>
      <c r="C676">
        <v>2445392</v>
      </c>
      <c r="D676">
        <v>240.4</v>
      </c>
    </row>
    <row r="677" spans="1:4" x14ac:dyDescent="0.2">
      <c r="A677">
        <v>675.75</v>
      </c>
      <c r="B677">
        <v>8.6999999999999993</v>
      </c>
      <c r="C677">
        <v>2447652</v>
      </c>
      <c r="D677">
        <v>208</v>
      </c>
    </row>
    <row r="678" spans="1:4" x14ac:dyDescent="0.2">
      <c r="A678">
        <v>676.75</v>
      </c>
      <c r="B678">
        <v>42.8</v>
      </c>
      <c r="C678">
        <v>2448420</v>
      </c>
      <c r="D678">
        <v>214.7</v>
      </c>
    </row>
    <row r="679" spans="1:4" x14ac:dyDescent="0.2">
      <c r="A679">
        <v>677.76</v>
      </c>
      <c r="B679">
        <v>19.3</v>
      </c>
      <c r="C679">
        <v>2451176</v>
      </c>
      <c r="D679">
        <v>247.2</v>
      </c>
    </row>
    <row r="680" spans="1:4" x14ac:dyDescent="0.2">
      <c r="A680">
        <v>678.75</v>
      </c>
      <c r="B680">
        <v>55.7</v>
      </c>
      <c r="C680">
        <v>2452752</v>
      </c>
      <c r="D680">
        <v>261.8</v>
      </c>
    </row>
    <row r="681" spans="1:4" x14ac:dyDescent="0.2">
      <c r="A681">
        <v>679.76</v>
      </c>
      <c r="B681">
        <v>61.8</v>
      </c>
      <c r="C681">
        <v>2450028</v>
      </c>
      <c r="D681">
        <v>255.8</v>
      </c>
    </row>
    <row r="682" spans="1:4" x14ac:dyDescent="0.2">
      <c r="A682">
        <v>680.76</v>
      </c>
      <c r="B682">
        <v>7</v>
      </c>
      <c r="C682">
        <v>2447436</v>
      </c>
      <c r="D682">
        <v>258.89999999999998</v>
      </c>
    </row>
    <row r="683" spans="1:4" x14ac:dyDescent="0.2">
      <c r="A683">
        <v>681.76</v>
      </c>
      <c r="B683">
        <v>51.1</v>
      </c>
      <c r="C683">
        <v>2450468</v>
      </c>
      <c r="D683">
        <v>259.5</v>
      </c>
    </row>
    <row r="684" spans="1:4" x14ac:dyDescent="0.2">
      <c r="A684">
        <v>682.76</v>
      </c>
      <c r="B684">
        <v>20.5</v>
      </c>
      <c r="C684">
        <v>2450248</v>
      </c>
      <c r="D684">
        <v>260.89999999999998</v>
      </c>
    </row>
    <row r="685" spans="1:4" x14ac:dyDescent="0.2">
      <c r="A685">
        <v>683.76</v>
      </c>
      <c r="B685">
        <v>56.6</v>
      </c>
      <c r="C685">
        <v>2450604</v>
      </c>
      <c r="D685">
        <v>254.1</v>
      </c>
    </row>
    <row r="686" spans="1:4" x14ac:dyDescent="0.2">
      <c r="A686">
        <v>684.76</v>
      </c>
      <c r="B686">
        <v>26.5</v>
      </c>
      <c r="C686">
        <v>2450800</v>
      </c>
      <c r="D686">
        <v>231.5</v>
      </c>
    </row>
    <row r="687" spans="1:4" x14ac:dyDescent="0.2">
      <c r="A687">
        <v>685.76</v>
      </c>
      <c r="B687">
        <v>52.5</v>
      </c>
      <c r="C687">
        <v>2451732</v>
      </c>
      <c r="D687">
        <v>259</v>
      </c>
    </row>
    <row r="688" spans="1:4" x14ac:dyDescent="0.2">
      <c r="A688">
        <v>686.76</v>
      </c>
      <c r="B688">
        <v>48.4</v>
      </c>
      <c r="C688">
        <v>2453964</v>
      </c>
      <c r="D688">
        <v>252.9</v>
      </c>
    </row>
    <row r="689" spans="1:4" x14ac:dyDescent="0.2">
      <c r="A689">
        <v>687.77</v>
      </c>
      <c r="B689">
        <v>32.5</v>
      </c>
      <c r="C689">
        <v>2455836</v>
      </c>
      <c r="D689">
        <v>267.5</v>
      </c>
    </row>
    <row r="690" spans="1:4" x14ac:dyDescent="0.2">
      <c r="A690">
        <v>688.77</v>
      </c>
      <c r="B690">
        <v>21.1</v>
      </c>
      <c r="C690">
        <v>2454568</v>
      </c>
      <c r="D690">
        <v>252</v>
      </c>
    </row>
    <row r="691" spans="1:4" x14ac:dyDescent="0.2">
      <c r="A691">
        <v>689.77</v>
      </c>
      <c r="B691">
        <v>21.3</v>
      </c>
      <c r="C691">
        <v>2455904</v>
      </c>
      <c r="D691">
        <v>252.9</v>
      </c>
    </row>
    <row r="692" spans="1:4" x14ac:dyDescent="0.2">
      <c r="A692">
        <v>690.77</v>
      </c>
      <c r="B692">
        <v>38.799999999999997</v>
      </c>
      <c r="C692">
        <v>2456516</v>
      </c>
      <c r="D692">
        <v>248.2</v>
      </c>
    </row>
    <row r="693" spans="1:4" x14ac:dyDescent="0.2">
      <c r="A693">
        <v>691.76</v>
      </c>
      <c r="B693">
        <v>45.3</v>
      </c>
      <c r="C693">
        <v>2455344</v>
      </c>
      <c r="D693">
        <v>234.3</v>
      </c>
    </row>
    <row r="694" spans="1:4" x14ac:dyDescent="0.2">
      <c r="A694">
        <v>692.77</v>
      </c>
      <c r="B694">
        <v>3.2</v>
      </c>
      <c r="C694">
        <v>2455444</v>
      </c>
      <c r="D694">
        <v>247.1</v>
      </c>
    </row>
    <row r="695" spans="1:4" x14ac:dyDescent="0.2">
      <c r="A695">
        <v>693.77</v>
      </c>
      <c r="B695">
        <v>80.3</v>
      </c>
      <c r="C695">
        <v>2455744</v>
      </c>
      <c r="D695">
        <v>230.4</v>
      </c>
    </row>
    <row r="696" spans="1:4" x14ac:dyDescent="0.2">
      <c r="A696">
        <v>694.77</v>
      </c>
      <c r="B696">
        <v>28.6</v>
      </c>
      <c r="C696">
        <v>2458816</v>
      </c>
      <c r="D696">
        <v>232.5</v>
      </c>
    </row>
    <row r="697" spans="1:4" x14ac:dyDescent="0.2">
      <c r="A697">
        <v>695.78</v>
      </c>
      <c r="B697">
        <v>31.4</v>
      </c>
      <c r="C697">
        <v>2460772</v>
      </c>
      <c r="D697">
        <v>232.8</v>
      </c>
    </row>
    <row r="698" spans="1:4" x14ac:dyDescent="0.2">
      <c r="A698">
        <v>696.78</v>
      </c>
      <c r="B698">
        <v>28.3</v>
      </c>
      <c r="C698">
        <v>2462204</v>
      </c>
      <c r="D698">
        <v>212.7</v>
      </c>
    </row>
    <row r="699" spans="1:4" x14ac:dyDescent="0.2">
      <c r="A699">
        <v>697.77</v>
      </c>
      <c r="B699">
        <v>6.8</v>
      </c>
      <c r="C699">
        <v>2462412</v>
      </c>
      <c r="D699">
        <v>208</v>
      </c>
    </row>
    <row r="700" spans="1:4" x14ac:dyDescent="0.2">
      <c r="A700">
        <v>698.77</v>
      </c>
      <c r="B700">
        <v>7</v>
      </c>
      <c r="C700">
        <v>2463824</v>
      </c>
      <c r="D700">
        <v>187.5</v>
      </c>
    </row>
    <row r="701" spans="1:4" x14ac:dyDescent="0.2">
      <c r="A701">
        <v>699.78</v>
      </c>
      <c r="B701">
        <v>15.4</v>
      </c>
      <c r="C701">
        <v>2465256</v>
      </c>
      <c r="D701">
        <v>187.3</v>
      </c>
    </row>
    <row r="702" spans="1:4" x14ac:dyDescent="0.2">
      <c r="A702">
        <v>700.78</v>
      </c>
      <c r="B702">
        <v>46.9</v>
      </c>
      <c r="C702">
        <v>2466668</v>
      </c>
      <c r="D702">
        <v>179.6</v>
      </c>
    </row>
    <row r="703" spans="1:4" x14ac:dyDescent="0.2">
      <c r="A703">
        <v>701.77</v>
      </c>
      <c r="B703">
        <v>18.899999999999999</v>
      </c>
      <c r="C703">
        <v>2465952</v>
      </c>
      <c r="D703">
        <v>191.3</v>
      </c>
    </row>
    <row r="704" spans="1:4" x14ac:dyDescent="0.2">
      <c r="A704">
        <v>702.78</v>
      </c>
      <c r="B704">
        <v>6.9</v>
      </c>
      <c r="C704">
        <v>2467440</v>
      </c>
      <c r="D704">
        <v>184.4</v>
      </c>
    </row>
    <row r="705" spans="1:4" x14ac:dyDescent="0.2">
      <c r="A705">
        <v>703.78</v>
      </c>
      <c r="B705">
        <v>38.299999999999997</v>
      </c>
      <c r="C705">
        <v>2467192</v>
      </c>
      <c r="D705">
        <v>209.9</v>
      </c>
    </row>
    <row r="706" spans="1:4" x14ac:dyDescent="0.2">
      <c r="A706">
        <v>704.78</v>
      </c>
      <c r="B706">
        <v>44.6</v>
      </c>
      <c r="C706">
        <v>2468272</v>
      </c>
      <c r="D706">
        <v>182.3</v>
      </c>
    </row>
    <row r="707" spans="1:4" x14ac:dyDescent="0.2">
      <c r="A707">
        <v>705.78</v>
      </c>
      <c r="B707">
        <v>62.6</v>
      </c>
      <c r="C707">
        <v>2468672</v>
      </c>
      <c r="D707">
        <v>215</v>
      </c>
    </row>
    <row r="708" spans="1:4" x14ac:dyDescent="0.2">
      <c r="A708">
        <v>706.78</v>
      </c>
      <c r="B708">
        <v>32.200000000000003</v>
      </c>
      <c r="C708">
        <v>2470208</v>
      </c>
      <c r="D708">
        <v>183.7</v>
      </c>
    </row>
    <row r="709" spans="1:4" x14ac:dyDescent="0.2">
      <c r="A709">
        <v>707.79</v>
      </c>
      <c r="B709">
        <v>42.5</v>
      </c>
      <c r="C709">
        <v>2472684</v>
      </c>
      <c r="D709">
        <v>193</v>
      </c>
    </row>
    <row r="710" spans="1:4" x14ac:dyDescent="0.2">
      <c r="A710">
        <v>708.79</v>
      </c>
      <c r="B710">
        <v>42.7</v>
      </c>
      <c r="C710">
        <v>2472988</v>
      </c>
      <c r="D710">
        <v>192.3</v>
      </c>
    </row>
    <row r="711" spans="1:4" x14ac:dyDescent="0.2">
      <c r="A711">
        <v>709.8</v>
      </c>
      <c r="B711">
        <v>44.7</v>
      </c>
      <c r="C711">
        <v>2473900</v>
      </c>
      <c r="D711">
        <v>214.7</v>
      </c>
    </row>
    <row r="712" spans="1:4" x14ac:dyDescent="0.2">
      <c r="A712">
        <v>710.79</v>
      </c>
      <c r="B712">
        <v>6.9</v>
      </c>
      <c r="C712">
        <v>2474676</v>
      </c>
      <c r="D712">
        <v>203.1</v>
      </c>
    </row>
    <row r="713" spans="1:4" x14ac:dyDescent="0.2">
      <c r="A713">
        <v>711.78</v>
      </c>
      <c r="B713">
        <v>41.1</v>
      </c>
      <c r="C713">
        <v>2474764</v>
      </c>
      <c r="D713">
        <v>209</v>
      </c>
    </row>
    <row r="714" spans="1:4" x14ac:dyDescent="0.2">
      <c r="A714">
        <v>712.79</v>
      </c>
      <c r="B714">
        <v>7.1</v>
      </c>
      <c r="C714">
        <v>2475400</v>
      </c>
      <c r="D714">
        <v>177.5</v>
      </c>
    </row>
    <row r="715" spans="1:4" x14ac:dyDescent="0.2">
      <c r="A715">
        <v>713.8</v>
      </c>
      <c r="B715">
        <v>11.8</v>
      </c>
      <c r="C715">
        <v>2476268</v>
      </c>
      <c r="D715">
        <v>191.5</v>
      </c>
    </row>
    <row r="716" spans="1:4" x14ac:dyDescent="0.2">
      <c r="A716">
        <v>714.8</v>
      </c>
      <c r="B716">
        <v>6.9</v>
      </c>
      <c r="C716">
        <v>2476968</v>
      </c>
      <c r="D716">
        <v>185.4</v>
      </c>
    </row>
    <row r="717" spans="1:4" x14ac:dyDescent="0.2">
      <c r="A717">
        <v>715.8</v>
      </c>
      <c r="B717">
        <v>43.1</v>
      </c>
      <c r="C717">
        <v>2477316</v>
      </c>
      <c r="D717">
        <v>219.6</v>
      </c>
    </row>
    <row r="718" spans="1:4" x14ac:dyDescent="0.2">
      <c r="A718">
        <v>716.8</v>
      </c>
      <c r="B718">
        <v>11.4</v>
      </c>
      <c r="C718">
        <v>2477264</v>
      </c>
      <c r="D718">
        <v>194.1</v>
      </c>
    </row>
    <row r="719" spans="1:4" x14ac:dyDescent="0.2">
      <c r="A719">
        <v>717.8</v>
      </c>
      <c r="B719">
        <v>14.7</v>
      </c>
      <c r="C719">
        <v>2477676</v>
      </c>
      <c r="D719">
        <v>213</v>
      </c>
    </row>
    <row r="720" spans="1:4" x14ac:dyDescent="0.2">
      <c r="A720">
        <v>718.79</v>
      </c>
      <c r="B720">
        <v>38.6</v>
      </c>
      <c r="C720">
        <v>2479616</v>
      </c>
      <c r="D720">
        <v>199.1</v>
      </c>
    </row>
    <row r="721" spans="1:4" x14ac:dyDescent="0.2">
      <c r="A721">
        <v>719.8</v>
      </c>
      <c r="B721">
        <v>6.8</v>
      </c>
      <c r="C721">
        <v>2479580</v>
      </c>
      <c r="D721">
        <v>208.1</v>
      </c>
    </row>
    <row r="722" spans="1:4" x14ac:dyDescent="0.2">
      <c r="A722">
        <v>720.8</v>
      </c>
      <c r="B722">
        <v>17.899999999999999</v>
      </c>
      <c r="C722">
        <v>2480160</v>
      </c>
      <c r="D722">
        <v>205.1</v>
      </c>
    </row>
    <row r="723" spans="1:4" x14ac:dyDescent="0.2">
      <c r="A723">
        <v>721.8</v>
      </c>
      <c r="B723">
        <v>7.2</v>
      </c>
      <c r="C723">
        <v>2478900</v>
      </c>
      <c r="D723">
        <v>221.6</v>
      </c>
    </row>
    <row r="724" spans="1:4" x14ac:dyDescent="0.2">
      <c r="A724">
        <v>722.8</v>
      </c>
      <c r="B724">
        <v>34.6</v>
      </c>
      <c r="C724">
        <v>2480224</v>
      </c>
      <c r="D724">
        <v>238.4</v>
      </c>
    </row>
    <row r="725" spans="1:4" x14ac:dyDescent="0.2">
      <c r="A725">
        <v>723.8</v>
      </c>
      <c r="B725">
        <v>7</v>
      </c>
      <c r="C725">
        <v>2480788</v>
      </c>
      <c r="D725">
        <v>240.2</v>
      </c>
    </row>
    <row r="726" spans="1:4" x14ac:dyDescent="0.2">
      <c r="A726">
        <v>724.8</v>
      </c>
      <c r="B726">
        <v>62.9</v>
      </c>
      <c r="C726">
        <v>2481456</v>
      </c>
      <c r="D726">
        <v>241.3</v>
      </c>
    </row>
    <row r="727" spans="1:4" x14ac:dyDescent="0.2">
      <c r="A727">
        <v>725.8</v>
      </c>
      <c r="B727">
        <v>44.6</v>
      </c>
      <c r="C727">
        <v>2482468</v>
      </c>
      <c r="D727">
        <v>233.5</v>
      </c>
    </row>
    <row r="728" spans="1:4" x14ac:dyDescent="0.2">
      <c r="A728">
        <v>726.8</v>
      </c>
      <c r="B728">
        <v>44.4</v>
      </c>
      <c r="C728">
        <v>2482364</v>
      </c>
      <c r="D728">
        <v>216.9</v>
      </c>
    </row>
    <row r="729" spans="1:4" x14ac:dyDescent="0.2">
      <c r="A729">
        <v>727.81</v>
      </c>
      <c r="B729">
        <v>31.7</v>
      </c>
      <c r="C729">
        <v>2483292</v>
      </c>
      <c r="D729">
        <v>213.8</v>
      </c>
    </row>
    <row r="730" spans="1:4" x14ac:dyDescent="0.2">
      <c r="A730">
        <v>728.8</v>
      </c>
      <c r="B730">
        <v>14.8</v>
      </c>
      <c r="C730">
        <v>2482656</v>
      </c>
      <c r="D730">
        <v>248.2</v>
      </c>
    </row>
    <row r="731" spans="1:4" x14ac:dyDescent="0.2">
      <c r="A731">
        <v>729.8</v>
      </c>
      <c r="B731">
        <v>41.1</v>
      </c>
      <c r="C731">
        <v>2484272</v>
      </c>
      <c r="D731">
        <v>240.3</v>
      </c>
    </row>
    <row r="732" spans="1:4" x14ac:dyDescent="0.2">
      <c r="A732">
        <v>730.81</v>
      </c>
      <c r="B732">
        <v>11.3</v>
      </c>
      <c r="C732">
        <v>2484104</v>
      </c>
      <c r="D732">
        <v>250.5</v>
      </c>
    </row>
    <row r="733" spans="1:4" x14ac:dyDescent="0.2">
      <c r="A733">
        <v>731.81</v>
      </c>
      <c r="B733">
        <v>48</v>
      </c>
      <c r="C733">
        <v>2485552</v>
      </c>
      <c r="D733">
        <v>244.3</v>
      </c>
    </row>
    <row r="734" spans="1:4" x14ac:dyDescent="0.2">
      <c r="A734">
        <v>732.8</v>
      </c>
      <c r="B734">
        <v>66.400000000000006</v>
      </c>
      <c r="C734">
        <v>2484992</v>
      </c>
      <c r="D734">
        <v>244.3</v>
      </c>
    </row>
    <row r="735" spans="1:4" x14ac:dyDescent="0.2">
      <c r="A735">
        <v>733.81</v>
      </c>
      <c r="B735">
        <v>8.1</v>
      </c>
      <c r="C735">
        <v>2485100</v>
      </c>
      <c r="D735">
        <v>265.8</v>
      </c>
    </row>
    <row r="736" spans="1:4" x14ac:dyDescent="0.2">
      <c r="A736">
        <v>734.81</v>
      </c>
      <c r="B736">
        <v>27.3</v>
      </c>
      <c r="C736">
        <v>2485876</v>
      </c>
      <c r="D736">
        <v>238.8</v>
      </c>
    </row>
    <row r="737" spans="1:4" x14ac:dyDescent="0.2">
      <c r="A737">
        <v>735.82</v>
      </c>
      <c r="B737">
        <v>12.1</v>
      </c>
      <c r="C737">
        <v>2486660</v>
      </c>
      <c r="D737">
        <v>251.1</v>
      </c>
    </row>
    <row r="738" spans="1:4" x14ac:dyDescent="0.2">
      <c r="A738">
        <v>736.82</v>
      </c>
      <c r="B738">
        <v>38.6</v>
      </c>
      <c r="C738">
        <v>2488168</v>
      </c>
      <c r="D738">
        <v>207</v>
      </c>
    </row>
    <row r="739" spans="1:4" x14ac:dyDescent="0.2">
      <c r="A739">
        <v>737.81</v>
      </c>
      <c r="B739">
        <v>69.3</v>
      </c>
      <c r="C739">
        <v>2488832</v>
      </c>
      <c r="D739">
        <v>244.2</v>
      </c>
    </row>
    <row r="740" spans="1:4" x14ac:dyDescent="0.2">
      <c r="A740">
        <v>738.82</v>
      </c>
      <c r="B740">
        <v>42.1</v>
      </c>
      <c r="C740">
        <v>2489860</v>
      </c>
      <c r="D740">
        <v>249</v>
      </c>
    </row>
    <row r="741" spans="1:4" x14ac:dyDescent="0.2">
      <c r="A741">
        <v>739.81</v>
      </c>
      <c r="B741">
        <v>11.8</v>
      </c>
      <c r="C741">
        <v>2490872</v>
      </c>
      <c r="D741">
        <v>253.5</v>
      </c>
    </row>
    <row r="742" spans="1:4" x14ac:dyDescent="0.2">
      <c r="A742">
        <v>740.82</v>
      </c>
      <c r="B742">
        <v>37.299999999999997</v>
      </c>
      <c r="C742">
        <v>2492484</v>
      </c>
      <c r="D742">
        <v>249.3</v>
      </c>
    </row>
    <row r="743" spans="1:4" x14ac:dyDescent="0.2">
      <c r="A743">
        <v>741.81</v>
      </c>
      <c r="B743">
        <v>18.600000000000001</v>
      </c>
      <c r="C743">
        <v>2491908</v>
      </c>
      <c r="D743">
        <v>241.3</v>
      </c>
    </row>
    <row r="744" spans="1:4" x14ac:dyDescent="0.2">
      <c r="A744">
        <v>742.82</v>
      </c>
      <c r="B744">
        <v>9.6</v>
      </c>
      <c r="C744">
        <v>2492792</v>
      </c>
      <c r="D744">
        <v>192.2</v>
      </c>
    </row>
    <row r="745" spans="1:4" x14ac:dyDescent="0.2">
      <c r="A745">
        <v>743.82</v>
      </c>
      <c r="B745">
        <v>23.9</v>
      </c>
      <c r="C745">
        <v>2494792</v>
      </c>
      <c r="D745">
        <v>173.7</v>
      </c>
    </row>
    <row r="746" spans="1:4" x14ac:dyDescent="0.2">
      <c r="A746">
        <v>744.82</v>
      </c>
      <c r="B746">
        <v>38.6</v>
      </c>
      <c r="C746">
        <v>2496068</v>
      </c>
      <c r="D746">
        <v>237.8</v>
      </c>
    </row>
    <row r="747" spans="1:4" x14ac:dyDescent="0.2">
      <c r="A747">
        <v>745.82</v>
      </c>
      <c r="B747">
        <v>67.099999999999994</v>
      </c>
      <c r="C747">
        <v>2497856</v>
      </c>
      <c r="D747">
        <v>249.9</v>
      </c>
    </row>
    <row r="748" spans="1:4" x14ac:dyDescent="0.2">
      <c r="A748">
        <v>746.82</v>
      </c>
      <c r="B748">
        <v>7.3</v>
      </c>
      <c r="C748">
        <v>2498016</v>
      </c>
      <c r="D748">
        <v>245.2</v>
      </c>
    </row>
    <row r="749" spans="1:4" x14ac:dyDescent="0.2">
      <c r="A749">
        <v>747.83</v>
      </c>
      <c r="B749">
        <v>39.299999999999997</v>
      </c>
      <c r="C749">
        <v>2497392</v>
      </c>
      <c r="D749">
        <v>245.2</v>
      </c>
    </row>
    <row r="750" spans="1:4" x14ac:dyDescent="0.2">
      <c r="A750">
        <v>748.84</v>
      </c>
      <c r="B750">
        <v>45</v>
      </c>
      <c r="C750">
        <v>2502528</v>
      </c>
      <c r="D750">
        <v>254.9</v>
      </c>
    </row>
    <row r="751" spans="1:4" x14ac:dyDescent="0.2">
      <c r="A751">
        <v>749.83</v>
      </c>
      <c r="B751">
        <v>29.7</v>
      </c>
      <c r="C751">
        <v>2502976</v>
      </c>
      <c r="D751">
        <v>242.3</v>
      </c>
    </row>
    <row r="752" spans="1:4" x14ac:dyDescent="0.2">
      <c r="A752">
        <v>750.83</v>
      </c>
      <c r="B752">
        <v>30.8</v>
      </c>
      <c r="C752">
        <v>2502860</v>
      </c>
      <c r="D752">
        <v>225.5</v>
      </c>
    </row>
    <row r="753" spans="1:4" x14ac:dyDescent="0.2">
      <c r="A753">
        <v>751.83</v>
      </c>
      <c r="B753">
        <v>6.8</v>
      </c>
      <c r="C753">
        <v>2503224</v>
      </c>
      <c r="D753">
        <v>250.7</v>
      </c>
    </row>
    <row r="754" spans="1:4" x14ac:dyDescent="0.2">
      <c r="A754">
        <v>752.82</v>
      </c>
      <c r="B754">
        <v>8</v>
      </c>
      <c r="C754">
        <v>2505188</v>
      </c>
      <c r="D754">
        <v>250.6</v>
      </c>
    </row>
    <row r="755" spans="1:4" x14ac:dyDescent="0.2">
      <c r="A755">
        <v>753.83</v>
      </c>
      <c r="B755">
        <v>46.9</v>
      </c>
      <c r="C755">
        <v>2507368</v>
      </c>
      <c r="D755">
        <v>247.1</v>
      </c>
    </row>
    <row r="756" spans="1:4" x14ac:dyDescent="0.2">
      <c r="A756">
        <v>754.83</v>
      </c>
      <c r="B756">
        <v>6.9</v>
      </c>
      <c r="C756">
        <v>2508028</v>
      </c>
      <c r="D756">
        <v>251.9</v>
      </c>
    </row>
    <row r="757" spans="1:4" x14ac:dyDescent="0.2">
      <c r="A757">
        <v>755.83</v>
      </c>
      <c r="B757">
        <v>43.3</v>
      </c>
      <c r="C757">
        <v>2509992</v>
      </c>
      <c r="D757">
        <v>231.5</v>
      </c>
    </row>
    <row r="758" spans="1:4" x14ac:dyDescent="0.2">
      <c r="A758">
        <v>756.85</v>
      </c>
      <c r="B758">
        <v>25.1</v>
      </c>
      <c r="C758">
        <v>2512348</v>
      </c>
      <c r="D758">
        <v>227.8</v>
      </c>
    </row>
    <row r="759" spans="1:4" x14ac:dyDescent="0.2">
      <c r="A759">
        <v>757.84</v>
      </c>
      <c r="B759">
        <v>42</v>
      </c>
      <c r="C759">
        <v>2512852</v>
      </c>
      <c r="D759">
        <v>245.1</v>
      </c>
    </row>
    <row r="760" spans="1:4" x14ac:dyDescent="0.2">
      <c r="A760">
        <v>758.84</v>
      </c>
      <c r="B760">
        <v>30</v>
      </c>
      <c r="C760">
        <v>2512872</v>
      </c>
      <c r="D760">
        <v>271.8</v>
      </c>
    </row>
    <row r="761" spans="1:4" x14ac:dyDescent="0.2">
      <c r="A761">
        <v>759.84</v>
      </c>
      <c r="B761">
        <v>20.3</v>
      </c>
      <c r="C761">
        <v>2514156</v>
      </c>
      <c r="D761">
        <v>265.8</v>
      </c>
    </row>
    <row r="762" spans="1:4" x14ac:dyDescent="0.2">
      <c r="A762">
        <v>760.84</v>
      </c>
      <c r="B762">
        <v>44.8</v>
      </c>
      <c r="C762">
        <v>2513288</v>
      </c>
      <c r="D762">
        <v>246.1</v>
      </c>
    </row>
    <row r="763" spans="1:4" x14ac:dyDescent="0.2">
      <c r="A763">
        <v>761.83</v>
      </c>
      <c r="B763">
        <v>45.7</v>
      </c>
      <c r="C763">
        <v>2514840</v>
      </c>
      <c r="D763">
        <v>270.39999999999998</v>
      </c>
    </row>
    <row r="764" spans="1:4" x14ac:dyDescent="0.2">
      <c r="A764">
        <v>762.85</v>
      </c>
      <c r="B764">
        <v>70.900000000000006</v>
      </c>
      <c r="C764">
        <v>2513824</v>
      </c>
      <c r="D764">
        <v>270.60000000000002</v>
      </c>
    </row>
    <row r="765" spans="1:4" x14ac:dyDescent="0.2">
      <c r="A765">
        <v>763.85</v>
      </c>
      <c r="B765">
        <v>51.3</v>
      </c>
      <c r="C765">
        <v>2515040</v>
      </c>
      <c r="D765">
        <v>261.89999999999998</v>
      </c>
    </row>
    <row r="766" spans="1:4" x14ac:dyDescent="0.2">
      <c r="A766">
        <v>764.84</v>
      </c>
      <c r="B766">
        <v>53.6</v>
      </c>
      <c r="C766">
        <v>2515476</v>
      </c>
      <c r="D766">
        <v>249.1</v>
      </c>
    </row>
    <row r="767" spans="1:4" x14ac:dyDescent="0.2">
      <c r="A767">
        <v>765.84</v>
      </c>
      <c r="B767">
        <v>57.1</v>
      </c>
      <c r="C767">
        <v>2516380</v>
      </c>
      <c r="D767">
        <v>261.8</v>
      </c>
    </row>
    <row r="768" spans="1:4" x14ac:dyDescent="0.2">
      <c r="A768">
        <v>766.84</v>
      </c>
      <c r="B768">
        <v>21</v>
      </c>
      <c r="C768">
        <v>2516616</v>
      </c>
      <c r="D768">
        <v>270.60000000000002</v>
      </c>
    </row>
    <row r="769" spans="1:4" x14ac:dyDescent="0.2">
      <c r="A769">
        <v>767.85</v>
      </c>
      <c r="B769">
        <v>39.9</v>
      </c>
      <c r="C769">
        <v>2519440</v>
      </c>
      <c r="D769">
        <v>255</v>
      </c>
    </row>
    <row r="770" spans="1:4" x14ac:dyDescent="0.2">
      <c r="A770">
        <v>768.84</v>
      </c>
      <c r="B770">
        <v>10.4</v>
      </c>
      <c r="C770">
        <v>2521808</v>
      </c>
      <c r="D770">
        <v>269.8</v>
      </c>
    </row>
    <row r="771" spans="1:4" x14ac:dyDescent="0.2">
      <c r="A771">
        <v>769.84</v>
      </c>
      <c r="B771">
        <v>8.1999999999999993</v>
      </c>
      <c r="C771">
        <v>2525208</v>
      </c>
      <c r="D771">
        <v>276.5</v>
      </c>
    </row>
    <row r="772" spans="1:4" x14ac:dyDescent="0.2">
      <c r="A772">
        <v>770.84</v>
      </c>
      <c r="B772">
        <v>77.099999999999994</v>
      </c>
      <c r="C772">
        <v>2527428</v>
      </c>
      <c r="D772">
        <v>252.5</v>
      </c>
    </row>
    <row r="773" spans="1:4" x14ac:dyDescent="0.2">
      <c r="A773">
        <v>771.85</v>
      </c>
      <c r="B773">
        <v>48</v>
      </c>
      <c r="C773">
        <v>2529796</v>
      </c>
      <c r="D773">
        <v>265.8</v>
      </c>
    </row>
    <row r="774" spans="1:4" x14ac:dyDescent="0.2">
      <c r="A774">
        <v>772.85</v>
      </c>
      <c r="B774">
        <v>9.6999999999999993</v>
      </c>
      <c r="C774">
        <v>2532100</v>
      </c>
      <c r="D774">
        <v>262.5</v>
      </c>
    </row>
    <row r="775" spans="1:4" x14ac:dyDescent="0.2">
      <c r="A775">
        <v>773.86</v>
      </c>
      <c r="B775">
        <v>0</v>
      </c>
      <c r="C775">
        <v>2525764</v>
      </c>
      <c r="D775">
        <v>266.8</v>
      </c>
    </row>
    <row r="776" spans="1:4" x14ac:dyDescent="0.2">
      <c r="A776">
        <v>774.85</v>
      </c>
      <c r="B776">
        <v>39.200000000000003</v>
      </c>
      <c r="C776">
        <v>2524380</v>
      </c>
      <c r="D776">
        <v>257.8</v>
      </c>
    </row>
    <row r="777" spans="1:4" x14ac:dyDescent="0.2">
      <c r="A777">
        <v>775.84</v>
      </c>
      <c r="B777">
        <v>6.8</v>
      </c>
      <c r="C777">
        <v>2525672</v>
      </c>
      <c r="D777">
        <v>269.89999999999998</v>
      </c>
    </row>
    <row r="778" spans="1:4" x14ac:dyDescent="0.2">
      <c r="A778">
        <v>776.86</v>
      </c>
      <c r="B778">
        <v>0</v>
      </c>
      <c r="C778">
        <v>2525892</v>
      </c>
      <c r="D778">
        <v>264.39999999999998</v>
      </c>
    </row>
    <row r="779" spans="1:4" x14ac:dyDescent="0.2">
      <c r="A779">
        <v>777.86</v>
      </c>
      <c r="B779">
        <v>39.9</v>
      </c>
      <c r="C779">
        <v>2529644</v>
      </c>
      <c r="D779">
        <v>272.8</v>
      </c>
    </row>
    <row r="780" spans="1:4" x14ac:dyDescent="0.2">
      <c r="A780">
        <v>778.85</v>
      </c>
      <c r="B780">
        <v>12.3</v>
      </c>
      <c r="C780">
        <v>2528964</v>
      </c>
      <c r="D780">
        <v>268.8</v>
      </c>
    </row>
    <row r="781" spans="1:4" x14ac:dyDescent="0.2">
      <c r="A781">
        <v>779.85</v>
      </c>
      <c r="B781">
        <v>0</v>
      </c>
      <c r="C781">
        <v>2525316</v>
      </c>
      <c r="D781">
        <v>270.89999999999998</v>
      </c>
    </row>
    <row r="782" spans="1:4" x14ac:dyDescent="0.2">
      <c r="A782">
        <v>780.85</v>
      </c>
      <c r="B782">
        <v>62.4</v>
      </c>
      <c r="C782">
        <v>2525272</v>
      </c>
      <c r="D782">
        <v>265.8</v>
      </c>
    </row>
    <row r="783" spans="1:4" x14ac:dyDescent="0.2">
      <c r="A783">
        <v>781.86</v>
      </c>
      <c r="B783">
        <v>46.2</v>
      </c>
      <c r="C783">
        <v>2527976</v>
      </c>
      <c r="D783">
        <v>257.89999999999998</v>
      </c>
    </row>
    <row r="784" spans="1:4" x14ac:dyDescent="0.2">
      <c r="A784">
        <v>782.86</v>
      </c>
      <c r="B784">
        <v>42.1</v>
      </c>
      <c r="C784">
        <v>2531196</v>
      </c>
      <c r="D784">
        <v>263.89999999999998</v>
      </c>
    </row>
    <row r="785" spans="1:4" x14ac:dyDescent="0.2">
      <c r="A785">
        <v>783.87</v>
      </c>
      <c r="B785">
        <v>33.9</v>
      </c>
      <c r="C785">
        <v>2540528</v>
      </c>
      <c r="D785">
        <v>266.8</v>
      </c>
    </row>
    <row r="786" spans="1:4" x14ac:dyDescent="0.2">
      <c r="A786">
        <v>784.86</v>
      </c>
      <c r="B786">
        <v>7.6</v>
      </c>
      <c r="C786">
        <v>2542028</v>
      </c>
      <c r="D786">
        <v>267.39999999999998</v>
      </c>
    </row>
    <row r="787" spans="1:4" x14ac:dyDescent="0.2">
      <c r="A787">
        <v>785.86</v>
      </c>
      <c r="B787">
        <v>37.4</v>
      </c>
      <c r="C787">
        <v>2542560</v>
      </c>
      <c r="D787">
        <v>262.7</v>
      </c>
    </row>
    <row r="788" spans="1:4" x14ac:dyDescent="0.2">
      <c r="A788">
        <v>786.86</v>
      </c>
      <c r="B788">
        <v>1.4</v>
      </c>
      <c r="C788">
        <v>2545608</v>
      </c>
      <c r="D788">
        <v>235.5</v>
      </c>
    </row>
    <row r="789" spans="1:4" x14ac:dyDescent="0.2">
      <c r="A789">
        <v>787.86</v>
      </c>
      <c r="B789">
        <v>32.1</v>
      </c>
      <c r="C789">
        <v>2545952</v>
      </c>
      <c r="D789">
        <v>256.89999999999998</v>
      </c>
    </row>
    <row r="790" spans="1:4" x14ac:dyDescent="0.2">
      <c r="A790">
        <v>788.87</v>
      </c>
      <c r="B790">
        <v>8.3000000000000007</v>
      </c>
      <c r="C790">
        <v>2546916</v>
      </c>
      <c r="D790">
        <v>269.7</v>
      </c>
    </row>
    <row r="791" spans="1:4" x14ac:dyDescent="0.2">
      <c r="A791">
        <v>789.87</v>
      </c>
      <c r="B791">
        <v>41.1</v>
      </c>
      <c r="C791">
        <v>2547972</v>
      </c>
      <c r="D791">
        <v>267.8</v>
      </c>
    </row>
    <row r="792" spans="1:4" x14ac:dyDescent="0.2">
      <c r="A792">
        <v>790.86</v>
      </c>
      <c r="B792">
        <v>18.600000000000001</v>
      </c>
      <c r="C792">
        <v>2547532</v>
      </c>
      <c r="D792">
        <v>258.89999999999998</v>
      </c>
    </row>
    <row r="793" spans="1:4" x14ac:dyDescent="0.2">
      <c r="A793">
        <v>791.87</v>
      </c>
      <c r="B793">
        <v>41.2</v>
      </c>
      <c r="C793">
        <v>2547212</v>
      </c>
      <c r="D793">
        <v>268.7</v>
      </c>
    </row>
    <row r="794" spans="1:4" x14ac:dyDescent="0.2">
      <c r="A794">
        <v>792.86</v>
      </c>
      <c r="B794">
        <v>7.6</v>
      </c>
      <c r="C794">
        <v>2547840</v>
      </c>
      <c r="D794">
        <v>265.8</v>
      </c>
    </row>
    <row r="795" spans="1:4" x14ac:dyDescent="0.2">
      <c r="A795">
        <v>793.87</v>
      </c>
      <c r="B795">
        <v>7</v>
      </c>
      <c r="C795">
        <v>2547760</v>
      </c>
      <c r="D795">
        <v>267.7</v>
      </c>
    </row>
    <row r="796" spans="1:4" x14ac:dyDescent="0.2">
      <c r="A796">
        <v>794.87</v>
      </c>
      <c r="B796">
        <v>42.7</v>
      </c>
      <c r="C796">
        <v>2550852</v>
      </c>
      <c r="D796">
        <v>257.10000000000002</v>
      </c>
    </row>
    <row r="797" spans="1:4" x14ac:dyDescent="0.2">
      <c r="A797">
        <v>795.86</v>
      </c>
      <c r="B797">
        <v>0</v>
      </c>
      <c r="C797">
        <v>2551604</v>
      </c>
      <c r="D797">
        <v>274.3</v>
      </c>
    </row>
    <row r="798" spans="1:4" x14ac:dyDescent="0.2">
      <c r="A798">
        <v>796.87</v>
      </c>
      <c r="B798">
        <v>0</v>
      </c>
      <c r="C798">
        <v>2550152</v>
      </c>
      <c r="D798">
        <v>237.3</v>
      </c>
    </row>
    <row r="799" spans="1:4" x14ac:dyDescent="0.2">
      <c r="A799">
        <v>797.87</v>
      </c>
      <c r="B799">
        <v>48.8</v>
      </c>
      <c r="C799">
        <v>2550480</v>
      </c>
      <c r="D799">
        <v>273.60000000000002</v>
      </c>
    </row>
    <row r="800" spans="1:4" x14ac:dyDescent="0.2">
      <c r="A800">
        <v>798.88</v>
      </c>
      <c r="B800">
        <v>0</v>
      </c>
      <c r="C800">
        <v>2554540</v>
      </c>
      <c r="D800">
        <v>259.8</v>
      </c>
    </row>
    <row r="801" spans="1:4" x14ac:dyDescent="0.2">
      <c r="A801">
        <v>799.88</v>
      </c>
      <c r="B801">
        <v>3.6</v>
      </c>
      <c r="C801">
        <v>2558436</v>
      </c>
      <c r="D801">
        <v>250.2</v>
      </c>
    </row>
    <row r="802" spans="1:4" x14ac:dyDescent="0.2">
      <c r="A802">
        <v>800.88</v>
      </c>
      <c r="B802">
        <v>7.1</v>
      </c>
      <c r="C802">
        <v>2558304</v>
      </c>
      <c r="D802">
        <v>244.6</v>
      </c>
    </row>
    <row r="803" spans="1:4" x14ac:dyDescent="0.2">
      <c r="A803">
        <v>801.88</v>
      </c>
      <c r="B803">
        <v>43.3</v>
      </c>
      <c r="C803">
        <v>2558252</v>
      </c>
      <c r="D803">
        <v>210.9</v>
      </c>
    </row>
    <row r="804" spans="1:4" x14ac:dyDescent="0.2">
      <c r="A804">
        <v>802.88</v>
      </c>
      <c r="B804">
        <v>6.7</v>
      </c>
      <c r="C804">
        <v>2557456</v>
      </c>
      <c r="D804">
        <v>262.89999999999998</v>
      </c>
    </row>
    <row r="805" spans="1:4" x14ac:dyDescent="0.2">
      <c r="A805">
        <v>803.88</v>
      </c>
      <c r="B805">
        <v>43</v>
      </c>
      <c r="C805">
        <v>2558844</v>
      </c>
      <c r="D805">
        <v>272.60000000000002</v>
      </c>
    </row>
    <row r="806" spans="1:4" x14ac:dyDescent="0.2">
      <c r="A806">
        <v>804.89</v>
      </c>
      <c r="B806">
        <v>6.9</v>
      </c>
      <c r="C806">
        <v>2558828</v>
      </c>
      <c r="D806">
        <v>274.7</v>
      </c>
    </row>
    <row r="807" spans="1:4" x14ac:dyDescent="0.2">
      <c r="A807">
        <v>805.88</v>
      </c>
      <c r="B807">
        <v>7.3</v>
      </c>
      <c r="C807">
        <v>2559276</v>
      </c>
      <c r="D807">
        <v>273.5</v>
      </c>
    </row>
    <row r="808" spans="1:4" x14ac:dyDescent="0.2">
      <c r="A808">
        <v>806.88</v>
      </c>
      <c r="B808">
        <v>11.8</v>
      </c>
      <c r="C808">
        <v>2560280</v>
      </c>
      <c r="D808">
        <v>261.89999999999998</v>
      </c>
    </row>
    <row r="809" spans="1:4" x14ac:dyDescent="0.2">
      <c r="A809">
        <v>807.89</v>
      </c>
      <c r="B809">
        <v>18.600000000000001</v>
      </c>
      <c r="C809">
        <v>2560504</v>
      </c>
      <c r="D809">
        <v>257.89999999999998</v>
      </c>
    </row>
    <row r="810" spans="1:4" x14ac:dyDescent="0.2">
      <c r="A810">
        <v>808.88</v>
      </c>
      <c r="B810">
        <v>10.9</v>
      </c>
      <c r="C810">
        <v>2560028</v>
      </c>
      <c r="D810">
        <v>260.10000000000002</v>
      </c>
    </row>
    <row r="811" spans="1:4" x14ac:dyDescent="0.2">
      <c r="A811">
        <v>809.88</v>
      </c>
      <c r="B811">
        <v>29.8</v>
      </c>
      <c r="C811">
        <v>2554356</v>
      </c>
      <c r="D811">
        <v>246.7</v>
      </c>
    </row>
    <row r="812" spans="1:4" x14ac:dyDescent="0.2">
      <c r="A812">
        <v>810.88</v>
      </c>
      <c r="B812">
        <v>42.3</v>
      </c>
      <c r="C812">
        <v>2554224</v>
      </c>
      <c r="D812">
        <v>274.60000000000002</v>
      </c>
    </row>
    <row r="813" spans="1:4" x14ac:dyDescent="0.2">
      <c r="A813">
        <v>811.88</v>
      </c>
      <c r="B813">
        <v>36.4</v>
      </c>
      <c r="C813">
        <v>2555660</v>
      </c>
      <c r="D813">
        <v>264.7</v>
      </c>
    </row>
    <row r="814" spans="1:4" x14ac:dyDescent="0.2">
      <c r="A814">
        <v>812.89</v>
      </c>
      <c r="B814">
        <v>49.8</v>
      </c>
      <c r="C814">
        <v>2556236</v>
      </c>
      <c r="D814">
        <v>245.2</v>
      </c>
    </row>
    <row r="815" spans="1:4" x14ac:dyDescent="0.2">
      <c r="A815">
        <v>813.89</v>
      </c>
      <c r="B815">
        <v>7.1</v>
      </c>
      <c r="C815">
        <v>2560732</v>
      </c>
      <c r="D815">
        <v>275.60000000000002</v>
      </c>
    </row>
    <row r="816" spans="1:4" x14ac:dyDescent="0.2">
      <c r="A816">
        <v>814.89</v>
      </c>
      <c r="B816">
        <v>59</v>
      </c>
      <c r="C816">
        <v>2556688</v>
      </c>
      <c r="D816">
        <v>266.39999999999998</v>
      </c>
    </row>
    <row r="817" spans="1:4" x14ac:dyDescent="0.2">
      <c r="A817">
        <v>815.89</v>
      </c>
      <c r="B817">
        <v>65.599999999999994</v>
      </c>
      <c r="C817">
        <v>2557272</v>
      </c>
      <c r="D817">
        <v>262.3</v>
      </c>
    </row>
    <row r="818" spans="1:4" x14ac:dyDescent="0.2">
      <c r="A818">
        <v>816.89</v>
      </c>
      <c r="B818">
        <v>6.9</v>
      </c>
      <c r="C818">
        <v>2562596</v>
      </c>
      <c r="D818">
        <v>255.6</v>
      </c>
    </row>
    <row r="819" spans="1:4" x14ac:dyDescent="0.2">
      <c r="A819">
        <v>817.89</v>
      </c>
      <c r="B819">
        <v>6.9</v>
      </c>
      <c r="C819">
        <v>2557948</v>
      </c>
      <c r="D819">
        <v>261.8</v>
      </c>
    </row>
    <row r="820" spans="1:4" x14ac:dyDescent="0.2">
      <c r="A820">
        <v>818.9</v>
      </c>
      <c r="B820">
        <v>12.6</v>
      </c>
      <c r="C820">
        <v>2558296</v>
      </c>
      <c r="D820">
        <v>244.1</v>
      </c>
    </row>
    <row r="821" spans="1:4" x14ac:dyDescent="0.2">
      <c r="A821">
        <v>819.9</v>
      </c>
      <c r="B821">
        <v>71.900000000000006</v>
      </c>
      <c r="C821">
        <v>2557724</v>
      </c>
      <c r="D821">
        <v>254.9</v>
      </c>
    </row>
    <row r="822" spans="1:4" x14ac:dyDescent="0.2">
      <c r="A822">
        <v>820.89</v>
      </c>
      <c r="B822">
        <v>20.9</v>
      </c>
      <c r="C822">
        <v>2559440</v>
      </c>
      <c r="D822">
        <v>243.7</v>
      </c>
    </row>
    <row r="823" spans="1:4" x14ac:dyDescent="0.2">
      <c r="A823">
        <v>821.9</v>
      </c>
      <c r="B823">
        <v>7</v>
      </c>
      <c r="C823">
        <v>2561568</v>
      </c>
      <c r="D823">
        <v>249</v>
      </c>
    </row>
    <row r="824" spans="1:4" x14ac:dyDescent="0.2">
      <c r="A824">
        <v>822.9</v>
      </c>
      <c r="B824">
        <v>11.3</v>
      </c>
      <c r="C824">
        <v>2558500</v>
      </c>
      <c r="D824">
        <v>254.9</v>
      </c>
    </row>
    <row r="825" spans="1:4" x14ac:dyDescent="0.2">
      <c r="A825">
        <v>823.89</v>
      </c>
      <c r="B825">
        <v>67.3</v>
      </c>
      <c r="C825">
        <v>2563216</v>
      </c>
      <c r="D825">
        <v>258.89999999999998</v>
      </c>
    </row>
    <row r="826" spans="1:4" x14ac:dyDescent="0.2">
      <c r="A826">
        <v>824.91</v>
      </c>
      <c r="B826">
        <v>7.1</v>
      </c>
      <c r="C826">
        <v>2563040</v>
      </c>
      <c r="D826">
        <v>258.89999999999998</v>
      </c>
    </row>
    <row r="827" spans="1:4" x14ac:dyDescent="0.2">
      <c r="A827">
        <v>825.9</v>
      </c>
      <c r="B827">
        <v>31.9</v>
      </c>
      <c r="C827">
        <v>2565424</v>
      </c>
      <c r="D827">
        <v>253.1</v>
      </c>
    </row>
    <row r="828" spans="1:4" x14ac:dyDescent="0.2">
      <c r="A828">
        <v>826.9</v>
      </c>
      <c r="B828">
        <v>40.200000000000003</v>
      </c>
      <c r="C828">
        <v>2564760</v>
      </c>
      <c r="D828">
        <v>246</v>
      </c>
    </row>
    <row r="829" spans="1:4" x14ac:dyDescent="0.2">
      <c r="A829">
        <v>827.9</v>
      </c>
      <c r="B829">
        <v>37.700000000000003</v>
      </c>
      <c r="C829">
        <v>2560752</v>
      </c>
      <c r="D829">
        <v>246.2</v>
      </c>
    </row>
    <row r="830" spans="1:4" x14ac:dyDescent="0.2">
      <c r="A830">
        <v>828.91</v>
      </c>
      <c r="B830">
        <v>24.1</v>
      </c>
      <c r="C830">
        <v>2561664</v>
      </c>
      <c r="D830">
        <v>231.8</v>
      </c>
    </row>
    <row r="831" spans="1:4" x14ac:dyDescent="0.2">
      <c r="A831">
        <v>829.92</v>
      </c>
      <c r="B831">
        <v>13.8</v>
      </c>
      <c r="C831">
        <v>2562648</v>
      </c>
      <c r="D831">
        <v>252.1</v>
      </c>
    </row>
    <row r="832" spans="1:4" x14ac:dyDescent="0.2">
      <c r="A832">
        <v>830.91</v>
      </c>
      <c r="B832">
        <v>7.8</v>
      </c>
      <c r="C832">
        <v>2563084</v>
      </c>
      <c r="D832">
        <v>250</v>
      </c>
    </row>
    <row r="833" spans="1:4" x14ac:dyDescent="0.2">
      <c r="A833">
        <v>831.91</v>
      </c>
      <c r="B833">
        <v>18.2</v>
      </c>
      <c r="C833">
        <v>2564912</v>
      </c>
      <c r="D833">
        <v>274.7</v>
      </c>
    </row>
    <row r="834" spans="1:4" x14ac:dyDescent="0.2">
      <c r="A834">
        <v>832.9</v>
      </c>
      <c r="B834">
        <v>40.1</v>
      </c>
      <c r="C834">
        <v>2564116</v>
      </c>
      <c r="D834">
        <v>255.4</v>
      </c>
    </row>
    <row r="835" spans="1:4" x14ac:dyDescent="0.2">
      <c r="A835">
        <v>833.91</v>
      </c>
      <c r="B835">
        <v>75.2</v>
      </c>
      <c r="C835">
        <v>2564456</v>
      </c>
      <c r="D835">
        <v>256.8</v>
      </c>
    </row>
    <row r="836" spans="1:4" x14ac:dyDescent="0.2">
      <c r="A836">
        <v>834.91</v>
      </c>
      <c r="B836">
        <v>13.6</v>
      </c>
      <c r="C836">
        <v>2565472</v>
      </c>
      <c r="D836">
        <v>268.5</v>
      </c>
    </row>
    <row r="837" spans="1:4" x14ac:dyDescent="0.2">
      <c r="A837">
        <v>835.91</v>
      </c>
      <c r="B837">
        <v>55.2</v>
      </c>
      <c r="C837">
        <v>2567520</v>
      </c>
      <c r="D837">
        <v>261.89999999999998</v>
      </c>
    </row>
    <row r="838" spans="1:4" x14ac:dyDescent="0.2">
      <c r="A838">
        <v>836.91</v>
      </c>
      <c r="B838">
        <v>7.1</v>
      </c>
      <c r="C838">
        <v>2566908</v>
      </c>
      <c r="D838">
        <v>256</v>
      </c>
    </row>
    <row r="839" spans="1:4" x14ac:dyDescent="0.2">
      <c r="A839">
        <v>837.91</v>
      </c>
      <c r="B839">
        <v>52.4</v>
      </c>
      <c r="C839">
        <v>2568200</v>
      </c>
      <c r="D839">
        <v>272.7</v>
      </c>
    </row>
    <row r="840" spans="1:4" x14ac:dyDescent="0.2">
      <c r="A840">
        <v>838.92</v>
      </c>
      <c r="B840">
        <v>26.5</v>
      </c>
      <c r="C840">
        <v>2566956</v>
      </c>
      <c r="D840">
        <v>278.39999999999998</v>
      </c>
    </row>
    <row r="841" spans="1:4" x14ac:dyDescent="0.2">
      <c r="A841">
        <v>839.91</v>
      </c>
      <c r="B841">
        <v>6.7</v>
      </c>
      <c r="C841">
        <v>2568116</v>
      </c>
      <c r="D841">
        <v>261.8</v>
      </c>
    </row>
    <row r="842" spans="1:4" x14ac:dyDescent="0.2">
      <c r="A842">
        <v>840.92</v>
      </c>
      <c r="B842">
        <v>58</v>
      </c>
      <c r="C842">
        <v>2568652</v>
      </c>
      <c r="D842">
        <v>269</v>
      </c>
    </row>
    <row r="843" spans="1:4" x14ac:dyDescent="0.2">
      <c r="A843">
        <v>841.91</v>
      </c>
      <c r="B843">
        <v>7.1</v>
      </c>
      <c r="C843">
        <v>2565924</v>
      </c>
      <c r="D843">
        <v>268.39999999999998</v>
      </c>
    </row>
    <row r="844" spans="1:4" x14ac:dyDescent="0.2">
      <c r="A844">
        <v>842.91</v>
      </c>
      <c r="B844">
        <v>38.5</v>
      </c>
      <c r="C844">
        <v>2566976</v>
      </c>
      <c r="D844">
        <v>266.60000000000002</v>
      </c>
    </row>
    <row r="845" spans="1:4" x14ac:dyDescent="0.2">
      <c r="A845">
        <v>843.92</v>
      </c>
      <c r="B845">
        <v>64.3</v>
      </c>
      <c r="C845">
        <v>2567912</v>
      </c>
      <c r="D845">
        <v>243.2</v>
      </c>
    </row>
    <row r="846" spans="1:4" x14ac:dyDescent="0.2">
      <c r="A846">
        <v>844.91</v>
      </c>
      <c r="B846">
        <v>44.7</v>
      </c>
      <c r="C846">
        <v>2567860</v>
      </c>
      <c r="D846">
        <v>251.1</v>
      </c>
    </row>
    <row r="847" spans="1:4" x14ac:dyDescent="0.2">
      <c r="A847">
        <v>845.93</v>
      </c>
      <c r="B847">
        <v>20.9</v>
      </c>
      <c r="C847">
        <v>2570192</v>
      </c>
      <c r="D847">
        <v>250.2</v>
      </c>
    </row>
    <row r="848" spans="1:4" x14ac:dyDescent="0.2">
      <c r="A848">
        <v>846.92</v>
      </c>
      <c r="B848">
        <v>44.8</v>
      </c>
      <c r="C848">
        <v>2570632</v>
      </c>
      <c r="D848">
        <v>250.1</v>
      </c>
    </row>
    <row r="849" spans="1:4" x14ac:dyDescent="0.2">
      <c r="A849">
        <v>847.92</v>
      </c>
      <c r="B849">
        <v>26.7</v>
      </c>
      <c r="C849">
        <v>2571476</v>
      </c>
      <c r="D849">
        <v>267.7</v>
      </c>
    </row>
    <row r="850" spans="1:4" x14ac:dyDescent="0.2">
      <c r="A850">
        <v>848.92</v>
      </c>
      <c r="B850">
        <v>27</v>
      </c>
      <c r="C850">
        <v>2572880</v>
      </c>
      <c r="D850">
        <v>268.5</v>
      </c>
    </row>
    <row r="851" spans="1:4" x14ac:dyDescent="0.2">
      <c r="A851">
        <v>849.92</v>
      </c>
      <c r="B851">
        <v>44.3</v>
      </c>
      <c r="C851">
        <v>2572476</v>
      </c>
      <c r="D851">
        <v>267.7</v>
      </c>
    </row>
    <row r="852" spans="1:4" x14ac:dyDescent="0.2">
      <c r="A852">
        <v>850.92</v>
      </c>
      <c r="B852">
        <v>27.9</v>
      </c>
      <c r="C852">
        <v>2572544</v>
      </c>
      <c r="D852">
        <v>249.1</v>
      </c>
    </row>
    <row r="853" spans="1:4" x14ac:dyDescent="0.2">
      <c r="A853">
        <v>851.92</v>
      </c>
      <c r="B853">
        <v>14.2</v>
      </c>
      <c r="C853">
        <v>2572756</v>
      </c>
      <c r="D853">
        <v>258.89999999999998</v>
      </c>
    </row>
    <row r="854" spans="1:4" x14ac:dyDescent="0.2">
      <c r="A854">
        <v>852.93</v>
      </c>
      <c r="B854">
        <v>60.6</v>
      </c>
      <c r="C854">
        <v>2583920</v>
      </c>
      <c r="D854">
        <v>252.9</v>
      </c>
    </row>
    <row r="855" spans="1:4" x14ac:dyDescent="0.2">
      <c r="A855">
        <v>853.92</v>
      </c>
      <c r="B855">
        <v>45.6</v>
      </c>
      <c r="C855">
        <v>2583312</v>
      </c>
      <c r="D855">
        <v>272.39999999999998</v>
      </c>
    </row>
    <row r="856" spans="1:4" x14ac:dyDescent="0.2">
      <c r="A856">
        <v>854.93</v>
      </c>
      <c r="B856">
        <v>50.5</v>
      </c>
      <c r="C856">
        <v>2585172</v>
      </c>
      <c r="D856">
        <v>261.8</v>
      </c>
    </row>
    <row r="857" spans="1:4" x14ac:dyDescent="0.2">
      <c r="A857">
        <v>855.94</v>
      </c>
      <c r="B857">
        <v>19.5</v>
      </c>
      <c r="C857">
        <v>2591244</v>
      </c>
      <c r="D857">
        <v>267.7</v>
      </c>
    </row>
    <row r="858" spans="1:4" x14ac:dyDescent="0.2">
      <c r="A858">
        <v>856.93</v>
      </c>
      <c r="B858">
        <v>16.100000000000001</v>
      </c>
      <c r="C858">
        <v>2594228</v>
      </c>
      <c r="D858">
        <v>268.8</v>
      </c>
    </row>
    <row r="859" spans="1:4" x14ac:dyDescent="0.2">
      <c r="A859">
        <v>857.93</v>
      </c>
      <c r="B859">
        <v>16.100000000000001</v>
      </c>
      <c r="C859">
        <v>2592500</v>
      </c>
      <c r="D859">
        <v>265.8</v>
      </c>
    </row>
    <row r="860" spans="1:4" x14ac:dyDescent="0.2">
      <c r="A860">
        <v>858.93</v>
      </c>
      <c r="B860">
        <v>31.4</v>
      </c>
      <c r="C860">
        <v>2595388</v>
      </c>
      <c r="D860">
        <v>244.7</v>
      </c>
    </row>
    <row r="861" spans="1:4" x14ac:dyDescent="0.2">
      <c r="A861">
        <v>859.93</v>
      </c>
      <c r="B861">
        <v>20</v>
      </c>
      <c r="C861">
        <v>2595392</v>
      </c>
      <c r="D861">
        <v>256</v>
      </c>
    </row>
    <row r="862" spans="1:4" x14ac:dyDescent="0.2">
      <c r="A862">
        <v>860.93</v>
      </c>
      <c r="B862">
        <v>7.2</v>
      </c>
      <c r="C862">
        <v>2595792</v>
      </c>
      <c r="D862">
        <v>269.7</v>
      </c>
    </row>
    <row r="863" spans="1:4" x14ac:dyDescent="0.2">
      <c r="A863">
        <v>861.93</v>
      </c>
      <c r="B863">
        <v>6.7</v>
      </c>
      <c r="C863">
        <v>2595324</v>
      </c>
      <c r="D863">
        <v>260.89999999999998</v>
      </c>
    </row>
    <row r="864" spans="1:4" x14ac:dyDescent="0.2">
      <c r="A864">
        <v>862.93</v>
      </c>
      <c r="B864">
        <v>19.3</v>
      </c>
      <c r="C864">
        <v>2596652</v>
      </c>
      <c r="D864">
        <v>263.7</v>
      </c>
    </row>
    <row r="865" spans="1:4" x14ac:dyDescent="0.2">
      <c r="A865">
        <v>863.93</v>
      </c>
      <c r="B865">
        <v>38.700000000000003</v>
      </c>
      <c r="C865">
        <v>2594428</v>
      </c>
      <c r="D865">
        <v>258.89999999999998</v>
      </c>
    </row>
    <row r="866" spans="1:4" x14ac:dyDescent="0.2">
      <c r="A866">
        <v>864.93</v>
      </c>
      <c r="B866">
        <v>23.8</v>
      </c>
      <c r="C866">
        <v>2595640</v>
      </c>
      <c r="D866">
        <v>268.8</v>
      </c>
    </row>
    <row r="867" spans="1:4" x14ac:dyDescent="0.2">
      <c r="A867">
        <v>865.94</v>
      </c>
      <c r="B867">
        <v>13.3</v>
      </c>
      <c r="C867">
        <v>2594904</v>
      </c>
      <c r="D867">
        <v>227.8</v>
      </c>
    </row>
    <row r="868" spans="1:4" x14ac:dyDescent="0.2">
      <c r="A868">
        <v>866.93</v>
      </c>
      <c r="B868">
        <v>6.9</v>
      </c>
      <c r="C868">
        <v>2596080</v>
      </c>
      <c r="D868">
        <v>272.7</v>
      </c>
    </row>
    <row r="869" spans="1:4" x14ac:dyDescent="0.2">
      <c r="A869">
        <v>867.94</v>
      </c>
      <c r="B869">
        <v>45.9</v>
      </c>
      <c r="C869">
        <v>2595472</v>
      </c>
      <c r="D869">
        <v>186.4</v>
      </c>
    </row>
    <row r="870" spans="1:4" x14ac:dyDescent="0.2">
      <c r="A870">
        <v>868.94</v>
      </c>
      <c r="B870">
        <v>30.7</v>
      </c>
      <c r="C870">
        <v>2597760</v>
      </c>
      <c r="D870">
        <v>262.89999999999998</v>
      </c>
    </row>
    <row r="871" spans="1:4" x14ac:dyDescent="0.2">
      <c r="A871">
        <v>869.94</v>
      </c>
      <c r="B871">
        <v>0</v>
      </c>
      <c r="C871">
        <v>2599260</v>
      </c>
      <c r="D871">
        <v>175.3</v>
      </c>
    </row>
    <row r="872" spans="1:4" x14ac:dyDescent="0.2">
      <c r="A872">
        <v>870.94</v>
      </c>
      <c r="B872">
        <v>18.399999999999999</v>
      </c>
      <c r="C872">
        <v>2600940</v>
      </c>
      <c r="D872">
        <v>174.9</v>
      </c>
    </row>
    <row r="873" spans="1:4" x14ac:dyDescent="0.2">
      <c r="A873">
        <v>871.94</v>
      </c>
      <c r="B873">
        <v>69.8</v>
      </c>
      <c r="C873">
        <v>2600404</v>
      </c>
      <c r="D873">
        <v>186.4</v>
      </c>
    </row>
    <row r="874" spans="1:4" x14ac:dyDescent="0.2">
      <c r="A874">
        <v>872.94</v>
      </c>
      <c r="B874">
        <v>0</v>
      </c>
      <c r="C874">
        <v>2600756</v>
      </c>
      <c r="D874">
        <v>274.5</v>
      </c>
    </row>
    <row r="875" spans="1:4" x14ac:dyDescent="0.2">
      <c r="A875">
        <v>873.95</v>
      </c>
      <c r="B875">
        <v>41.7</v>
      </c>
      <c r="C875">
        <v>2601064</v>
      </c>
      <c r="D875">
        <v>267.8</v>
      </c>
    </row>
    <row r="876" spans="1:4" x14ac:dyDescent="0.2">
      <c r="A876">
        <v>874.94</v>
      </c>
      <c r="B876">
        <v>46.1</v>
      </c>
      <c r="C876">
        <v>2594640</v>
      </c>
      <c r="D876">
        <v>244.2</v>
      </c>
    </row>
    <row r="877" spans="1:4" x14ac:dyDescent="0.2">
      <c r="A877">
        <v>875.94</v>
      </c>
      <c r="B877">
        <v>23.8</v>
      </c>
      <c r="C877">
        <v>2595212</v>
      </c>
      <c r="D877">
        <v>259.89999999999998</v>
      </c>
    </row>
    <row r="878" spans="1:4" x14ac:dyDescent="0.2">
      <c r="A878">
        <v>876.95</v>
      </c>
      <c r="B878">
        <v>0</v>
      </c>
      <c r="C878">
        <v>2598484</v>
      </c>
      <c r="D878">
        <v>257</v>
      </c>
    </row>
    <row r="879" spans="1:4" x14ac:dyDescent="0.2">
      <c r="A879">
        <v>877.95</v>
      </c>
      <c r="B879">
        <v>24.4</v>
      </c>
      <c r="C879">
        <v>2600668</v>
      </c>
      <c r="D879">
        <v>260.8</v>
      </c>
    </row>
    <row r="880" spans="1:4" x14ac:dyDescent="0.2">
      <c r="A880">
        <v>878.96</v>
      </c>
      <c r="B880">
        <v>11.2</v>
      </c>
      <c r="C880">
        <v>2596984</v>
      </c>
      <c r="D880">
        <v>257.8</v>
      </c>
    </row>
    <row r="881" spans="1:4" x14ac:dyDescent="0.2">
      <c r="A881">
        <v>879.94</v>
      </c>
      <c r="B881">
        <v>0</v>
      </c>
      <c r="C881">
        <v>2597580</v>
      </c>
      <c r="D881">
        <v>211.7</v>
      </c>
    </row>
    <row r="882" spans="1:4" x14ac:dyDescent="0.2">
      <c r="A882">
        <v>880.95</v>
      </c>
      <c r="B882">
        <v>8.8000000000000007</v>
      </c>
      <c r="C882">
        <v>2596884</v>
      </c>
      <c r="D882">
        <v>204</v>
      </c>
    </row>
    <row r="883" spans="1:4" x14ac:dyDescent="0.2">
      <c r="A883">
        <v>881.95</v>
      </c>
      <c r="B883">
        <v>44.2</v>
      </c>
      <c r="C883">
        <v>2599340</v>
      </c>
      <c r="D883">
        <v>203.1</v>
      </c>
    </row>
    <row r="884" spans="1:4" x14ac:dyDescent="0.2">
      <c r="A884">
        <v>882.95</v>
      </c>
      <c r="B884">
        <v>0</v>
      </c>
      <c r="C884">
        <v>2599000</v>
      </c>
      <c r="D884">
        <v>232.5</v>
      </c>
    </row>
    <row r="885" spans="1:4" x14ac:dyDescent="0.2">
      <c r="A885">
        <v>883.96</v>
      </c>
      <c r="B885">
        <v>29.2</v>
      </c>
      <c r="C885">
        <v>2599304</v>
      </c>
      <c r="D885">
        <v>239.4</v>
      </c>
    </row>
    <row r="886" spans="1:4" x14ac:dyDescent="0.2">
      <c r="A886">
        <v>884.95</v>
      </c>
      <c r="B886">
        <v>38.700000000000003</v>
      </c>
      <c r="C886">
        <v>2598788</v>
      </c>
      <c r="D886">
        <v>254.9</v>
      </c>
    </row>
    <row r="887" spans="1:4" x14ac:dyDescent="0.2">
      <c r="A887">
        <v>885.96</v>
      </c>
      <c r="B887">
        <v>0</v>
      </c>
      <c r="C887">
        <v>2602184</v>
      </c>
      <c r="D887">
        <v>216.6</v>
      </c>
    </row>
    <row r="888" spans="1:4" x14ac:dyDescent="0.2">
      <c r="A888">
        <v>886.96</v>
      </c>
      <c r="B888">
        <v>19.600000000000001</v>
      </c>
      <c r="C888">
        <v>2603212</v>
      </c>
      <c r="D888">
        <v>254.1</v>
      </c>
    </row>
    <row r="889" spans="1:4" x14ac:dyDescent="0.2">
      <c r="A889">
        <v>887.95</v>
      </c>
      <c r="B889">
        <v>7.1</v>
      </c>
      <c r="C889">
        <v>2602648</v>
      </c>
      <c r="D889">
        <v>271.39999999999998</v>
      </c>
    </row>
    <row r="890" spans="1:4" x14ac:dyDescent="0.2">
      <c r="A890">
        <v>888.97</v>
      </c>
      <c r="B890">
        <v>8.5</v>
      </c>
      <c r="C890">
        <v>2603196</v>
      </c>
      <c r="D890">
        <v>249.7</v>
      </c>
    </row>
    <row r="891" spans="1:4" x14ac:dyDescent="0.2">
      <c r="A891">
        <v>889.97</v>
      </c>
      <c r="B891">
        <v>6.9</v>
      </c>
      <c r="C891">
        <v>2603172</v>
      </c>
      <c r="D891">
        <v>271.8</v>
      </c>
    </row>
    <row r="892" spans="1:4" x14ac:dyDescent="0.2">
      <c r="A892">
        <v>890.96</v>
      </c>
      <c r="B892">
        <v>0</v>
      </c>
      <c r="C892">
        <v>2604164</v>
      </c>
      <c r="D892">
        <v>253.1</v>
      </c>
    </row>
    <row r="893" spans="1:4" x14ac:dyDescent="0.2">
      <c r="A893">
        <v>891.97</v>
      </c>
      <c r="B893">
        <v>29.1</v>
      </c>
      <c r="C893">
        <v>2603568</v>
      </c>
      <c r="D893">
        <v>268.5</v>
      </c>
    </row>
    <row r="894" spans="1:4" x14ac:dyDescent="0.2">
      <c r="A894">
        <v>892.97</v>
      </c>
      <c r="B894">
        <v>44.7</v>
      </c>
      <c r="C894">
        <v>2603756</v>
      </c>
      <c r="D894">
        <v>261.8</v>
      </c>
    </row>
    <row r="895" spans="1:4" x14ac:dyDescent="0.2">
      <c r="A895">
        <v>893.97</v>
      </c>
      <c r="B895">
        <v>7.5</v>
      </c>
      <c r="C895">
        <v>2603916</v>
      </c>
      <c r="D895">
        <v>253.5</v>
      </c>
    </row>
    <row r="896" spans="1:4" x14ac:dyDescent="0.2">
      <c r="A896">
        <v>894.97</v>
      </c>
      <c r="B896">
        <v>0</v>
      </c>
      <c r="C896">
        <v>2604204</v>
      </c>
      <c r="D896">
        <v>284.5</v>
      </c>
    </row>
    <row r="897" spans="1:4" x14ac:dyDescent="0.2">
      <c r="A897">
        <v>895.97</v>
      </c>
      <c r="B897">
        <v>7.4</v>
      </c>
      <c r="C897">
        <v>2604644</v>
      </c>
      <c r="D897">
        <v>275.7</v>
      </c>
    </row>
    <row r="898" spans="1:4" x14ac:dyDescent="0.2">
      <c r="A898">
        <v>896.96</v>
      </c>
      <c r="B898">
        <v>41.1</v>
      </c>
      <c r="C898">
        <v>2605312</v>
      </c>
      <c r="D898">
        <v>249.5</v>
      </c>
    </row>
    <row r="899" spans="1:4" x14ac:dyDescent="0.2">
      <c r="A899">
        <v>897.97</v>
      </c>
      <c r="B899">
        <v>0</v>
      </c>
      <c r="C899">
        <v>2605760</v>
      </c>
      <c r="D899">
        <v>255.6</v>
      </c>
    </row>
    <row r="900" spans="1:4" x14ac:dyDescent="0.2">
      <c r="A900">
        <v>898.97</v>
      </c>
      <c r="B900">
        <v>66.3</v>
      </c>
      <c r="C900">
        <v>2605288</v>
      </c>
      <c r="D900">
        <v>274.5</v>
      </c>
    </row>
    <row r="901" spans="1:4" x14ac:dyDescent="0.2">
      <c r="A901">
        <v>899.98</v>
      </c>
      <c r="B901">
        <v>41.4</v>
      </c>
      <c r="C901">
        <v>2604940</v>
      </c>
      <c r="D901">
        <v>275.60000000000002</v>
      </c>
    </row>
    <row r="902" spans="1:4" x14ac:dyDescent="0.2">
      <c r="A902">
        <v>900.97</v>
      </c>
      <c r="B902">
        <v>49.5</v>
      </c>
      <c r="C902">
        <v>2607488</v>
      </c>
      <c r="D902">
        <v>265.89999999999998</v>
      </c>
    </row>
    <row r="903" spans="1:4" x14ac:dyDescent="0.2">
      <c r="A903">
        <v>901.97</v>
      </c>
      <c r="B903">
        <v>6.8</v>
      </c>
      <c r="C903">
        <v>2608660</v>
      </c>
      <c r="D903">
        <v>262.8</v>
      </c>
    </row>
    <row r="904" spans="1:4" x14ac:dyDescent="0.2">
      <c r="A904">
        <v>902.97</v>
      </c>
      <c r="B904">
        <v>38.5</v>
      </c>
      <c r="C904">
        <v>2607400</v>
      </c>
      <c r="D904">
        <v>277.60000000000002</v>
      </c>
    </row>
    <row r="905" spans="1:4" x14ac:dyDescent="0.2">
      <c r="A905">
        <v>903.99</v>
      </c>
      <c r="B905">
        <v>7.1</v>
      </c>
      <c r="C905">
        <v>2606468</v>
      </c>
      <c r="D905">
        <v>257.89999999999998</v>
      </c>
    </row>
    <row r="906" spans="1:4" x14ac:dyDescent="0.2">
      <c r="A906">
        <v>904.97</v>
      </c>
      <c r="B906">
        <v>31.8</v>
      </c>
      <c r="C906">
        <v>2608696</v>
      </c>
      <c r="D906">
        <v>225.6</v>
      </c>
    </row>
    <row r="907" spans="1:4" x14ac:dyDescent="0.2">
      <c r="A907">
        <v>905.98</v>
      </c>
      <c r="B907">
        <v>78.400000000000006</v>
      </c>
      <c r="C907">
        <v>2609604</v>
      </c>
      <c r="D907">
        <v>225.6</v>
      </c>
    </row>
    <row r="908" spans="1:4" x14ac:dyDescent="0.2">
      <c r="A908">
        <v>906.97</v>
      </c>
      <c r="B908">
        <v>6.9</v>
      </c>
      <c r="C908">
        <v>2610220</v>
      </c>
      <c r="D908">
        <v>272.5</v>
      </c>
    </row>
    <row r="909" spans="1:4" x14ac:dyDescent="0.2">
      <c r="A909">
        <v>907.98</v>
      </c>
      <c r="B909">
        <v>60.9</v>
      </c>
      <c r="C909">
        <v>2612572</v>
      </c>
      <c r="D909">
        <v>271.89999999999998</v>
      </c>
    </row>
    <row r="910" spans="1:4" x14ac:dyDescent="0.2">
      <c r="A910">
        <v>908.98</v>
      </c>
      <c r="B910">
        <v>6.7</v>
      </c>
      <c r="C910">
        <v>2614796</v>
      </c>
      <c r="D910">
        <v>267.8</v>
      </c>
    </row>
    <row r="911" spans="1:4" x14ac:dyDescent="0.2">
      <c r="A911">
        <v>909.98</v>
      </c>
      <c r="B911">
        <v>7.3</v>
      </c>
      <c r="C911">
        <v>2616256</v>
      </c>
      <c r="D911">
        <v>275.39999999999998</v>
      </c>
    </row>
    <row r="912" spans="1:4" x14ac:dyDescent="0.2">
      <c r="A912">
        <v>910.99</v>
      </c>
      <c r="B912">
        <v>27.4</v>
      </c>
      <c r="C912">
        <v>2616168</v>
      </c>
      <c r="D912">
        <v>274.5</v>
      </c>
    </row>
    <row r="913" spans="1:4" x14ac:dyDescent="0.2">
      <c r="A913">
        <v>911.99</v>
      </c>
      <c r="B913">
        <v>42.8</v>
      </c>
      <c r="C913">
        <v>2618320</v>
      </c>
      <c r="D913">
        <v>273.60000000000002</v>
      </c>
    </row>
    <row r="914" spans="1:4" x14ac:dyDescent="0.2">
      <c r="A914">
        <v>912.99</v>
      </c>
      <c r="B914">
        <v>16.7</v>
      </c>
      <c r="C914">
        <v>2618884</v>
      </c>
      <c r="D914">
        <v>264.8</v>
      </c>
    </row>
    <row r="915" spans="1:4" x14ac:dyDescent="0.2">
      <c r="A915">
        <v>913.99</v>
      </c>
      <c r="B915">
        <v>37.1</v>
      </c>
      <c r="C915">
        <v>2620836</v>
      </c>
      <c r="D915">
        <v>266.89999999999998</v>
      </c>
    </row>
    <row r="916" spans="1:4" x14ac:dyDescent="0.2">
      <c r="A916">
        <v>914.99</v>
      </c>
      <c r="B916">
        <v>37.9</v>
      </c>
      <c r="C916">
        <v>2620656</v>
      </c>
      <c r="D916">
        <v>263.8</v>
      </c>
    </row>
    <row r="917" spans="1:4" x14ac:dyDescent="0.2">
      <c r="A917">
        <v>915.98</v>
      </c>
      <c r="B917">
        <v>44.1</v>
      </c>
      <c r="C917">
        <v>2625400</v>
      </c>
      <c r="D917">
        <v>275.60000000000002</v>
      </c>
    </row>
    <row r="918" spans="1:4" x14ac:dyDescent="0.2">
      <c r="A918">
        <v>916.99</v>
      </c>
      <c r="B918">
        <v>25.9</v>
      </c>
      <c r="C918">
        <v>2621140</v>
      </c>
      <c r="D918">
        <v>282.3</v>
      </c>
    </row>
    <row r="919" spans="1:4" x14ac:dyDescent="0.2">
      <c r="A919">
        <v>917.99</v>
      </c>
      <c r="B919">
        <v>35.4</v>
      </c>
      <c r="C919">
        <v>2629344</v>
      </c>
      <c r="D919">
        <v>271.60000000000002</v>
      </c>
    </row>
    <row r="920" spans="1:4" x14ac:dyDescent="0.2">
      <c r="A920">
        <v>918.99</v>
      </c>
      <c r="B920">
        <v>7.4</v>
      </c>
      <c r="C920">
        <v>2626720</v>
      </c>
      <c r="D920">
        <v>268.7</v>
      </c>
    </row>
    <row r="921" spans="1:4" x14ac:dyDescent="0.2">
      <c r="A921">
        <v>919.99</v>
      </c>
      <c r="B921">
        <v>71.7</v>
      </c>
      <c r="C921">
        <v>2628444</v>
      </c>
      <c r="D921">
        <v>267.89999999999998</v>
      </c>
    </row>
    <row r="922" spans="1:4" x14ac:dyDescent="0.2">
      <c r="A922">
        <v>920.99</v>
      </c>
      <c r="B922">
        <v>6.9</v>
      </c>
      <c r="C922">
        <v>2631412</v>
      </c>
      <c r="D922">
        <v>266.60000000000002</v>
      </c>
    </row>
    <row r="923" spans="1:4" x14ac:dyDescent="0.2">
      <c r="A923">
        <v>921.99</v>
      </c>
      <c r="B923">
        <v>27</v>
      </c>
      <c r="C923">
        <v>2628788</v>
      </c>
      <c r="D923">
        <v>262.5</v>
      </c>
    </row>
    <row r="924" spans="1:4" x14ac:dyDescent="0.2">
      <c r="A924">
        <v>922.99</v>
      </c>
      <c r="B924">
        <v>12</v>
      </c>
      <c r="C924">
        <v>2624600</v>
      </c>
      <c r="D924">
        <v>262.8</v>
      </c>
    </row>
    <row r="925" spans="1:4" x14ac:dyDescent="0.2">
      <c r="A925">
        <v>924</v>
      </c>
      <c r="B925">
        <v>46.1</v>
      </c>
      <c r="C925">
        <v>2627720</v>
      </c>
      <c r="D925">
        <v>252.1</v>
      </c>
    </row>
    <row r="926" spans="1:4" x14ac:dyDescent="0.2">
      <c r="A926">
        <v>924.99</v>
      </c>
      <c r="B926">
        <v>49</v>
      </c>
      <c r="C926">
        <v>2635532</v>
      </c>
      <c r="D926">
        <v>247.1</v>
      </c>
    </row>
    <row r="927" spans="1:4" x14ac:dyDescent="0.2">
      <c r="A927">
        <v>926</v>
      </c>
      <c r="B927">
        <v>0</v>
      </c>
      <c r="C927">
        <v>2634952</v>
      </c>
      <c r="D927">
        <v>242.3</v>
      </c>
    </row>
    <row r="928" spans="1:4" x14ac:dyDescent="0.2">
      <c r="A928">
        <v>927</v>
      </c>
      <c r="B928">
        <v>41</v>
      </c>
      <c r="C928">
        <v>2635612</v>
      </c>
      <c r="D928">
        <v>236.2</v>
      </c>
    </row>
    <row r="929" spans="1:4" x14ac:dyDescent="0.2">
      <c r="A929">
        <v>927.99</v>
      </c>
      <c r="B929">
        <v>22.3</v>
      </c>
      <c r="C929">
        <v>2638560</v>
      </c>
      <c r="D929">
        <v>255.9</v>
      </c>
    </row>
    <row r="930" spans="1:4" x14ac:dyDescent="0.2">
      <c r="A930">
        <v>928.99</v>
      </c>
      <c r="B930">
        <v>6.7</v>
      </c>
      <c r="C930">
        <v>2638420</v>
      </c>
      <c r="D930">
        <v>276.7</v>
      </c>
    </row>
    <row r="931" spans="1:4" x14ac:dyDescent="0.2">
      <c r="A931">
        <v>930</v>
      </c>
      <c r="B931">
        <v>34.9</v>
      </c>
      <c r="C931">
        <v>2639580</v>
      </c>
      <c r="D931">
        <v>211.1</v>
      </c>
    </row>
    <row r="932" spans="1:4" x14ac:dyDescent="0.2">
      <c r="A932">
        <v>931</v>
      </c>
      <c r="B932">
        <v>7.1</v>
      </c>
      <c r="C932">
        <v>2637352</v>
      </c>
      <c r="D932">
        <v>181.5</v>
      </c>
    </row>
    <row r="933" spans="1:4" x14ac:dyDescent="0.2">
      <c r="A933">
        <v>932.01</v>
      </c>
      <c r="B933">
        <v>40.1</v>
      </c>
      <c r="C933">
        <v>2640544</v>
      </c>
      <c r="D933">
        <v>222.6</v>
      </c>
    </row>
    <row r="934" spans="1:4" x14ac:dyDescent="0.2">
      <c r="A934">
        <v>933</v>
      </c>
      <c r="B934">
        <v>24.4</v>
      </c>
      <c r="C934">
        <v>2644912</v>
      </c>
      <c r="D934">
        <v>268.60000000000002</v>
      </c>
    </row>
    <row r="935" spans="1:4" x14ac:dyDescent="0.2">
      <c r="A935">
        <v>934.02</v>
      </c>
      <c r="B935">
        <v>31.6</v>
      </c>
      <c r="C935">
        <v>2641032</v>
      </c>
      <c r="D935">
        <v>285.2</v>
      </c>
    </row>
    <row r="936" spans="1:4" x14ac:dyDescent="0.2">
      <c r="A936">
        <v>935.01</v>
      </c>
      <c r="B936">
        <v>0</v>
      </c>
      <c r="C936">
        <v>2640624</v>
      </c>
      <c r="D936">
        <v>277.5</v>
      </c>
    </row>
    <row r="937" spans="1:4" x14ac:dyDescent="0.2">
      <c r="A937">
        <v>936</v>
      </c>
      <c r="B937">
        <v>42.9</v>
      </c>
      <c r="C937">
        <v>2641104</v>
      </c>
      <c r="D937">
        <v>274.7</v>
      </c>
    </row>
    <row r="938" spans="1:4" x14ac:dyDescent="0.2">
      <c r="A938">
        <v>937.01</v>
      </c>
      <c r="B938">
        <v>28</v>
      </c>
      <c r="C938">
        <v>2642120</v>
      </c>
      <c r="D938">
        <v>281.39999999999998</v>
      </c>
    </row>
    <row r="939" spans="1:4" x14ac:dyDescent="0.2">
      <c r="A939">
        <v>938.01</v>
      </c>
      <c r="B939">
        <v>0</v>
      </c>
      <c r="C939">
        <v>2643296</v>
      </c>
      <c r="D939">
        <v>273.89999999999998</v>
      </c>
    </row>
    <row r="940" spans="1:4" x14ac:dyDescent="0.2">
      <c r="A940">
        <v>939.01</v>
      </c>
      <c r="B940">
        <v>13.4</v>
      </c>
      <c r="C940">
        <v>2644020</v>
      </c>
      <c r="D940">
        <v>268.5</v>
      </c>
    </row>
    <row r="941" spans="1:4" x14ac:dyDescent="0.2">
      <c r="A941">
        <v>940.01</v>
      </c>
      <c r="B941">
        <v>0</v>
      </c>
      <c r="C941">
        <v>2642900</v>
      </c>
      <c r="D941">
        <v>272.60000000000002</v>
      </c>
    </row>
    <row r="942" spans="1:4" x14ac:dyDescent="0.2">
      <c r="A942">
        <v>941.01</v>
      </c>
      <c r="B942">
        <v>38.299999999999997</v>
      </c>
      <c r="C942">
        <v>2645000</v>
      </c>
      <c r="D942">
        <v>279.5</v>
      </c>
    </row>
    <row r="943" spans="1:4" x14ac:dyDescent="0.2">
      <c r="A943">
        <v>942</v>
      </c>
      <c r="B943">
        <v>0</v>
      </c>
      <c r="C943">
        <v>2645332</v>
      </c>
      <c r="D943">
        <v>263.89999999999998</v>
      </c>
    </row>
    <row r="944" spans="1:4" x14ac:dyDescent="0.2">
      <c r="A944">
        <v>943.01</v>
      </c>
      <c r="B944">
        <v>13.6</v>
      </c>
      <c r="C944">
        <v>2645116</v>
      </c>
      <c r="D944">
        <v>267.7</v>
      </c>
    </row>
    <row r="945" spans="1:4" x14ac:dyDescent="0.2">
      <c r="A945">
        <v>944.01</v>
      </c>
      <c r="B945">
        <v>0</v>
      </c>
      <c r="C945">
        <v>2645948</v>
      </c>
      <c r="D945">
        <v>266.7</v>
      </c>
    </row>
    <row r="946" spans="1:4" x14ac:dyDescent="0.2">
      <c r="A946">
        <v>945.01</v>
      </c>
      <c r="B946">
        <v>73.5</v>
      </c>
      <c r="C946">
        <v>2647676</v>
      </c>
      <c r="D946">
        <v>271.5</v>
      </c>
    </row>
    <row r="947" spans="1:4" x14ac:dyDescent="0.2">
      <c r="A947">
        <v>946.02</v>
      </c>
      <c r="B947">
        <v>0</v>
      </c>
      <c r="C947">
        <v>2649148</v>
      </c>
      <c r="D947">
        <v>252.9</v>
      </c>
    </row>
    <row r="948" spans="1:4" x14ac:dyDescent="0.2">
      <c r="A948">
        <v>947.01</v>
      </c>
      <c r="B948">
        <v>58.4</v>
      </c>
      <c r="C948">
        <v>2650136</v>
      </c>
      <c r="D948">
        <v>274.60000000000002</v>
      </c>
    </row>
    <row r="949" spans="1:4" x14ac:dyDescent="0.2">
      <c r="A949">
        <v>948.02</v>
      </c>
      <c r="B949">
        <v>26.9</v>
      </c>
      <c r="C949">
        <v>2665428</v>
      </c>
      <c r="D949">
        <v>270.60000000000002</v>
      </c>
    </row>
    <row r="950" spans="1:4" x14ac:dyDescent="0.2">
      <c r="A950">
        <v>949.01</v>
      </c>
      <c r="B950">
        <v>0</v>
      </c>
      <c r="C950">
        <v>2666800</v>
      </c>
      <c r="D950">
        <v>285.3</v>
      </c>
    </row>
    <row r="951" spans="1:4" x14ac:dyDescent="0.2">
      <c r="A951">
        <v>950.01</v>
      </c>
      <c r="B951">
        <v>21.5</v>
      </c>
      <c r="C951">
        <v>2666748</v>
      </c>
      <c r="D951">
        <v>273.5</v>
      </c>
    </row>
    <row r="952" spans="1:4" x14ac:dyDescent="0.2">
      <c r="A952">
        <v>951.01</v>
      </c>
      <c r="B952">
        <v>0</v>
      </c>
      <c r="C952">
        <v>2667056</v>
      </c>
      <c r="D952">
        <v>276.39999999999998</v>
      </c>
    </row>
    <row r="953" spans="1:4" x14ac:dyDescent="0.2">
      <c r="A953">
        <v>952.02</v>
      </c>
      <c r="B953">
        <v>5.5</v>
      </c>
      <c r="C953">
        <v>2666400</v>
      </c>
      <c r="D953">
        <v>264.7</v>
      </c>
    </row>
    <row r="954" spans="1:4" x14ac:dyDescent="0.2">
      <c r="A954">
        <v>953.02</v>
      </c>
      <c r="B954">
        <v>7.3</v>
      </c>
      <c r="C954">
        <v>2663892</v>
      </c>
      <c r="D954">
        <v>272.7</v>
      </c>
    </row>
    <row r="955" spans="1:4" x14ac:dyDescent="0.2">
      <c r="A955">
        <v>954.02</v>
      </c>
      <c r="B955">
        <v>20.8</v>
      </c>
      <c r="C955">
        <v>2665896</v>
      </c>
      <c r="D955">
        <v>287.3</v>
      </c>
    </row>
    <row r="956" spans="1:4" x14ac:dyDescent="0.2">
      <c r="A956">
        <v>955.02</v>
      </c>
      <c r="B956">
        <v>0</v>
      </c>
      <c r="C956">
        <v>2668516</v>
      </c>
      <c r="D956">
        <v>268.7</v>
      </c>
    </row>
    <row r="957" spans="1:4" x14ac:dyDescent="0.2">
      <c r="A957">
        <v>956.03</v>
      </c>
      <c r="B957">
        <v>47.2</v>
      </c>
      <c r="C957">
        <v>2668392</v>
      </c>
      <c r="D957">
        <v>281.5</v>
      </c>
    </row>
    <row r="958" spans="1:4" x14ac:dyDescent="0.2">
      <c r="A958">
        <v>957.03</v>
      </c>
      <c r="B958">
        <v>0</v>
      </c>
      <c r="C958">
        <v>2670656</v>
      </c>
      <c r="D958">
        <v>266.8</v>
      </c>
    </row>
    <row r="959" spans="1:4" x14ac:dyDescent="0.2">
      <c r="A959">
        <v>958.03</v>
      </c>
      <c r="B959">
        <v>0</v>
      </c>
      <c r="C959">
        <v>2669864</v>
      </c>
      <c r="D959">
        <v>272.60000000000002</v>
      </c>
    </row>
    <row r="960" spans="1:4" x14ac:dyDescent="0.2">
      <c r="A960">
        <v>959.03</v>
      </c>
      <c r="B960">
        <v>27.4</v>
      </c>
      <c r="C960">
        <v>2666292</v>
      </c>
      <c r="D960">
        <v>284.5</v>
      </c>
    </row>
    <row r="961" spans="1:4" x14ac:dyDescent="0.2">
      <c r="A961">
        <v>960.03</v>
      </c>
      <c r="B961">
        <v>0</v>
      </c>
      <c r="C961">
        <v>2666180</v>
      </c>
      <c r="D961">
        <v>272.60000000000002</v>
      </c>
    </row>
    <row r="962" spans="1:4" x14ac:dyDescent="0.2">
      <c r="A962">
        <v>961.03</v>
      </c>
      <c r="B962">
        <v>44</v>
      </c>
      <c r="C962">
        <v>2669716</v>
      </c>
      <c r="D962">
        <v>280.39999999999998</v>
      </c>
    </row>
    <row r="963" spans="1:4" x14ac:dyDescent="0.2">
      <c r="A963">
        <v>962.03</v>
      </c>
      <c r="B963">
        <v>0</v>
      </c>
      <c r="C963">
        <v>2671596</v>
      </c>
      <c r="D963">
        <v>282.3</v>
      </c>
    </row>
    <row r="964" spans="1:4" x14ac:dyDescent="0.2">
      <c r="A964">
        <v>963.04</v>
      </c>
      <c r="B964">
        <v>0</v>
      </c>
      <c r="C964">
        <v>2667984</v>
      </c>
      <c r="D964">
        <v>274.39999999999998</v>
      </c>
    </row>
    <row r="965" spans="1:4" x14ac:dyDescent="0.2">
      <c r="A965">
        <v>964.03</v>
      </c>
      <c r="B965">
        <v>6.8</v>
      </c>
      <c r="C965">
        <v>2667280</v>
      </c>
      <c r="D965">
        <v>285.39999999999998</v>
      </c>
    </row>
    <row r="966" spans="1:4" x14ac:dyDescent="0.2">
      <c r="A966">
        <v>965.04</v>
      </c>
      <c r="B966">
        <v>0</v>
      </c>
      <c r="C966">
        <v>2668276</v>
      </c>
      <c r="D966">
        <v>274.5</v>
      </c>
    </row>
    <row r="967" spans="1:4" x14ac:dyDescent="0.2">
      <c r="A967">
        <v>966.04</v>
      </c>
      <c r="B967">
        <v>0</v>
      </c>
      <c r="C967">
        <v>2669936</v>
      </c>
      <c r="D967">
        <v>284.2</v>
      </c>
    </row>
    <row r="968" spans="1:4" x14ac:dyDescent="0.2">
      <c r="A968">
        <v>967.03</v>
      </c>
      <c r="B968">
        <v>14.7</v>
      </c>
      <c r="C968">
        <v>2671656</v>
      </c>
      <c r="D968">
        <v>292.2</v>
      </c>
    </row>
    <row r="969" spans="1:4" x14ac:dyDescent="0.2">
      <c r="A969">
        <v>968.03</v>
      </c>
      <c r="B969">
        <v>35.700000000000003</v>
      </c>
      <c r="C969">
        <v>2673236</v>
      </c>
      <c r="D969">
        <v>258.89999999999998</v>
      </c>
    </row>
    <row r="970" spans="1:4" x14ac:dyDescent="0.2">
      <c r="A970">
        <v>969.04</v>
      </c>
      <c r="B970">
        <v>0</v>
      </c>
      <c r="C970">
        <v>2672668</v>
      </c>
      <c r="D970">
        <v>293.2</v>
      </c>
    </row>
    <row r="971" spans="1:4" x14ac:dyDescent="0.2">
      <c r="A971">
        <v>970.04</v>
      </c>
      <c r="B971">
        <v>0</v>
      </c>
      <c r="C971">
        <v>2674168</v>
      </c>
      <c r="D971">
        <v>287.2</v>
      </c>
    </row>
    <row r="972" spans="1:4" x14ac:dyDescent="0.2">
      <c r="A972">
        <v>971.03</v>
      </c>
      <c r="B972">
        <v>0</v>
      </c>
      <c r="C972">
        <v>2674400</v>
      </c>
      <c r="D972">
        <v>269.60000000000002</v>
      </c>
    </row>
    <row r="973" spans="1:4" x14ac:dyDescent="0.2">
      <c r="A973">
        <v>972.03</v>
      </c>
      <c r="B973">
        <v>0</v>
      </c>
      <c r="C973">
        <v>2678708</v>
      </c>
      <c r="D973">
        <v>287.3</v>
      </c>
    </row>
    <row r="974" spans="1:4" x14ac:dyDescent="0.2">
      <c r="A974">
        <v>973.04</v>
      </c>
      <c r="B974">
        <v>0</v>
      </c>
      <c r="C974">
        <v>2677912</v>
      </c>
      <c r="D974">
        <v>281.3</v>
      </c>
    </row>
    <row r="975" spans="1:4" x14ac:dyDescent="0.2">
      <c r="A975">
        <v>974.04</v>
      </c>
      <c r="B975">
        <v>0</v>
      </c>
      <c r="C975">
        <v>2676428</v>
      </c>
      <c r="D975">
        <v>285.39999999999998</v>
      </c>
    </row>
    <row r="976" spans="1:4" x14ac:dyDescent="0.2">
      <c r="A976">
        <v>975.04</v>
      </c>
      <c r="B976">
        <v>0</v>
      </c>
      <c r="C976">
        <v>2680580</v>
      </c>
      <c r="D976">
        <v>269.5</v>
      </c>
    </row>
    <row r="977" spans="1:4" x14ac:dyDescent="0.2">
      <c r="A977">
        <v>976.04</v>
      </c>
      <c r="B977">
        <v>0</v>
      </c>
      <c r="C977">
        <v>2682136</v>
      </c>
      <c r="D977">
        <v>286.3</v>
      </c>
    </row>
    <row r="978" spans="1:4" x14ac:dyDescent="0.2">
      <c r="A978">
        <v>977.04</v>
      </c>
      <c r="B978">
        <v>7.5</v>
      </c>
      <c r="C978">
        <v>2676788</v>
      </c>
      <c r="D978">
        <v>284.2</v>
      </c>
    </row>
    <row r="979" spans="1:4" x14ac:dyDescent="0.2">
      <c r="A979">
        <v>978.04</v>
      </c>
      <c r="B979">
        <v>0</v>
      </c>
      <c r="C979">
        <v>2679892</v>
      </c>
      <c r="D979">
        <v>280.39999999999998</v>
      </c>
    </row>
    <row r="980" spans="1:4" x14ac:dyDescent="0.2">
      <c r="A980">
        <v>979.06</v>
      </c>
      <c r="B980">
        <v>62.7</v>
      </c>
      <c r="C980">
        <v>2680620</v>
      </c>
      <c r="D980">
        <v>284.3</v>
      </c>
    </row>
    <row r="981" spans="1:4" x14ac:dyDescent="0.2">
      <c r="A981">
        <v>980.05</v>
      </c>
      <c r="B981">
        <v>46.1</v>
      </c>
      <c r="C981">
        <v>2683660</v>
      </c>
      <c r="D981">
        <v>274.5</v>
      </c>
    </row>
    <row r="982" spans="1:4" x14ac:dyDescent="0.2">
      <c r="A982">
        <v>981.05</v>
      </c>
      <c r="B982">
        <v>7.2</v>
      </c>
      <c r="C982">
        <v>2680876</v>
      </c>
      <c r="D982">
        <v>271.60000000000002</v>
      </c>
    </row>
    <row r="983" spans="1:4" x14ac:dyDescent="0.2">
      <c r="A983">
        <v>982.05</v>
      </c>
      <c r="B983">
        <v>25.9</v>
      </c>
      <c r="C983">
        <v>2681064</v>
      </c>
      <c r="D983">
        <v>288.2</v>
      </c>
    </row>
    <row r="984" spans="1:4" x14ac:dyDescent="0.2">
      <c r="A984">
        <v>983.05</v>
      </c>
      <c r="B984">
        <v>28.8</v>
      </c>
      <c r="C984">
        <v>2681648</v>
      </c>
      <c r="D984">
        <v>267.7</v>
      </c>
    </row>
    <row r="985" spans="1:4" x14ac:dyDescent="0.2">
      <c r="A985">
        <v>984.05</v>
      </c>
      <c r="B985">
        <v>0</v>
      </c>
      <c r="C985">
        <v>2686224</v>
      </c>
      <c r="D985">
        <v>288.3</v>
      </c>
    </row>
    <row r="986" spans="1:4" x14ac:dyDescent="0.2">
      <c r="A986">
        <v>985.05</v>
      </c>
      <c r="B986">
        <v>69.2</v>
      </c>
      <c r="C986">
        <v>2688640</v>
      </c>
      <c r="D986">
        <v>278.3</v>
      </c>
    </row>
    <row r="987" spans="1:4" x14ac:dyDescent="0.2">
      <c r="A987">
        <v>986.05</v>
      </c>
      <c r="B987">
        <v>0</v>
      </c>
      <c r="C987">
        <v>2714732</v>
      </c>
      <c r="D987">
        <v>289.5</v>
      </c>
    </row>
    <row r="988" spans="1:4" x14ac:dyDescent="0.2">
      <c r="A988">
        <v>987.05</v>
      </c>
      <c r="B988">
        <v>0</v>
      </c>
      <c r="C988">
        <v>2712204</v>
      </c>
      <c r="D988">
        <v>277.5</v>
      </c>
    </row>
    <row r="989" spans="1:4" x14ac:dyDescent="0.2">
      <c r="A989">
        <v>988.06</v>
      </c>
      <c r="B989">
        <v>0</v>
      </c>
      <c r="C989">
        <v>2711852</v>
      </c>
      <c r="D989">
        <v>280.3</v>
      </c>
    </row>
    <row r="990" spans="1:4" x14ac:dyDescent="0.2">
      <c r="A990">
        <v>989.05</v>
      </c>
      <c r="B990">
        <v>0</v>
      </c>
      <c r="C990">
        <v>2733732</v>
      </c>
      <c r="D990">
        <v>266.8</v>
      </c>
    </row>
    <row r="991" spans="1:4" x14ac:dyDescent="0.2">
      <c r="A991">
        <v>990.06</v>
      </c>
      <c r="B991">
        <v>0</v>
      </c>
      <c r="C991">
        <v>2733824</v>
      </c>
      <c r="D991">
        <v>290.2</v>
      </c>
    </row>
    <row r="992" spans="1:4" x14ac:dyDescent="0.2">
      <c r="A992">
        <v>991.06</v>
      </c>
      <c r="B992">
        <v>0</v>
      </c>
      <c r="C992">
        <v>2745120</v>
      </c>
      <c r="D992">
        <v>280.39999999999998</v>
      </c>
    </row>
    <row r="993" spans="1:4" x14ac:dyDescent="0.2">
      <c r="A993">
        <v>992.06</v>
      </c>
      <c r="B993">
        <v>11.4</v>
      </c>
      <c r="C993">
        <v>2744700</v>
      </c>
      <c r="D993">
        <v>264.7</v>
      </c>
    </row>
    <row r="994" spans="1:4" x14ac:dyDescent="0.2">
      <c r="A994">
        <v>993.06</v>
      </c>
      <c r="B994">
        <v>32.299999999999997</v>
      </c>
      <c r="C994">
        <v>2738556</v>
      </c>
      <c r="D994">
        <v>282.5</v>
      </c>
    </row>
    <row r="995" spans="1:4" x14ac:dyDescent="0.2">
      <c r="A995">
        <v>994.06</v>
      </c>
      <c r="B995">
        <v>7.1</v>
      </c>
      <c r="C995">
        <v>2742512</v>
      </c>
      <c r="D995">
        <v>238.2</v>
      </c>
    </row>
    <row r="996" spans="1:4" x14ac:dyDescent="0.2">
      <c r="A996">
        <v>995.06</v>
      </c>
      <c r="B996">
        <v>0</v>
      </c>
      <c r="C996">
        <v>2749444</v>
      </c>
      <c r="D996">
        <v>232.4</v>
      </c>
    </row>
    <row r="997" spans="1:4" x14ac:dyDescent="0.2">
      <c r="A997">
        <v>996.07</v>
      </c>
      <c r="B997">
        <v>0</v>
      </c>
      <c r="C997">
        <v>2747632</v>
      </c>
      <c r="D997">
        <v>295.3</v>
      </c>
    </row>
    <row r="998" spans="1:4" x14ac:dyDescent="0.2">
      <c r="A998">
        <v>997.06</v>
      </c>
      <c r="B998">
        <v>23.7</v>
      </c>
      <c r="C998">
        <v>2751484</v>
      </c>
      <c r="D998">
        <v>213.7</v>
      </c>
    </row>
    <row r="999" spans="1:4" x14ac:dyDescent="0.2">
      <c r="A999">
        <v>998.06</v>
      </c>
      <c r="B999">
        <v>44.2</v>
      </c>
      <c r="C999">
        <v>2751968</v>
      </c>
      <c r="D999">
        <v>255.5</v>
      </c>
    </row>
    <row r="1000" spans="1:4" x14ac:dyDescent="0.2">
      <c r="A1000">
        <v>999.07</v>
      </c>
      <c r="B1000">
        <v>0</v>
      </c>
      <c r="C1000">
        <v>2751612</v>
      </c>
      <c r="D1000">
        <v>277.60000000000002</v>
      </c>
    </row>
    <row r="1001" spans="1:4" x14ac:dyDescent="0.2">
      <c r="A1001">
        <v>1000.07</v>
      </c>
      <c r="B1001">
        <v>22.2</v>
      </c>
      <c r="C1001">
        <v>2750256</v>
      </c>
      <c r="D1001">
        <v>54.5</v>
      </c>
    </row>
    <row r="1002" spans="1:4" x14ac:dyDescent="0.2">
      <c r="A1002">
        <v>1001.07</v>
      </c>
      <c r="B1002">
        <v>28.7</v>
      </c>
      <c r="C1002">
        <v>2752348</v>
      </c>
      <c r="D1002">
        <v>11.9</v>
      </c>
    </row>
    <row r="1003" spans="1:4" x14ac:dyDescent="0.2">
      <c r="A1003">
        <v>1002.07</v>
      </c>
      <c r="B1003">
        <v>0</v>
      </c>
      <c r="C1003">
        <v>2751424</v>
      </c>
    </row>
    <row r="1004" spans="1:4" x14ac:dyDescent="0.2">
      <c r="A1004">
        <v>1003.07</v>
      </c>
      <c r="B1004">
        <v>39.6</v>
      </c>
      <c r="C1004">
        <v>2760864</v>
      </c>
    </row>
    <row r="1005" spans="1:4" x14ac:dyDescent="0.2">
      <c r="A1005">
        <v>1004.08</v>
      </c>
      <c r="B1005">
        <v>27.9</v>
      </c>
      <c r="C1005">
        <v>2760664</v>
      </c>
    </row>
    <row r="1006" spans="1:4" x14ac:dyDescent="0.2">
      <c r="A1006">
        <v>1005.08</v>
      </c>
      <c r="B1006">
        <v>0</v>
      </c>
      <c r="C1006">
        <v>2763224</v>
      </c>
    </row>
    <row r="1007" spans="1:4" x14ac:dyDescent="0.2">
      <c r="A1007">
        <v>1006.08</v>
      </c>
      <c r="B1007">
        <v>7.3</v>
      </c>
      <c r="C1007">
        <v>2762360</v>
      </c>
    </row>
    <row r="1008" spans="1:4" x14ac:dyDescent="0.2">
      <c r="A1008">
        <v>1007.07</v>
      </c>
      <c r="B1008">
        <v>34.1</v>
      </c>
      <c r="C1008">
        <v>2772396</v>
      </c>
    </row>
    <row r="1009" spans="1:3" x14ac:dyDescent="0.2">
      <c r="A1009">
        <v>1008.08</v>
      </c>
      <c r="B1009">
        <v>0</v>
      </c>
      <c r="C1009">
        <v>2773032</v>
      </c>
    </row>
    <row r="1010" spans="1:3" x14ac:dyDescent="0.2">
      <c r="A1010">
        <v>1009.08</v>
      </c>
      <c r="B1010">
        <v>0</v>
      </c>
      <c r="C1010">
        <v>2772704</v>
      </c>
    </row>
    <row r="1011" spans="1:3" x14ac:dyDescent="0.2">
      <c r="A1011">
        <v>1010.08</v>
      </c>
      <c r="B1011">
        <v>0</v>
      </c>
      <c r="C1011">
        <v>2770144</v>
      </c>
    </row>
    <row r="1012" spans="1:3" x14ac:dyDescent="0.2">
      <c r="A1012">
        <v>1011.08</v>
      </c>
      <c r="B1012">
        <v>43.7</v>
      </c>
      <c r="C1012">
        <v>2772916</v>
      </c>
    </row>
    <row r="1013" spans="1:3" x14ac:dyDescent="0.2">
      <c r="A1013">
        <v>1012.07</v>
      </c>
      <c r="B1013">
        <v>19.399999999999999</v>
      </c>
      <c r="C1013">
        <v>2770040</v>
      </c>
    </row>
    <row r="1014" spans="1:3" x14ac:dyDescent="0.2">
      <c r="A1014">
        <v>1013.08</v>
      </c>
      <c r="B1014">
        <v>30.7</v>
      </c>
      <c r="C1014">
        <v>2775520</v>
      </c>
    </row>
    <row r="1015" spans="1:3" x14ac:dyDescent="0.2">
      <c r="A1015">
        <v>1014.09</v>
      </c>
      <c r="B1015">
        <v>0</v>
      </c>
      <c r="C1015">
        <v>2774708</v>
      </c>
    </row>
    <row r="1016" spans="1:3" x14ac:dyDescent="0.2">
      <c r="A1016">
        <v>1015.08</v>
      </c>
      <c r="B1016">
        <v>43.3</v>
      </c>
      <c r="C1016">
        <v>2777536</v>
      </c>
    </row>
    <row r="1017" spans="1:3" x14ac:dyDescent="0.2">
      <c r="A1017">
        <v>1016.09</v>
      </c>
      <c r="B1017">
        <v>6.9</v>
      </c>
      <c r="C1017">
        <v>2779124</v>
      </c>
    </row>
    <row r="1018" spans="1:3" x14ac:dyDescent="0.2">
      <c r="A1018">
        <v>1017.09</v>
      </c>
      <c r="B1018">
        <v>64</v>
      </c>
      <c r="C1018">
        <v>2777860</v>
      </c>
    </row>
    <row r="1019" spans="1:3" x14ac:dyDescent="0.2">
      <c r="A1019">
        <v>1018.08</v>
      </c>
      <c r="B1019">
        <v>6.2</v>
      </c>
      <c r="C1019">
        <v>2790648</v>
      </c>
    </row>
    <row r="1020" spans="1:3" x14ac:dyDescent="0.2">
      <c r="A1020">
        <v>1019.09</v>
      </c>
      <c r="B1020">
        <v>5.8</v>
      </c>
      <c r="C1020">
        <v>2794956</v>
      </c>
    </row>
    <row r="1021" spans="1:3" x14ac:dyDescent="0.2">
      <c r="A1021">
        <v>1020.09</v>
      </c>
      <c r="B1021">
        <v>1.2</v>
      </c>
      <c r="C1021">
        <v>1552844</v>
      </c>
    </row>
    <row r="1022" spans="1:3" x14ac:dyDescent="0.2">
      <c r="A1022">
        <v>1021.08</v>
      </c>
      <c r="B1022">
        <v>42.8</v>
      </c>
      <c r="C1022">
        <v>1550724</v>
      </c>
    </row>
    <row r="1023" spans="1:3" x14ac:dyDescent="0.2">
      <c r="A1023">
        <v>1022.09</v>
      </c>
      <c r="B1023">
        <v>0</v>
      </c>
      <c r="C1023">
        <v>1551032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562FE-3B7F-694F-84DD-4637D023D121}">
  <dimension ref="A1:Q545"/>
  <sheetViews>
    <sheetView topLeftCell="I7" zoomScale="200" workbookViewId="0">
      <selection activeCell="O19" sqref="O19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1.83203125" bestFit="1" customWidth="1"/>
    <col min="8" max="11" width="12.1640625" bestFit="1" customWidth="1"/>
    <col min="12" max="12" width="11.1640625" bestFit="1" customWidth="1"/>
    <col min="13" max="14" width="12.1640625" bestFit="1" customWidth="1"/>
    <col min="15" max="15" width="11.1640625" customWidth="1"/>
    <col min="16" max="16" width="11.33203125" customWidth="1"/>
    <col min="17" max="17" width="13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1" t="s">
        <v>14</v>
      </c>
      <c r="P1" s="1" t="s">
        <v>15</v>
      </c>
      <c r="Q1" s="1" t="s">
        <v>16</v>
      </c>
    </row>
    <row r="2" spans="1:17" x14ac:dyDescent="0.2">
      <c r="A2">
        <v>0.09</v>
      </c>
      <c r="B2">
        <v>0</v>
      </c>
      <c r="C2">
        <v>1447184</v>
      </c>
      <c r="D2">
        <v>111.8</v>
      </c>
      <c r="E2">
        <v>3.9230584422757703E-2</v>
      </c>
      <c r="F2">
        <v>1.67623072468749E-2</v>
      </c>
      <c r="G2">
        <v>1.5713643594980401E-2</v>
      </c>
      <c r="H2">
        <v>3.5424186363439999E-3</v>
      </c>
      <c r="I2">
        <v>1.7923420196939401E-2</v>
      </c>
      <c r="J2">
        <v>0.105369669230386</v>
      </c>
      <c r="K2">
        <v>6.3461836813489998E-3</v>
      </c>
      <c r="L2">
        <v>21.61</v>
      </c>
      <c r="M2">
        <v>20.2</v>
      </c>
      <c r="O2" s="2">
        <f>AVERAGE(Tabelle10[GPU load])</f>
        <v>26.161948529411774</v>
      </c>
      <c r="P2" s="2">
        <f>MAX(Tabelle10[Memory used])</f>
        <v>2593852</v>
      </c>
      <c r="Q2" s="2">
        <f>MEDIAN(D2:D533)</f>
        <v>267.5</v>
      </c>
    </row>
    <row r="3" spans="1:17" x14ac:dyDescent="0.2">
      <c r="A3">
        <v>1.0900000000000001</v>
      </c>
      <c r="B3">
        <v>0</v>
      </c>
      <c r="C3">
        <v>1453820</v>
      </c>
      <c r="D3">
        <v>59.8</v>
      </c>
    </row>
    <row r="4" spans="1:17" x14ac:dyDescent="0.2">
      <c r="A4">
        <v>2.11</v>
      </c>
      <c r="B4">
        <v>22.3</v>
      </c>
      <c r="C4">
        <v>1456668</v>
      </c>
      <c r="D4">
        <v>33.799999999999997</v>
      </c>
    </row>
    <row r="5" spans="1:17" x14ac:dyDescent="0.2">
      <c r="A5">
        <v>3.1</v>
      </c>
      <c r="B5">
        <v>0</v>
      </c>
      <c r="C5">
        <v>1459576</v>
      </c>
      <c r="D5">
        <v>20.8</v>
      </c>
    </row>
    <row r="6" spans="1:17" x14ac:dyDescent="0.2">
      <c r="A6">
        <v>4.0999999999999996</v>
      </c>
      <c r="B6">
        <v>0</v>
      </c>
      <c r="C6">
        <v>1476012</v>
      </c>
      <c r="D6">
        <v>82.4</v>
      </c>
    </row>
    <row r="7" spans="1:17" x14ac:dyDescent="0.2">
      <c r="A7">
        <v>5.0999999999999996</v>
      </c>
      <c r="B7">
        <v>13.7</v>
      </c>
      <c r="C7">
        <v>1506380</v>
      </c>
      <c r="D7">
        <v>168.7</v>
      </c>
    </row>
    <row r="8" spans="1:17" x14ac:dyDescent="0.2">
      <c r="A8">
        <v>6.09</v>
      </c>
      <c r="B8">
        <v>0</v>
      </c>
      <c r="C8">
        <v>1539432</v>
      </c>
      <c r="D8">
        <v>154.6</v>
      </c>
    </row>
    <row r="9" spans="1:17" x14ac:dyDescent="0.2">
      <c r="A9">
        <v>7.09</v>
      </c>
      <c r="B9">
        <v>0</v>
      </c>
      <c r="C9">
        <v>1579568</v>
      </c>
      <c r="D9">
        <v>181.4</v>
      </c>
    </row>
    <row r="10" spans="1:17" x14ac:dyDescent="0.2">
      <c r="A10">
        <v>8.1</v>
      </c>
      <c r="B10">
        <v>5.5</v>
      </c>
      <c r="C10">
        <v>1621660</v>
      </c>
      <c r="D10">
        <v>192.3</v>
      </c>
    </row>
    <row r="11" spans="1:17" x14ac:dyDescent="0.2">
      <c r="A11">
        <v>9.1</v>
      </c>
      <c r="B11">
        <v>0</v>
      </c>
      <c r="C11">
        <v>1661808</v>
      </c>
      <c r="D11">
        <v>181.4</v>
      </c>
    </row>
    <row r="12" spans="1:17" x14ac:dyDescent="0.2">
      <c r="A12">
        <v>10.1</v>
      </c>
      <c r="B12">
        <v>0</v>
      </c>
      <c r="C12">
        <v>1696388</v>
      </c>
      <c r="D12">
        <v>167.7</v>
      </c>
    </row>
    <row r="13" spans="1:17" x14ac:dyDescent="0.2">
      <c r="A13">
        <v>11.1</v>
      </c>
      <c r="B13">
        <v>0</v>
      </c>
      <c r="C13">
        <v>1728192</v>
      </c>
      <c r="D13">
        <v>173.6</v>
      </c>
    </row>
    <row r="14" spans="1:17" x14ac:dyDescent="0.2">
      <c r="A14">
        <v>12.1</v>
      </c>
      <c r="B14">
        <v>0</v>
      </c>
      <c r="C14">
        <v>1758036</v>
      </c>
      <c r="D14">
        <v>171.5</v>
      </c>
    </row>
    <row r="15" spans="1:17" x14ac:dyDescent="0.2">
      <c r="A15">
        <v>13.1</v>
      </c>
      <c r="B15">
        <v>0</v>
      </c>
      <c r="C15">
        <v>1791748</v>
      </c>
      <c r="D15">
        <v>173.4</v>
      </c>
    </row>
    <row r="16" spans="1:17" x14ac:dyDescent="0.2">
      <c r="A16">
        <v>14.11</v>
      </c>
      <c r="B16">
        <v>0</v>
      </c>
      <c r="C16">
        <v>1826368</v>
      </c>
      <c r="D16">
        <v>170.6</v>
      </c>
    </row>
    <row r="17" spans="1:4" x14ac:dyDescent="0.2">
      <c r="A17">
        <v>15.1</v>
      </c>
      <c r="B17">
        <v>0</v>
      </c>
      <c r="C17">
        <v>1858128</v>
      </c>
      <c r="D17">
        <v>156.80000000000001</v>
      </c>
    </row>
    <row r="18" spans="1:4" x14ac:dyDescent="0.2">
      <c r="A18">
        <v>16.11</v>
      </c>
      <c r="B18">
        <v>0</v>
      </c>
      <c r="C18">
        <v>1888860</v>
      </c>
      <c r="D18">
        <v>177.4</v>
      </c>
    </row>
    <row r="19" spans="1:4" x14ac:dyDescent="0.2">
      <c r="A19">
        <v>17.12</v>
      </c>
      <c r="B19">
        <v>43.6</v>
      </c>
      <c r="C19">
        <v>2006528</v>
      </c>
      <c r="D19">
        <v>213.8</v>
      </c>
    </row>
    <row r="20" spans="1:4" x14ac:dyDescent="0.2">
      <c r="A20">
        <v>18.11</v>
      </c>
      <c r="B20">
        <v>44.5</v>
      </c>
      <c r="C20">
        <v>2009836</v>
      </c>
      <c r="D20">
        <v>172.6</v>
      </c>
    </row>
    <row r="21" spans="1:4" x14ac:dyDescent="0.2">
      <c r="A21">
        <v>19.12</v>
      </c>
      <c r="B21">
        <v>31.9</v>
      </c>
      <c r="C21">
        <v>2010988</v>
      </c>
      <c r="D21">
        <v>165.8</v>
      </c>
    </row>
    <row r="22" spans="1:4" x14ac:dyDescent="0.2">
      <c r="A22">
        <v>20.11</v>
      </c>
      <c r="B22">
        <v>20.6</v>
      </c>
      <c r="C22">
        <v>2012312</v>
      </c>
      <c r="D22">
        <v>156.80000000000001</v>
      </c>
    </row>
    <row r="23" spans="1:4" x14ac:dyDescent="0.2">
      <c r="A23">
        <v>21.13</v>
      </c>
      <c r="B23">
        <v>60.7</v>
      </c>
      <c r="C23">
        <v>2012320</v>
      </c>
      <c r="D23">
        <v>166.7</v>
      </c>
    </row>
    <row r="24" spans="1:4" x14ac:dyDescent="0.2">
      <c r="A24">
        <v>22.13</v>
      </c>
      <c r="B24">
        <v>55.7</v>
      </c>
      <c r="C24">
        <v>2019764</v>
      </c>
      <c r="D24">
        <v>181.7</v>
      </c>
    </row>
    <row r="25" spans="1:4" x14ac:dyDescent="0.2">
      <c r="A25">
        <v>23.13</v>
      </c>
      <c r="B25">
        <v>16.3</v>
      </c>
      <c r="C25">
        <v>2021604</v>
      </c>
      <c r="D25">
        <v>167.8</v>
      </c>
    </row>
    <row r="26" spans="1:4" x14ac:dyDescent="0.2">
      <c r="A26">
        <v>24.13</v>
      </c>
      <c r="B26">
        <v>59.4</v>
      </c>
      <c r="C26">
        <v>2025684</v>
      </c>
      <c r="D26">
        <v>198.3</v>
      </c>
    </row>
    <row r="27" spans="1:4" x14ac:dyDescent="0.2">
      <c r="A27">
        <v>25.12</v>
      </c>
      <c r="B27">
        <v>35.6</v>
      </c>
      <c r="C27">
        <v>2028484</v>
      </c>
      <c r="D27">
        <v>251.6</v>
      </c>
    </row>
    <row r="28" spans="1:4" x14ac:dyDescent="0.2">
      <c r="A28">
        <v>26.13</v>
      </c>
      <c r="B28">
        <v>21.1</v>
      </c>
      <c r="C28">
        <v>2030580</v>
      </c>
      <c r="D28">
        <v>224.8</v>
      </c>
    </row>
    <row r="29" spans="1:4" x14ac:dyDescent="0.2">
      <c r="A29">
        <v>27.12</v>
      </c>
      <c r="B29">
        <v>47.4</v>
      </c>
      <c r="C29">
        <v>2031108</v>
      </c>
      <c r="D29">
        <v>235</v>
      </c>
    </row>
    <row r="30" spans="1:4" x14ac:dyDescent="0.2">
      <c r="A30">
        <v>28.14</v>
      </c>
      <c r="B30">
        <v>53.7</v>
      </c>
      <c r="C30">
        <v>2035000</v>
      </c>
      <c r="D30">
        <v>237.4</v>
      </c>
    </row>
    <row r="31" spans="1:4" x14ac:dyDescent="0.2">
      <c r="A31">
        <v>29.13</v>
      </c>
      <c r="B31">
        <v>11.4</v>
      </c>
      <c r="C31">
        <v>2036376</v>
      </c>
      <c r="D31">
        <v>225.3</v>
      </c>
    </row>
    <row r="32" spans="1:4" x14ac:dyDescent="0.2">
      <c r="A32">
        <v>30.14</v>
      </c>
      <c r="B32">
        <v>49.6</v>
      </c>
      <c r="C32">
        <v>2036524</v>
      </c>
      <c r="D32">
        <v>244.1</v>
      </c>
    </row>
    <row r="33" spans="1:4" x14ac:dyDescent="0.2">
      <c r="A33">
        <v>31.14</v>
      </c>
      <c r="B33">
        <v>52.3</v>
      </c>
      <c r="C33">
        <v>2039080</v>
      </c>
      <c r="D33">
        <v>223.6</v>
      </c>
    </row>
    <row r="34" spans="1:4" x14ac:dyDescent="0.2">
      <c r="A34">
        <v>32.130000000000003</v>
      </c>
      <c r="B34">
        <v>48.6</v>
      </c>
      <c r="C34">
        <v>2039980</v>
      </c>
      <c r="D34">
        <v>228.7</v>
      </c>
    </row>
    <row r="35" spans="1:4" x14ac:dyDescent="0.2">
      <c r="A35">
        <v>33.14</v>
      </c>
      <c r="B35">
        <v>3.2</v>
      </c>
      <c r="C35">
        <v>2042332</v>
      </c>
      <c r="D35">
        <v>246.7</v>
      </c>
    </row>
    <row r="36" spans="1:4" x14ac:dyDescent="0.2">
      <c r="A36">
        <v>34.14</v>
      </c>
      <c r="B36">
        <v>63.8</v>
      </c>
      <c r="C36">
        <v>2043640</v>
      </c>
      <c r="D36">
        <v>234.4</v>
      </c>
    </row>
    <row r="37" spans="1:4" x14ac:dyDescent="0.2">
      <c r="A37">
        <v>35.14</v>
      </c>
      <c r="B37">
        <v>65.5</v>
      </c>
      <c r="C37">
        <v>2043604</v>
      </c>
      <c r="D37">
        <v>241.2</v>
      </c>
    </row>
    <row r="38" spans="1:4" x14ac:dyDescent="0.2">
      <c r="A38">
        <v>36.130000000000003</v>
      </c>
      <c r="B38">
        <v>62.9</v>
      </c>
      <c r="C38">
        <v>2044932</v>
      </c>
      <c r="D38">
        <v>251.6</v>
      </c>
    </row>
    <row r="39" spans="1:4" x14ac:dyDescent="0.2">
      <c r="A39">
        <v>37.14</v>
      </c>
      <c r="B39">
        <v>74.400000000000006</v>
      </c>
      <c r="C39">
        <v>2047572</v>
      </c>
      <c r="D39">
        <v>225.3</v>
      </c>
    </row>
    <row r="40" spans="1:4" x14ac:dyDescent="0.2">
      <c r="A40">
        <v>38.15</v>
      </c>
      <c r="B40">
        <v>23.6</v>
      </c>
      <c r="C40">
        <v>2048936</v>
      </c>
      <c r="D40">
        <v>247</v>
      </c>
    </row>
    <row r="41" spans="1:4" x14ac:dyDescent="0.2">
      <c r="A41">
        <v>39.14</v>
      </c>
      <c r="B41">
        <v>51.1</v>
      </c>
      <c r="C41">
        <v>2048964</v>
      </c>
      <c r="D41">
        <v>260.89999999999998</v>
      </c>
    </row>
    <row r="42" spans="1:4" x14ac:dyDescent="0.2">
      <c r="A42">
        <v>40.14</v>
      </c>
      <c r="B42">
        <v>19.5</v>
      </c>
      <c r="C42">
        <v>2051656</v>
      </c>
      <c r="D42">
        <v>252.4</v>
      </c>
    </row>
    <row r="43" spans="1:4" x14ac:dyDescent="0.2">
      <c r="A43">
        <v>41.15</v>
      </c>
      <c r="B43">
        <v>10.8</v>
      </c>
      <c r="C43">
        <v>2052676</v>
      </c>
      <c r="D43">
        <v>228.6</v>
      </c>
    </row>
    <row r="44" spans="1:4" x14ac:dyDescent="0.2">
      <c r="A44">
        <v>42.15</v>
      </c>
      <c r="B44">
        <v>30.9</v>
      </c>
      <c r="C44">
        <v>2054112</v>
      </c>
      <c r="D44">
        <v>255.9</v>
      </c>
    </row>
    <row r="45" spans="1:4" x14ac:dyDescent="0.2">
      <c r="A45">
        <v>43.15</v>
      </c>
      <c r="B45">
        <v>25</v>
      </c>
      <c r="C45">
        <v>2055576</v>
      </c>
      <c r="D45">
        <v>241.3</v>
      </c>
    </row>
    <row r="46" spans="1:4" x14ac:dyDescent="0.2">
      <c r="A46">
        <v>44.15</v>
      </c>
      <c r="B46">
        <v>43.5</v>
      </c>
      <c r="C46">
        <v>2056528</v>
      </c>
      <c r="D46">
        <v>261.8</v>
      </c>
    </row>
    <row r="47" spans="1:4" x14ac:dyDescent="0.2">
      <c r="A47">
        <v>45.15</v>
      </c>
      <c r="B47">
        <v>18.3</v>
      </c>
      <c r="C47">
        <v>2058340</v>
      </c>
      <c r="D47">
        <v>205</v>
      </c>
    </row>
    <row r="48" spans="1:4" x14ac:dyDescent="0.2">
      <c r="A48">
        <v>46.15</v>
      </c>
      <c r="B48">
        <v>38.1</v>
      </c>
      <c r="C48">
        <v>2059312</v>
      </c>
      <c r="D48">
        <v>247.1</v>
      </c>
    </row>
    <row r="49" spans="1:4" x14ac:dyDescent="0.2">
      <c r="A49">
        <v>47.15</v>
      </c>
      <c r="B49">
        <v>0</v>
      </c>
      <c r="C49">
        <v>2060624</v>
      </c>
      <c r="D49">
        <v>249.2</v>
      </c>
    </row>
    <row r="50" spans="1:4" x14ac:dyDescent="0.2">
      <c r="A50">
        <v>48.15</v>
      </c>
      <c r="B50">
        <v>18.5</v>
      </c>
      <c r="C50">
        <v>2062600</v>
      </c>
      <c r="D50">
        <v>248.9</v>
      </c>
    </row>
    <row r="51" spans="1:4" x14ac:dyDescent="0.2">
      <c r="A51">
        <v>49.16</v>
      </c>
      <c r="B51">
        <v>15.7</v>
      </c>
      <c r="C51">
        <v>2062580</v>
      </c>
      <c r="D51">
        <v>248.7</v>
      </c>
    </row>
    <row r="52" spans="1:4" x14ac:dyDescent="0.2">
      <c r="A52">
        <v>50.16</v>
      </c>
      <c r="B52">
        <v>7.6</v>
      </c>
      <c r="C52">
        <v>2063436</v>
      </c>
      <c r="D52">
        <v>266.7</v>
      </c>
    </row>
    <row r="53" spans="1:4" x14ac:dyDescent="0.2">
      <c r="A53">
        <v>51.15</v>
      </c>
      <c r="B53">
        <v>36.799999999999997</v>
      </c>
      <c r="C53">
        <v>2065748</v>
      </c>
      <c r="D53">
        <v>256.60000000000002</v>
      </c>
    </row>
    <row r="54" spans="1:4" x14ac:dyDescent="0.2">
      <c r="A54">
        <v>52.15</v>
      </c>
      <c r="B54">
        <v>37.1</v>
      </c>
      <c r="C54">
        <v>2068028</v>
      </c>
      <c r="D54">
        <v>261.7</v>
      </c>
    </row>
    <row r="55" spans="1:4" x14ac:dyDescent="0.2">
      <c r="A55">
        <v>53.15</v>
      </c>
      <c r="B55">
        <v>14.8</v>
      </c>
      <c r="C55">
        <v>2069756</v>
      </c>
      <c r="D55">
        <v>246.2</v>
      </c>
    </row>
    <row r="56" spans="1:4" x14ac:dyDescent="0.2">
      <c r="A56">
        <v>54.16</v>
      </c>
      <c r="B56">
        <v>48.4</v>
      </c>
      <c r="C56">
        <v>2070592</v>
      </c>
      <c r="D56">
        <v>250</v>
      </c>
    </row>
    <row r="57" spans="1:4" x14ac:dyDescent="0.2">
      <c r="A57">
        <v>55.17</v>
      </c>
      <c r="B57">
        <v>22.1</v>
      </c>
      <c r="C57">
        <v>2071572</v>
      </c>
      <c r="D57">
        <v>251</v>
      </c>
    </row>
    <row r="58" spans="1:4" x14ac:dyDescent="0.2">
      <c r="A58">
        <v>56.16</v>
      </c>
      <c r="B58">
        <v>52</v>
      </c>
      <c r="C58">
        <v>2072264</v>
      </c>
      <c r="D58">
        <v>253.5</v>
      </c>
    </row>
    <row r="59" spans="1:4" x14ac:dyDescent="0.2">
      <c r="A59">
        <v>57.17</v>
      </c>
      <c r="B59">
        <v>30</v>
      </c>
      <c r="C59">
        <v>2073804</v>
      </c>
      <c r="D59">
        <v>256.5</v>
      </c>
    </row>
    <row r="60" spans="1:4" x14ac:dyDescent="0.2">
      <c r="A60">
        <v>58.16</v>
      </c>
      <c r="B60">
        <v>21.4</v>
      </c>
      <c r="C60">
        <v>2075212</v>
      </c>
      <c r="D60">
        <v>258</v>
      </c>
    </row>
    <row r="61" spans="1:4" x14ac:dyDescent="0.2">
      <c r="A61">
        <v>59.16</v>
      </c>
      <c r="B61">
        <v>35.9</v>
      </c>
      <c r="C61">
        <v>2075864</v>
      </c>
      <c r="D61">
        <v>246.1</v>
      </c>
    </row>
    <row r="62" spans="1:4" x14ac:dyDescent="0.2">
      <c r="A62">
        <v>60.16</v>
      </c>
      <c r="B62">
        <v>34.299999999999997</v>
      </c>
      <c r="C62">
        <v>2077476</v>
      </c>
      <c r="D62">
        <v>256.89999999999998</v>
      </c>
    </row>
    <row r="63" spans="1:4" x14ac:dyDescent="0.2">
      <c r="A63">
        <v>61.16</v>
      </c>
      <c r="B63">
        <v>64.599999999999994</v>
      </c>
      <c r="C63">
        <v>2081172</v>
      </c>
      <c r="D63">
        <v>241.3</v>
      </c>
    </row>
    <row r="64" spans="1:4" x14ac:dyDescent="0.2">
      <c r="A64">
        <v>62.16</v>
      </c>
      <c r="B64">
        <v>43.3</v>
      </c>
      <c r="C64">
        <v>2082628</v>
      </c>
      <c r="D64">
        <v>249.1</v>
      </c>
    </row>
    <row r="65" spans="1:4" x14ac:dyDescent="0.2">
      <c r="A65">
        <v>63.16</v>
      </c>
      <c r="B65">
        <v>48.9</v>
      </c>
      <c r="C65">
        <v>2083964</v>
      </c>
      <c r="D65">
        <v>257.89999999999998</v>
      </c>
    </row>
    <row r="66" spans="1:4" x14ac:dyDescent="0.2">
      <c r="A66">
        <v>64.16</v>
      </c>
      <c r="B66">
        <v>0</v>
      </c>
      <c r="C66">
        <v>2084540</v>
      </c>
      <c r="D66">
        <v>236.4</v>
      </c>
    </row>
    <row r="67" spans="1:4" x14ac:dyDescent="0.2">
      <c r="A67">
        <v>65.17</v>
      </c>
      <c r="B67">
        <v>28.3</v>
      </c>
      <c r="C67">
        <v>2085496</v>
      </c>
      <c r="D67">
        <v>268.2</v>
      </c>
    </row>
    <row r="68" spans="1:4" x14ac:dyDescent="0.2">
      <c r="A68">
        <v>66.16</v>
      </c>
      <c r="B68">
        <v>7.4</v>
      </c>
      <c r="C68">
        <v>2086732</v>
      </c>
      <c r="D68">
        <v>258.8</v>
      </c>
    </row>
    <row r="69" spans="1:4" x14ac:dyDescent="0.2">
      <c r="A69">
        <v>67.17</v>
      </c>
      <c r="B69">
        <v>21.2</v>
      </c>
      <c r="C69">
        <v>2089048</v>
      </c>
      <c r="D69">
        <v>255.3</v>
      </c>
    </row>
    <row r="70" spans="1:4" x14ac:dyDescent="0.2">
      <c r="A70">
        <v>68.17</v>
      </c>
      <c r="B70">
        <v>40.700000000000003</v>
      </c>
      <c r="C70">
        <v>2089576</v>
      </c>
      <c r="D70">
        <v>245.1</v>
      </c>
    </row>
    <row r="71" spans="1:4" x14ac:dyDescent="0.2">
      <c r="A71">
        <v>69.17</v>
      </c>
      <c r="B71">
        <v>14.5</v>
      </c>
      <c r="C71">
        <v>2090852</v>
      </c>
      <c r="D71">
        <v>263.89999999999998</v>
      </c>
    </row>
    <row r="72" spans="1:4" x14ac:dyDescent="0.2">
      <c r="A72">
        <v>70.180000000000007</v>
      </c>
      <c r="B72">
        <v>45.9</v>
      </c>
      <c r="C72">
        <v>2091940</v>
      </c>
      <c r="D72">
        <v>252</v>
      </c>
    </row>
    <row r="73" spans="1:4" x14ac:dyDescent="0.2">
      <c r="A73">
        <v>71.180000000000007</v>
      </c>
      <c r="B73">
        <v>38.799999999999997</v>
      </c>
      <c r="C73">
        <v>2092376</v>
      </c>
      <c r="D73">
        <v>258.3</v>
      </c>
    </row>
    <row r="74" spans="1:4" x14ac:dyDescent="0.2">
      <c r="A74">
        <v>72.180000000000007</v>
      </c>
      <c r="B74">
        <v>65.2</v>
      </c>
      <c r="C74">
        <v>2093548</v>
      </c>
      <c r="D74">
        <v>260</v>
      </c>
    </row>
    <row r="75" spans="1:4" x14ac:dyDescent="0.2">
      <c r="A75">
        <v>73.180000000000007</v>
      </c>
      <c r="B75">
        <v>46.3</v>
      </c>
      <c r="C75">
        <v>2094500</v>
      </c>
      <c r="D75">
        <v>270.2</v>
      </c>
    </row>
    <row r="76" spans="1:4" x14ac:dyDescent="0.2">
      <c r="A76">
        <v>74.180000000000007</v>
      </c>
      <c r="B76">
        <v>2.2000000000000002</v>
      </c>
      <c r="C76">
        <v>2095124</v>
      </c>
      <c r="D76">
        <v>255.9</v>
      </c>
    </row>
    <row r="77" spans="1:4" x14ac:dyDescent="0.2">
      <c r="A77">
        <v>75.17</v>
      </c>
      <c r="B77">
        <v>62.2</v>
      </c>
      <c r="C77">
        <v>2095732</v>
      </c>
      <c r="D77">
        <v>252.5</v>
      </c>
    </row>
    <row r="78" spans="1:4" x14ac:dyDescent="0.2">
      <c r="A78">
        <v>76.180000000000007</v>
      </c>
      <c r="B78">
        <v>46.5</v>
      </c>
      <c r="C78">
        <v>2098896</v>
      </c>
      <c r="D78">
        <v>266.8</v>
      </c>
    </row>
    <row r="79" spans="1:4" x14ac:dyDescent="0.2">
      <c r="A79">
        <v>77.17</v>
      </c>
      <c r="B79">
        <v>45.4</v>
      </c>
      <c r="C79">
        <v>2100092</v>
      </c>
      <c r="D79">
        <v>261.10000000000002</v>
      </c>
    </row>
    <row r="80" spans="1:4" x14ac:dyDescent="0.2">
      <c r="A80">
        <v>78.180000000000007</v>
      </c>
      <c r="B80">
        <v>14.9</v>
      </c>
      <c r="C80">
        <v>2101820</v>
      </c>
      <c r="D80">
        <v>253.9</v>
      </c>
    </row>
    <row r="81" spans="1:4" x14ac:dyDescent="0.2">
      <c r="A81">
        <v>79.180000000000007</v>
      </c>
      <c r="B81">
        <v>30.4</v>
      </c>
      <c r="C81">
        <v>2101968</v>
      </c>
      <c r="D81">
        <v>267.7</v>
      </c>
    </row>
    <row r="82" spans="1:4" x14ac:dyDescent="0.2">
      <c r="A82">
        <v>80.180000000000007</v>
      </c>
      <c r="B82">
        <v>65.8</v>
      </c>
      <c r="C82">
        <v>2103260</v>
      </c>
      <c r="D82">
        <v>245.7</v>
      </c>
    </row>
    <row r="83" spans="1:4" x14ac:dyDescent="0.2">
      <c r="A83">
        <v>81.180000000000007</v>
      </c>
      <c r="B83">
        <v>7.3</v>
      </c>
      <c r="C83">
        <v>2103512</v>
      </c>
      <c r="D83">
        <v>251.1</v>
      </c>
    </row>
    <row r="84" spans="1:4" x14ac:dyDescent="0.2">
      <c r="A84">
        <v>82.18</v>
      </c>
      <c r="B84">
        <v>59</v>
      </c>
      <c r="C84">
        <v>2105884</v>
      </c>
      <c r="D84">
        <v>264.7</v>
      </c>
    </row>
    <row r="85" spans="1:4" x14ac:dyDescent="0.2">
      <c r="A85">
        <v>83.19</v>
      </c>
      <c r="B85">
        <v>12.8</v>
      </c>
      <c r="C85">
        <v>2105976</v>
      </c>
      <c r="D85">
        <v>252.1</v>
      </c>
    </row>
    <row r="86" spans="1:4" x14ac:dyDescent="0.2">
      <c r="A86">
        <v>84.19</v>
      </c>
      <c r="B86">
        <v>32.6</v>
      </c>
      <c r="C86">
        <v>2106940</v>
      </c>
      <c r="D86">
        <v>257.8</v>
      </c>
    </row>
    <row r="87" spans="1:4" x14ac:dyDescent="0.2">
      <c r="A87">
        <v>85.19</v>
      </c>
      <c r="B87">
        <v>46.8</v>
      </c>
      <c r="C87">
        <v>2107812</v>
      </c>
      <c r="D87">
        <v>259.89999999999998</v>
      </c>
    </row>
    <row r="88" spans="1:4" x14ac:dyDescent="0.2">
      <c r="A88">
        <v>86.2</v>
      </c>
      <c r="B88">
        <v>27.5</v>
      </c>
      <c r="C88">
        <v>2108796</v>
      </c>
      <c r="D88">
        <v>265.7</v>
      </c>
    </row>
    <row r="89" spans="1:4" x14ac:dyDescent="0.2">
      <c r="A89">
        <v>87.19</v>
      </c>
      <c r="B89">
        <v>48.9</v>
      </c>
      <c r="C89">
        <v>2111712</v>
      </c>
      <c r="D89">
        <v>257.89999999999998</v>
      </c>
    </row>
    <row r="90" spans="1:4" x14ac:dyDescent="0.2">
      <c r="A90">
        <v>88.19</v>
      </c>
      <c r="B90">
        <v>43</v>
      </c>
      <c r="C90">
        <v>2112572</v>
      </c>
      <c r="D90">
        <v>259.89999999999998</v>
      </c>
    </row>
    <row r="91" spans="1:4" x14ac:dyDescent="0.2">
      <c r="A91">
        <v>89.19</v>
      </c>
      <c r="B91">
        <v>7.8</v>
      </c>
      <c r="C91">
        <v>2114540</v>
      </c>
      <c r="D91">
        <v>254.9</v>
      </c>
    </row>
    <row r="92" spans="1:4" x14ac:dyDescent="0.2">
      <c r="A92">
        <v>90.18</v>
      </c>
      <c r="B92">
        <v>40.200000000000003</v>
      </c>
      <c r="C92">
        <v>2115840</v>
      </c>
      <c r="D92">
        <v>276.60000000000002</v>
      </c>
    </row>
    <row r="93" spans="1:4" x14ac:dyDescent="0.2">
      <c r="A93">
        <v>91.18</v>
      </c>
      <c r="B93">
        <v>34.299999999999997</v>
      </c>
      <c r="C93">
        <v>2116564</v>
      </c>
      <c r="D93">
        <v>269.89999999999998</v>
      </c>
    </row>
    <row r="94" spans="1:4" x14ac:dyDescent="0.2">
      <c r="A94">
        <v>92.19</v>
      </c>
      <c r="B94">
        <v>21.6</v>
      </c>
      <c r="C94">
        <v>2118412</v>
      </c>
      <c r="D94">
        <v>263.7</v>
      </c>
    </row>
    <row r="95" spans="1:4" x14ac:dyDescent="0.2">
      <c r="A95">
        <v>93.19</v>
      </c>
      <c r="B95">
        <v>24</v>
      </c>
      <c r="C95">
        <v>2118304</v>
      </c>
      <c r="D95">
        <v>261.8</v>
      </c>
    </row>
    <row r="96" spans="1:4" x14ac:dyDescent="0.2">
      <c r="A96">
        <v>94.19</v>
      </c>
      <c r="B96">
        <v>19.399999999999999</v>
      </c>
      <c r="C96">
        <v>2118616</v>
      </c>
      <c r="D96">
        <v>260.89999999999998</v>
      </c>
    </row>
    <row r="97" spans="1:4" x14ac:dyDescent="0.2">
      <c r="A97">
        <v>95.21</v>
      </c>
      <c r="B97">
        <v>33.799999999999997</v>
      </c>
      <c r="C97">
        <v>2118768</v>
      </c>
      <c r="D97">
        <v>264.8</v>
      </c>
    </row>
    <row r="98" spans="1:4" x14ac:dyDescent="0.2">
      <c r="A98">
        <v>96.2</v>
      </c>
      <c r="B98">
        <v>66.900000000000006</v>
      </c>
      <c r="C98">
        <v>2120784</v>
      </c>
      <c r="D98">
        <v>274.10000000000002</v>
      </c>
    </row>
    <row r="99" spans="1:4" x14ac:dyDescent="0.2">
      <c r="A99">
        <v>97.19</v>
      </c>
      <c r="B99">
        <v>25</v>
      </c>
      <c r="C99">
        <v>2122300</v>
      </c>
      <c r="D99">
        <v>262.8</v>
      </c>
    </row>
    <row r="100" spans="1:4" x14ac:dyDescent="0.2">
      <c r="A100">
        <v>98.21</v>
      </c>
      <c r="B100">
        <v>26.3</v>
      </c>
      <c r="C100">
        <v>2122372</v>
      </c>
      <c r="D100">
        <v>251.6</v>
      </c>
    </row>
    <row r="101" spans="1:4" x14ac:dyDescent="0.2">
      <c r="A101">
        <v>99.19</v>
      </c>
      <c r="B101">
        <v>38.9</v>
      </c>
      <c r="C101">
        <v>2123448</v>
      </c>
      <c r="D101">
        <v>266.7</v>
      </c>
    </row>
    <row r="102" spans="1:4" x14ac:dyDescent="0.2">
      <c r="A102">
        <v>100.2</v>
      </c>
      <c r="B102">
        <v>43.3</v>
      </c>
      <c r="C102">
        <v>2122188</v>
      </c>
      <c r="D102">
        <v>271.7</v>
      </c>
    </row>
    <row r="103" spans="1:4" x14ac:dyDescent="0.2">
      <c r="A103">
        <v>101.2</v>
      </c>
      <c r="B103">
        <v>29.4</v>
      </c>
      <c r="C103">
        <v>2122304</v>
      </c>
      <c r="D103">
        <v>248.5</v>
      </c>
    </row>
    <row r="104" spans="1:4" x14ac:dyDescent="0.2">
      <c r="A104">
        <v>102.2</v>
      </c>
      <c r="B104">
        <v>56</v>
      </c>
      <c r="C104">
        <v>2125740</v>
      </c>
      <c r="D104">
        <v>260</v>
      </c>
    </row>
    <row r="105" spans="1:4" x14ac:dyDescent="0.2">
      <c r="A105">
        <v>103.2</v>
      </c>
      <c r="B105">
        <v>15.7</v>
      </c>
      <c r="C105">
        <v>2125260</v>
      </c>
      <c r="D105">
        <v>269.60000000000002</v>
      </c>
    </row>
    <row r="106" spans="1:4" x14ac:dyDescent="0.2">
      <c r="A106">
        <v>104.19</v>
      </c>
      <c r="B106">
        <v>23.1</v>
      </c>
      <c r="C106">
        <v>2124844</v>
      </c>
      <c r="D106">
        <v>260.5</v>
      </c>
    </row>
    <row r="107" spans="1:4" x14ac:dyDescent="0.2">
      <c r="A107">
        <v>105.2</v>
      </c>
      <c r="B107">
        <v>40.5</v>
      </c>
      <c r="C107">
        <v>2125080</v>
      </c>
      <c r="D107">
        <v>234.2</v>
      </c>
    </row>
    <row r="108" spans="1:4" x14ac:dyDescent="0.2">
      <c r="A108">
        <v>106.21</v>
      </c>
      <c r="B108">
        <v>47.3</v>
      </c>
      <c r="C108">
        <v>2124872</v>
      </c>
      <c r="D108">
        <v>244.2</v>
      </c>
    </row>
    <row r="109" spans="1:4" x14ac:dyDescent="0.2">
      <c r="A109">
        <v>107.21</v>
      </c>
      <c r="B109">
        <v>33.9</v>
      </c>
      <c r="C109">
        <v>2125776</v>
      </c>
      <c r="D109">
        <v>249</v>
      </c>
    </row>
    <row r="110" spans="1:4" x14ac:dyDescent="0.2">
      <c r="A110">
        <v>108.21</v>
      </c>
      <c r="B110">
        <v>16</v>
      </c>
      <c r="C110">
        <v>2125824</v>
      </c>
      <c r="D110">
        <v>267.5</v>
      </c>
    </row>
    <row r="111" spans="1:4" x14ac:dyDescent="0.2">
      <c r="A111">
        <v>109.2</v>
      </c>
      <c r="B111">
        <v>42.1</v>
      </c>
      <c r="C111">
        <v>2127232</v>
      </c>
      <c r="D111">
        <v>263.89999999999998</v>
      </c>
    </row>
    <row r="112" spans="1:4" x14ac:dyDescent="0.2">
      <c r="A112">
        <v>110.21</v>
      </c>
      <c r="B112">
        <v>61.7</v>
      </c>
      <c r="C112">
        <v>2127192</v>
      </c>
      <c r="D112">
        <v>271.7</v>
      </c>
    </row>
    <row r="113" spans="1:4" x14ac:dyDescent="0.2">
      <c r="A113">
        <v>111.2</v>
      </c>
      <c r="B113">
        <v>22.8</v>
      </c>
      <c r="C113">
        <v>2126208</v>
      </c>
      <c r="D113">
        <v>274.5</v>
      </c>
    </row>
    <row r="114" spans="1:4" x14ac:dyDescent="0.2">
      <c r="A114">
        <v>112.21</v>
      </c>
      <c r="B114">
        <v>56.7</v>
      </c>
      <c r="C114">
        <v>2130600</v>
      </c>
      <c r="D114">
        <v>262.8</v>
      </c>
    </row>
    <row r="115" spans="1:4" x14ac:dyDescent="0.2">
      <c r="A115">
        <v>113.21</v>
      </c>
      <c r="B115">
        <v>20.8</v>
      </c>
      <c r="C115">
        <v>2133120</v>
      </c>
      <c r="D115">
        <v>257</v>
      </c>
    </row>
    <row r="116" spans="1:4" x14ac:dyDescent="0.2">
      <c r="A116">
        <v>114.22</v>
      </c>
      <c r="B116">
        <v>13.5</v>
      </c>
      <c r="C116">
        <v>2129856</v>
      </c>
      <c r="D116">
        <v>274.60000000000002</v>
      </c>
    </row>
    <row r="117" spans="1:4" x14ac:dyDescent="0.2">
      <c r="A117">
        <v>115.21</v>
      </c>
      <c r="B117">
        <v>48.7</v>
      </c>
      <c r="C117">
        <v>2130720</v>
      </c>
      <c r="D117">
        <v>266.8</v>
      </c>
    </row>
    <row r="118" spans="1:4" x14ac:dyDescent="0.2">
      <c r="A118">
        <v>116.21</v>
      </c>
      <c r="B118">
        <v>45</v>
      </c>
      <c r="C118">
        <v>2128240</v>
      </c>
      <c r="D118">
        <v>271.60000000000002</v>
      </c>
    </row>
    <row r="119" spans="1:4" x14ac:dyDescent="0.2">
      <c r="A119">
        <v>117.21</v>
      </c>
      <c r="B119">
        <v>42</v>
      </c>
      <c r="C119">
        <v>2128756</v>
      </c>
      <c r="D119">
        <v>266.8</v>
      </c>
    </row>
    <row r="120" spans="1:4" x14ac:dyDescent="0.2">
      <c r="A120">
        <v>118.22</v>
      </c>
      <c r="B120">
        <v>30.8</v>
      </c>
      <c r="C120">
        <v>2129452</v>
      </c>
      <c r="D120">
        <v>261.8</v>
      </c>
    </row>
    <row r="121" spans="1:4" x14ac:dyDescent="0.2">
      <c r="A121">
        <v>119.22</v>
      </c>
      <c r="B121">
        <v>39.299999999999997</v>
      </c>
      <c r="C121">
        <v>2131332</v>
      </c>
      <c r="D121">
        <v>260.8</v>
      </c>
    </row>
    <row r="122" spans="1:4" x14ac:dyDescent="0.2">
      <c r="A122">
        <v>120.21</v>
      </c>
      <c r="B122">
        <v>21.4</v>
      </c>
      <c r="C122">
        <v>2130960</v>
      </c>
      <c r="D122">
        <v>263.8</v>
      </c>
    </row>
    <row r="123" spans="1:4" x14ac:dyDescent="0.2">
      <c r="A123">
        <v>121.21</v>
      </c>
      <c r="B123">
        <v>41.2</v>
      </c>
      <c r="C123">
        <v>2127660</v>
      </c>
      <c r="D123">
        <v>255.8</v>
      </c>
    </row>
    <row r="124" spans="1:4" x14ac:dyDescent="0.2">
      <c r="A124">
        <v>122.22</v>
      </c>
      <c r="B124">
        <v>36.6</v>
      </c>
      <c r="C124">
        <v>2128860</v>
      </c>
      <c r="D124">
        <v>251.1</v>
      </c>
    </row>
    <row r="125" spans="1:4" x14ac:dyDescent="0.2">
      <c r="A125">
        <v>123.22</v>
      </c>
      <c r="B125">
        <v>7.5</v>
      </c>
      <c r="C125">
        <v>2132268</v>
      </c>
      <c r="D125">
        <v>270.39999999999998</v>
      </c>
    </row>
    <row r="126" spans="1:4" x14ac:dyDescent="0.2">
      <c r="A126">
        <v>124.22</v>
      </c>
      <c r="B126">
        <v>6.9</v>
      </c>
      <c r="C126">
        <v>2137444</v>
      </c>
      <c r="D126">
        <v>273.89999999999998</v>
      </c>
    </row>
    <row r="127" spans="1:4" x14ac:dyDescent="0.2">
      <c r="A127">
        <v>125.23</v>
      </c>
      <c r="B127">
        <v>36.1</v>
      </c>
      <c r="C127">
        <v>2134420</v>
      </c>
      <c r="D127">
        <v>271.7</v>
      </c>
    </row>
    <row r="128" spans="1:4" x14ac:dyDescent="0.2">
      <c r="A128">
        <v>126.23</v>
      </c>
      <c r="B128">
        <v>57.6</v>
      </c>
      <c r="C128">
        <v>2135332</v>
      </c>
      <c r="D128">
        <v>370.5</v>
      </c>
    </row>
    <row r="129" spans="1:4" x14ac:dyDescent="0.2">
      <c r="A129">
        <v>127.22</v>
      </c>
      <c r="B129">
        <v>43.5</v>
      </c>
      <c r="C129">
        <v>2134584</v>
      </c>
      <c r="D129">
        <v>361.2</v>
      </c>
    </row>
    <row r="130" spans="1:4" x14ac:dyDescent="0.2">
      <c r="A130">
        <v>128.22999999999999</v>
      </c>
      <c r="B130">
        <v>29.5</v>
      </c>
      <c r="C130">
        <v>2155632</v>
      </c>
      <c r="D130">
        <v>365.6</v>
      </c>
    </row>
    <row r="131" spans="1:4" x14ac:dyDescent="0.2">
      <c r="A131">
        <v>129.24</v>
      </c>
      <c r="B131">
        <v>30.2</v>
      </c>
      <c r="C131">
        <v>2155452</v>
      </c>
      <c r="D131">
        <v>346.2</v>
      </c>
    </row>
    <row r="132" spans="1:4" x14ac:dyDescent="0.2">
      <c r="A132">
        <v>130.24</v>
      </c>
      <c r="B132">
        <v>38.700000000000003</v>
      </c>
      <c r="C132">
        <v>2157024</v>
      </c>
      <c r="D132">
        <v>262</v>
      </c>
    </row>
    <row r="133" spans="1:4" x14ac:dyDescent="0.2">
      <c r="A133">
        <v>131.22999999999999</v>
      </c>
      <c r="B133">
        <v>11.8</v>
      </c>
      <c r="C133">
        <v>2169068</v>
      </c>
      <c r="D133">
        <v>248.1</v>
      </c>
    </row>
    <row r="134" spans="1:4" x14ac:dyDescent="0.2">
      <c r="A134">
        <v>132.22999999999999</v>
      </c>
      <c r="B134">
        <v>47.1</v>
      </c>
      <c r="C134">
        <v>2175976</v>
      </c>
      <c r="D134">
        <v>255.4</v>
      </c>
    </row>
    <row r="135" spans="1:4" x14ac:dyDescent="0.2">
      <c r="A135">
        <v>133.22</v>
      </c>
      <c r="B135">
        <v>45.2</v>
      </c>
      <c r="C135">
        <v>2137976</v>
      </c>
      <c r="D135">
        <v>264.7</v>
      </c>
    </row>
    <row r="136" spans="1:4" x14ac:dyDescent="0.2">
      <c r="A136">
        <v>134.24</v>
      </c>
      <c r="B136">
        <v>50.5</v>
      </c>
      <c r="C136">
        <v>2138408</v>
      </c>
      <c r="D136">
        <v>277.5</v>
      </c>
    </row>
    <row r="137" spans="1:4" x14ac:dyDescent="0.2">
      <c r="A137">
        <v>135.24</v>
      </c>
      <c r="B137">
        <v>46.7</v>
      </c>
      <c r="C137">
        <v>2139916</v>
      </c>
      <c r="D137">
        <v>251</v>
      </c>
    </row>
    <row r="138" spans="1:4" x14ac:dyDescent="0.2">
      <c r="A138">
        <v>136.22999999999999</v>
      </c>
      <c r="B138">
        <v>59.1</v>
      </c>
      <c r="C138">
        <v>2140256</v>
      </c>
      <c r="D138">
        <v>256</v>
      </c>
    </row>
    <row r="139" spans="1:4" x14ac:dyDescent="0.2">
      <c r="A139">
        <v>137.22999999999999</v>
      </c>
      <c r="B139">
        <v>19.8</v>
      </c>
      <c r="C139">
        <v>2139840</v>
      </c>
      <c r="D139">
        <v>262.60000000000002</v>
      </c>
    </row>
    <row r="140" spans="1:4" x14ac:dyDescent="0.2">
      <c r="A140">
        <v>138.24</v>
      </c>
      <c r="B140">
        <v>14.2</v>
      </c>
      <c r="C140">
        <v>2140116</v>
      </c>
      <c r="D140">
        <v>264.8</v>
      </c>
    </row>
    <row r="141" spans="1:4" x14ac:dyDescent="0.2">
      <c r="A141">
        <v>139.24</v>
      </c>
      <c r="B141">
        <v>32.9</v>
      </c>
      <c r="C141">
        <v>2140680</v>
      </c>
      <c r="D141">
        <v>265.7</v>
      </c>
    </row>
    <row r="142" spans="1:4" x14ac:dyDescent="0.2">
      <c r="A142">
        <v>140.24</v>
      </c>
      <c r="B142">
        <v>43.8</v>
      </c>
      <c r="C142">
        <v>2141260</v>
      </c>
      <c r="D142">
        <v>261.8</v>
      </c>
    </row>
    <row r="143" spans="1:4" x14ac:dyDescent="0.2">
      <c r="A143">
        <v>141.24</v>
      </c>
      <c r="B143">
        <v>47.7</v>
      </c>
      <c r="C143">
        <v>2141656</v>
      </c>
      <c r="D143">
        <v>257.10000000000002</v>
      </c>
    </row>
    <row r="144" spans="1:4" x14ac:dyDescent="0.2">
      <c r="A144">
        <v>142.24</v>
      </c>
      <c r="B144">
        <v>0</v>
      </c>
      <c r="C144">
        <v>2141208</v>
      </c>
      <c r="D144">
        <v>267.60000000000002</v>
      </c>
    </row>
    <row r="145" spans="1:4" x14ac:dyDescent="0.2">
      <c r="A145">
        <v>143.24</v>
      </c>
      <c r="B145">
        <v>30.8</v>
      </c>
      <c r="C145">
        <v>2141428</v>
      </c>
      <c r="D145">
        <v>244.2</v>
      </c>
    </row>
    <row r="146" spans="1:4" x14ac:dyDescent="0.2">
      <c r="A146">
        <v>144.24</v>
      </c>
      <c r="B146">
        <v>72.900000000000006</v>
      </c>
      <c r="C146">
        <v>2141716</v>
      </c>
      <c r="D146">
        <v>276.60000000000002</v>
      </c>
    </row>
    <row r="147" spans="1:4" x14ac:dyDescent="0.2">
      <c r="A147">
        <v>145.24</v>
      </c>
      <c r="B147">
        <v>16.399999999999999</v>
      </c>
      <c r="C147">
        <v>2143584</v>
      </c>
      <c r="D147">
        <v>270.7</v>
      </c>
    </row>
    <row r="148" spans="1:4" x14ac:dyDescent="0.2">
      <c r="A148">
        <v>146.24</v>
      </c>
      <c r="B148">
        <v>9.1999999999999993</v>
      </c>
      <c r="C148">
        <v>2145956</v>
      </c>
      <c r="D148">
        <v>257.8</v>
      </c>
    </row>
    <row r="149" spans="1:4" x14ac:dyDescent="0.2">
      <c r="A149">
        <v>147.24</v>
      </c>
      <c r="B149">
        <v>6.8</v>
      </c>
      <c r="C149">
        <v>2146516</v>
      </c>
      <c r="D149">
        <v>270.39999999999998</v>
      </c>
    </row>
    <row r="150" spans="1:4" x14ac:dyDescent="0.2">
      <c r="A150">
        <v>148.25</v>
      </c>
      <c r="B150">
        <v>43.3</v>
      </c>
      <c r="C150">
        <v>2146632</v>
      </c>
      <c r="D150">
        <v>276.8</v>
      </c>
    </row>
    <row r="151" spans="1:4" x14ac:dyDescent="0.2">
      <c r="A151">
        <v>149.24</v>
      </c>
      <c r="B151">
        <v>30.9</v>
      </c>
      <c r="C151">
        <v>2147372</v>
      </c>
      <c r="D151">
        <v>249.9</v>
      </c>
    </row>
    <row r="152" spans="1:4" x14ac:dyDescent="0.2">
      <c r="A152">
        <v>150.25</v>
      </c>
      <c r="B152">
        <v>49.7</v>
      </c>
      <c r="C152">
        <v>2147560</v>
      </c>
      <c r="D152">
        <v>265.3</v>
      </c>
    </row>
    <row r="153" spans="1:4" x14ac:dyDescent="0.2">
      <c r="A153">
        <v>151.26</v>
      </c>
      <c r="B153">
        <v>34.5</v>
      </c>
      <c r="C153">
        <v>2148548</v>
      </c>
      <c r="D153">
        <v>262.5</v>
      </c>
    </row>
    <row r="154" spans="1:4" x14ac:dyDescent="0.2">
      <c r="A154">
        <v>152.25</v>
      </c>
      <c r="B154">
        <v>7.4</v>
      </c>
      <c r="C154">
        <v>2148800</v>
      </c>
      <c r="D154">
        <v>261.89999999999998</v>
      </c>
    </row>
    <row r="155" spans="1:4" x14ac:dyDescent="0.2">
      <c r="A155">
        <v>153.25</v>
      </c>
      <c r="B155">
        <v>31.1</v>
      </c>
      <c r="C155">
        <v>2148944</v>
      </c>
      <c r="D155">
        <v>262.8</v>
      </c>
    </row>
    <row r="156" spans="1:4" x14ac:dyDescent="0.2">
      <c r="A156">
        <v>154.26</v>
      </c>
      <c r="B156">
        <v>39.799999999999997</v>
      </c>
      <c r="C156">
        <v>2149332</v>
      </c>
      <c r="D156">
        <v>256.39999999999998</v>
      </c>
    </row>
    <row r="157" spans="1:4" x14ac:dyDescent="0.2">
      <c r="A157">
        <v>155.26</v>
      </c>
      <c r="B157">
        <v>40.1</v>
      </c>
      <c r="C157">
        <v>2150820</v>
      </c>
      <c r="D157">
        <v>275.3</v>
      </c>
    </row>
    <row r="158" spans="1:4" x14ac:dyDescent="0.2">
      <c r="A158">
        <v>156.25</v>
      </c>
      <c r="B158">
        <v>71.7</v>
      </c>
      <c r="C158">
        <v>2149728</v>
      </c>
      <c r="D158">
        <v>282.39999999999998</v>
      </c>
    </row>
    <row r="159" spans="1:4" x14ac:dyDescent="0.2">
      <c r="A159">
        <v>157.25</v>
      </c>
      <c r="B159">
        <v>22.9</v>
      </c>
      <c r="C159">
        <v>2150284</v>
      </c>
      <c r="D159">
        <v>249.2</v>
      </c>
    </row>
    <row r="160" spans="1:4" x14ac:dyDescent="0.2">
      <c r="A160">
        <v>158.25</v>
      </c>
      <c r="B160">
        <v>46.3</v>
      </c>
      <c r="C160">
        <v>2151208</v>
      </c>
      <c r="D160">
        <v>262.7</v>
      </c>
    </row>
    <row r="161" spans="1:4" x14ac:dyDescent="0.2">
      <c r="A161">
        <v>159.26</v>
      </c>
      <c r="B161">
        <v>7.1</v>
      </c>
      <c r="C161">
        <v>2149980</v>
      </c>
      <c r="D161">
        <v>242.9</v>
      </c>
    </row>
    <row r="162" spans="1:4" x14ac:dyDescent="0.2">
      <c r="A162">
        <v>160.26</v>
      </c>
      <c r="B162">
        <v>6.7</v>
      </c>
      <c r="C162">
        <v>2152220</v>
      </c>
      <c r="D162">
        <v>258.89999999999998</v>
      </c>
    </row>
    <row r="163" spans="1:4" x14ac:dyDescent="0.2">
      <c r="A163">
        <v>161.26</v>
      </c>
      <c r="B163">
        <v>29.7</v>
      </c>
      <c r="C163">
        <v>2151072</v>
      </c>
      <c r="D163">
        <v>264.60000000000002</v>
      </c>
    </row>
    <row r="164" spans="1:4" x14ac:dyDescent="0.2">
      <c r="A164">
        <v>162.26</v>
      </c>
      <c r="B164">
        <v>1.4</v>
      </c>
      <c r="C164">
        <v>2151820</v>
      </c>
      <c r="D164">
        <v>274.60000000000002</v>
      </c>
    </row>
    <row r="165" spans="1:4" x14ac:dyDescent="0.2">
      <c r="A165">
        <v>163.26</v>
      </c>
      <c r="B165">
        <v>35.299999999999997</v>
      </c>
      <c r="C165">
        <v>2151664</v>
      </c>
      <c r="D165">
        <v>261</v>
      </c>
    </row>
    <row r="166" spans="1:4" x14ac:dyDescent="0.2">
      <c r="A166">
        <v>164.26</v>
      </c>
      <c r="B166">
        <v>19.7</v>
      </c>
      <c r="C166">
        <v>2152656</v>
      </c>
      <c r="D166">
        <v>256.89999999999998</v>
      </c>
    </row>
    <row r="167" spans="1:4" x14ac:dyDescent="0.2">
      <c r="A167">
        <v>165.27</v>
      </c>
      <c r="B167">
        <v>12.9</v>
      </c>
      <c r="C167">
        <v>2153964</v>
      </c>
      <c r="D167">
        <v>264.7</v>
      </c>
    </row>
    <row r="168" spans="1:4" x14ac:dyDescent="0.2">
      <c r="A168">
        <v>166.27</v>
      </c>
      <c r="B168">
        <v>39.6</v>
      </c>
      <c r="C168">
        <v>2155456</v>
      </c>
      <c r="D168">
        <v>269.60000000000002</v>
      </c>
    </row>
    <row r="169" spans="1:4" x14ac:dyDescent="0.2">
      <c r="A169">
        <v>167.26</v>
      </c>
      <c r="B169">
        <v>36.700000000000003</v>
      </c>
      <c r="C169">
        <v>2158004</v>
      </c>
      <c r="D169">
        <v>262.8</v>
      </c>
    </row>
    <row r="170" spans="1:4" x14ac:dyDescent="0.2">
      <c r="A170">
        <v>168.27</v>
      </c>
      <c r="B170">
        <v>45.5</v>
      </c>
      <c r="C170">
        <v>2159816</v>
      </c>
      <c r="D170">
        <v>269.7</v>
      </c>
    </row>
    <row r="171" spans="1:4" x14ac:dyDescent="0.2">
      <c r="A171">
        <v>169.27</v>
      </c>
      <c r="B171">
        <v>17.8</v>
      </c>
      <c r="C171">
        <v>2159936</v>
      </c>
      <c r="D171">
        <v>277.2</v>
      </c>
    </row>
    <row r="172" spans="1:4" x14ac:dyDescent="0.2">
      <c r="A172">
        <v>170.26</v>
      </c>
      <c r="B172">
        <v>48.8</v>
      </c>
      <c r="C172">
        <v>2163712</v>
      </c>
      <c r="D172">
        <v>265.8</v>
      </c>
    </row>
    <row r="173" spans="1:4" x14ac:dyDescent="0.2">
      <c r="A173">
        <v>171.26</v>
      </c>
      <c r="B173">
        <v>30.2</v>
      </c>
      <c r="C173">
        <v>2162320</v>
      </c>
      <c r="D173">
        <v>265.7</v>
      </c>
    </row>
    <row r="174" spans="1:4" x14ac:dyDescent="0.2">
      <c r="A174">
        <v>172.26</v>
      </c>
      <c r="B174">
        <v>7.3</v>
      </c>
      <c r="C174">
        <v>2160760</v>
      </c>
      <c r="D174">
        <v>271.7</v>
      </c>
    </row>
    <row r="175" spans="1:4" x14ac:dyDescent="0.2">
      <c r="A175">
        <v>173.27</v>
      </c>
      <c r="B175">
        <v>44.8</v>
      </c>
      <c r="C175">
        <v>2162092</v>
      </c>
      <c r="D175">
        <v>262.7</v>
      </c>
    </row>
    <row r="176" spans="1:4" x14ac:dyDescent="0.2">
      <c r="A176">
        <v>174.27</v>
      </c>
      <c r="B176">
        <v>33.6</v>
      </c>
      <c r="C176">
        <v>2164172</v>
      </c>
      <c r="D176">
        <v>264.8</v>
      </c>
    </row>
    <row r="177" spans="1:4" x14ac:dyDescent="0.2">
      <c r="A177">
        <v>175.27</v>
      </c>
      <c r="B177">
        <v>30.3</v>
      </c>
      <c r="C177">
        <v>2165156</v>
      </c>
      <c r="D177">
        <v>272.39999999999998</v>
      </c>
    </row>
    <row r="178" spans="1:4" x14ac:dyDescent="0.2">
      <c r="A178">
        <v>176.27</v>
      </c>
      <c r="B178">
        <v>38.200000000000003</v>
      </c>
      <c r="C178">
        <v>2166744</v>
      </c>
      <c r="D178">
        <v>263.8</v>
      </c>
    </row>
    <row r="179" spans="1:4" x14ac:dyDescent="0.2">
      <c r="A179">
        <v>177.27</v>
      </c>
      <c r="B179">
        <v>41.5</v>
      </c>
      <c r="C179">
        <v>2166484</v>
      </c>
      <c r="D179">
        <v>266.7</v>
      </c>
    </row>
    <row r="180" spans="1:4" x14ac:dyDescent="0.2">
      <c r="A180">
        <v>178.27</v>
      </c>
      <c r="B180">
        <v>51.7</v>
      </c>
      <c r="C180">
        <v>2166608</v>
      </c>
      <c r="D180">
        <v>261.8</v>
      </c>
    </row>
    <row r="181" spans="1:4" x14ac:dyDescent="0.2">
      <c r="A181">
        <v>179.28</v>
      </c>
      <c r="B181">
        <v>30.8</v>
      </c>
      <c r="C181">
        <v>2166620</v>
      </c>
      <c r="D181">
        <v>260.8</v>
      </c>
    </row>
    <row r="182" spans="1:4" x14ac:dyDescent="0.2">
      <c r="A182">
        <v>180.27</v>
      </c>
      <c r="B182">
        <v>30</v>
      </c>
      <c r="C182">
        <v>2167480</v>
      </c>
      <c r="D182">
        <v>277.60000000000002</v>
      </c>
    </row>
    <row r="183" spans="1:4" x14ac:dyDescent="0.2">
      <c r="A183">
        <v>181.27</v>
      </c>
      <c r="B183">
        <v>0</v>
      </c>
      <c r="C183">
        <v>2168460</v>
      </c>
      <c r="D183">
        <v>272.60000000000002</v>
      </c>
    </row>
    <row r="184" spans="1:4" x14ac:dyDescent="0.2">
      <c r="A184">
        <v>182.27</v>
      </c>
      <c r="B184">
        <v>14</v>
      </c>
      <c r="C184">
        <v>2169512</v>
      </c>
      <c r="D184">
        <v>267.8</v>
      </c>
    </row>
    <row r="185" spans="1:4" x14ac:dyDescent="0.2">
      <c r="A185">
        <v>183.28</v>
      </c>
      <c r="B185">
        <v>50</v>
      </c>
      <c r="C185">
        <v>2171264</v>
      </c>
      <c r="D185">
        <v>274.7</v>
      </c>
    </row>
    <row r="186" spans="1:4" x14ac:dyDescent="0.2">
      <c r="A186">
        <v>184.29</v>
      </c>
      <c r="B186">
        <v>56.4</v>
      </c>
      <c r="C186">
        <v>2174100</v>
      </c>
      <c r="D186">
        <v>274.60000000000002</v>
      </c>
    </row>
    <row r="187" spans="1:4" x14ac:dyDescent="0.2">
      <c r="A187">
        <v>185.28</v>
      </c>
      <c r="B187">
        <v>6.8</v>
      </c>
      <c r="C187">
        <v>2174208</v>
      </c>
      <c r="D187">
        <v>272.5</v>
      </c>
    </row>
    <row r="188" spans="1:4" x14ac:dyDescent="0.2">
      <c r="A188">
        <v>186.28</v>
      </c>
      <c r="B188">
        <v>4.9000000000000004</v>
      </c>
      <c r="C188">
        <v>2174088</v>
      </c>
      <c r="D188">
        <v>246.7</v>
      </c>
    </row>
    <row r="189" spans="1:4" x14ac:dyDescent="0.2">
      <c r="A189">
        <v>187.29</v>
      </c>
      <c r="B189">
        <v>6.8</v>
      </c>
      <c r="C189">
        <v>2174068</v>
      </c>
      <c r="D189">
        <v>274.60000000000002</v>
      </c>
    </row>
    <row r="190" spans="1:4" x14ac:dyDescent="0.2">
      <c r="A190">
        <v>188.29</v>
      </c>
      <c r="B190">
        <v>56.5</v>
      </c>
      <c r="C190">
        <v>2173504</v>
      </c>
      <c r="D190">
        <v>263.7</v>
      </c>
    </row>
    <row r="191" spans="1:4" x14ac:dyDescent="0.2">
      <c r="A191">
        <v>189.28</v>
      </c>
      <c r="B191">
        <v>55.9</v>
      </c>
      <c r="C191">
        <v>2174104</v>
      </c>
      <c r="D191">
        <v>263.10000000000002</v>
      </c>
    </row>
    <row r="192" spans="1:4" x14ac:dyDescent="0.2">
      <c r="A192">
        <v>190.29</v>
      </c>
      <c r="B192">
        <v>6.4</v>
      </c>
      <c r="C192">
        <v>2172976</v>
      </c>
      <c r="D192">
        <v>264.3</v>
      </c>
    </row>
    <row r="193" spans="1:4" x14ac:dyDescent="0.2">
      <c r="A193">
        <v>191.29</v>
      </c>
      <c r="B193">
        <v>7.5</v>
      </c>
      <c r="C193">
        <v>2175544</v>
      </c>
      <c r="D193">
        <v>280.60000000000002</v>
      </c>
    </row>
    <row r="194" spans="1:4" x14ac:dyDescent="0.2">
      <c r="A194">
        <v>192.28</v>
      </c>
      <c r="B194">
        <v>2.9</v>
      </c>
      <c r="C194">
        <v>2175964</v>
      </c>
      <c r="D194">
        <v>270.89999999999998</v>
      </c>
    </row>
    <row r="195" spans="1:4" x14ac:dyDescent="0.2">
      <c r="A195">
        <v>193.28</v>
      </c>
      <c r="B195">
        <v>0</v>
      </c>
      <c r="C195">
        <v>2175844</v>
      </c>
      <c r="D195">
        <v>274.60000000000002</v>
      </c>
    </row>
    <row r="196" spans="1:4" x14ac:dyDescent="0.2">
      <c r="A196">
        <v>194.29</v>
      </c>
      <c r="B196">
        <v>9.5</v>
      </c>
      <c r="C196">
        <v>2175572</v>
      </c>
      <c r="D196">
        <v>269.7</v>
      </c>
    </row>
    <row r="197" spans="1:4" x14ac:dyDescent="0.2">
      <c r="A197">
        <v>195.29</v>
      </c>
      <c r="B197">
        <v>47.5</v>
      </c>
      <c r="C197">
        <v>2175060</v>
      </c>
      <c r="D197">
        <v>254.9</v>
      </c>
    </row>
    <row r="198" spans="1:4" x14ac:dyDescent="0.2">
      <c r="A198">
        <v>196.3</v>
      </c>
      <c r="B198">
        <v>45.2</v>
      </c>
      <c r="C198">
        <v>2175808</v>
      </c>
      <c r="D198">
        <v>276.5</v>
      </c>
    </row>
    <row r="199" spans="1:4" x14ac:dyDescent="0.2">
      <c r="A199">
        <v>197.29</v>
      </c>
      <c r="B199">
        <v>45.2</v>
      </c>
      <c r="C199">
        <v>2180056</v>
      </c>
      <c r="D199">
        <v>261.8</v>
      </c>
    </row>
    <row r="200" spans="1:4" x14ac:dyDescent="0.2">
      <c r="A200">
        <v>198.29</v>
      </c>
      <c r="B200">
        <v>34.4</v>
      </c>
      <c r="C200">
        <v>2179016</v>
      </c>
      <c r="D200">
        <v>267.39999999999998</v>
      </c>
    </row>
    <row r="201" spans="1:4" x14ac:dyDescent="0.2">
      <c r="A201">
        <v>199.29</v>
      </c>
      <c r="B201">
        <v>0</v>
      </c>
      <c r="C201">
        <v>2181128</v>
      </c>
      <c r="D201">
        <v>260.89999999999998</v>
      </c>
    </row>
    <row r="202" spans="1:4" x14ac:dyDescent="0.2">
      <c r="A202">
        <v>200.29</v>
      </c>
      <c r="B202">
        <v>70.7</v>
      </c>
      <c r="C202">
        <v>2182560</v>
      </c>
      <c r="D202">
        <v>266.8</v>
      </c>
    </row>
    <row r="203" spans="1:4" x14ac:dyDescent="0.2">
      <c r="A203">
        <v>201.29</v>
      </c>
      <c r="B203">
        <v>10.7</v>
      </c>
      <c r="C203">
        <v>2185040</v>
      </c>
      <c r="D203">
        <v>263.8</v>
      </c>
    </row>
    <row r="204" spans="1:4" x14ac:dyDescent="0.2">
      <c r="A204">
        <v>202.29</v>
      </c>
      <c r="B204">
        <v>64.8</v>
      </c>
      <c r="C204">
        <v>2186480</v>
      </c>
      <c r="D204">
        <v>257</v>
      </c>
    </row>
    <row r="205" spans="1:4" x14ac:dyDescent="0.2">
      <c r="A205">
        <v>203.29</v>
      </c>
      <c r="B205">
        <v>0</v>
      </c>
      <c r="C205">
        <v>2189916</v>
      </c>
      <c r="D205">
        <v>267.39999999999998</v>
      </c>
    </row>
    <row r="206" spans="1:4" x14ac:dyDescent="0.2">
      <c r="A206">
        <v>204.29</v>
      </c>
      <c r="B206">
        <v>6.9</v>
      </c>
      <c r="C206">
        <v>2192548</v>
      </c>
      <c r="D206">
        <v>269.8</v>
      </c>
    </row>
    <row r="207" spans="1:4" x14ac:dyDescent="0.2">
      <c r="A207">
        <v>205.29</v>
      </c>
      <c r="B207">
        <v>40.4</v>
      </c>
      <c r="C207">
        <v>2191196</v>
      </c>
      <c r="D207">
        <v>260.8</v>
      </c>
    </row>
    <row r="208" spans="1:4" x14ac:dyDescent="0.2">
      <c r="A208">
        <v>206.29</v>
      </c>
      <c r="B208">
        <v>62.2</v>
      </c>
      <c r="C208">
        <v>2193280</v>
      </c>
      <c r="D208">
        <v>273.60000000000002</v>
      </c>
    </row>
    <row r="209" spans="1:4" x14ac:dyDescent="0.2">
      <c r="A209">
        <v>207.3</v>
      </c>
      <c r="B209">
        <v>18.100000000000001</v>
      </c>
      <c r="C209">
        <v>2194028</v>
      </c>
      <c r="D209">
        <v>272.60000000000002</v>
      </c>
    </row>
    <row r="210" spans="1:4" x14ac:dyDescent="0.2">
      <c r="A210">
        <v>208.3</v>
      </c>
      <c r="B210">
        <v>24.1</v>
      </c>
      <c r="C210">
        <v>2194376</v>
      </c>
      <c r="D210">
        <v>269.60000000000002</v>
      </c>
    </row>
    <row r="211" spans="1:4" x14ac:dyDescent="0.2">
      <c r="A211">
        <v>209.3</v>
      </c>
      <c r="B211">
        <v>43.3</v>
      </c>
      <c r="C211">
        <v>2194276</v>
      </c>
      <c r="D211">
        <v>266.39999999999998</v>
      </c>
    </row>
    <row r="212" spans="1:4" x14ac:dyDescent="0.2">
      <c r="A212">
        <v>210.3</v>
      </c>
      <c r="B212">
        <v>1.3</v>
      </c>
      <c r="C212">
        <v>2193420</v>
      </c>
      <c r="D212">
        <v>275.7</v>
      </c>
    </row>
    <row r="213" spans="1:4" x14ac:dyDescent="0.2">
      <c r="A213">
        <v>211.3</v>
      </c>
      <c r="B213">
        <v>67.2</v>
      </c>
      <c r="C213">
        <v>2194552</v>
      </c>
      <c r="D213">
        <v>275.60000000000002</v>
      </c>
    </row>
    <row r="214" spans="1:4" x14ac:dyDescent="0.2">
      <c r="A214">
        <v>212.3</v>
      </c>
      <c r="B214">
        <v>30.5</v>
      </c>
      <c r="C214">
        <v>2194772</v>
      </c>
      <c r="D214">
        <v>261.89999999999998</v>
      </c>
    </row>
    <row r="215" spans="1:4" x14ac:dyDescent="0.2">
      <c r="A215">
        <v>213.3</v>
      </c>
      <c r="B215">
        <v>35.5</v>
      </c>
      <c r="C215">
        <v>2195068</v>
      </c>
      <c r="D215">
        <v>250.1</v>
      </c>
    </row>
    <row r="216" spans="1:4" x14ac:dyDescent="0.2">
      <c r="A216">
        <v>214.31</v>
      </c>
      <c r="B216">
        <v>22</v>
      </c>
      <c r="C216">
        <v>2197332</v>
      </c>
      <c r="D216">
        <v>257.8</v>
      </c>
    </row>
    <row r="217" spans="1:4" x14ac:dyDescent="0.2">
      <c r="A217">
        <v>215.32</v>
      </c>
      <c r="B217">
        <v>2.8</v>
      </c>
      <c r="C217">
        <v>2197036</v>
      </c>
      <c r="D217">
        <v>269.8</v>
      </c>
    </row>
    <row r="218" spans="1:4" x14ac:dyDescent="0.2">
      <c r="A218">
        <v>216.31</v>
      </c>
      <c r="B218">
        <v>32.5</v>
      </c>
      <c r="C218">
        <v>2198040</v>
      </c>
      <c r="D218">
        <v>261.5</v>
      </c>
    </row>
    <row r="219" spans="1:4" x14ac:dyDescent="0.2">
      <c r="A219">
        <v>217.31</v>
      </c>
      <c r="B219">
        <v>30.7</v>
      </c>
      <c r="C219">
        <v>2196560</v>
      </c>
      <c r="D219">
        <v>258</v>
      </c>
    </row>
    <row r="220" spans="1:4" x14ac:dyDescent="0.2">
      <c r="A220">
        <v>218.31</v>
      </c>
      <c r="B220">
        <v>24.5</v>
      </c>
      <c r="C220">
        <v>2196668</v>
      </c>
      <c r="D220">
        <v>254.9</v>
      </c>
    </row>
    <row r="221" spans="1:4" x14ac:dyDescent="0.2">
      <c r="A221">
        <v>219.32</v>
      </c>
      <c r="B221">
        <v>71.7</v>
      </c>
      <c r="C221">
        <v>2197120</v>
      </c>
      <c r="D221">
        <v>269.7</v>
      </c>
    </row>
    <row r="222" spans="1:4" x14ac:dyDescent="0.2">
      <c r="A222">
        <v>220.32</v>
      </c>
      <c r="B222">
        <v>40.4</v>
      </c>
      <c r="C222">
        <v>2197308</v>
      </c>
      <c r="D222">
        <v>256.89999999999998</v>
      </c>
    </row>
    <row r="223" spans="1:4" x14ac:dyDescent="0.2">
      <c r="A223">
        <v>221.31</v>
      </c>
      <c r="B223">
        <v>0</v>
      </c>
      <c r="C223">
        <v>2198656</v>
      </c>
      <c r="D223">
        <v>245.3</v>
      </c>
    </row>
    <row r="224" spans="1:4" x14ac:dyDescent="0.2">
      <c r="A224">
        <v>222.32</v>
      </c>
      <c r="B224">
        <v>0</v>
      </c>
      <c r="C224">
        <v>2199368</v>
      </c>
      <c r="D224">
        <v>218.8</v>
      </c>
    </row>
    <row r="225" spans="1:4" x14ac:dyDescent="0.2">
      <c r="A225">
        <v>223.31</v>
      </c>
      <c r="B225">
        <v>40.1</v>
      </c>
      <c r="C225">
        <v>2198704</v>
      </c>
      <c r="D225">
        <v>256.89999999999998</v>
      </c>
    </row>
    <row r="226" spans="1:4" x14ac:dyDescent="0.2">
      <c r="A226">
        <v>224.31</v>
      </c>
      <c r="B226">
        <v>44.2</v>
      </c>
      <c r="C226">
        <v>2198520</v>
      </c>
      <c r="D226">
        <v>248.3</v>
      </c>
    </row>
    <row r="227" spans="1:4" x14ac:dyDescent="0.2">
      <c r="A227">
        <v>225.31</v>
      </c>
      <c r="B227">
        <v>80.8</v>
      </c>
      <c r="C227">
        <v>2200692</v>
      </c>
      <c r="D227">
        <v>254.1</v>
      </c>
    </row>
    <row r="228" spans="1:4" x14ac:dyDescent="0.2">
      <c r="A228">
        <v>226.31</v>
      </c>
      <c r="B228">
        <v>7.9</v>
      </c>
      <c r="C228">
        <v>2201748</v>
      </c>
      <c r="D228">
        <v>251</v>
      </c>
    </row>
    <row r="229" spans="1:4" x14ac:dyDescent="0.2">
      <c r="A229">
        <v>227.32</v>
      </c>
      <c r="B229">
        <v>15.6</v>
      </c>
      <c r="C229">
        <v>2202584</v>
      </c>
      <c r="D229">
        <v>254.5</v>
      </c>
    </row>
    <row r="230" spans="1:4" x14ac:dyDescent="0.2">
      <c r="A230">
        <v>228.32</v>
      </c>
      <c r="B230">
        <v>7.7</v>
      </c>
      <c r="C230">
        <v>2203232</v>
      </c>
      <c r="D230">
        <v>268.7</v>
      </c>
    </row>
    <row r="231" spans="1:4" x14ac:dyDescent="0.2">
      <c r="A231">
        <v>229.34</v>
      </c>
      <c r="B231">
        <v>0</v>
      </c>
      <c r="C231">
        <v>2203916</v>
      </c>
      <c r="D231">
        <v>274.7</v>
      </c>
    </row>
    <row r="232" spans="1:4" x14ac:dyDescent="0.2">
      <c r="A232">
        <v>230.33</v>
      </c>
      <c r="B232">
        <v>44.5</v>
      </c>
      <c r="C232">
        <v>2204260</v>
      </c>
      <c r="D232">
        <v>271.60000000000002</v>
      </c>
    </row>
    <row r="233" spans="1:4" x14ac:dyDescent="0.2">
      <c r="A233">
        <v>231.32</v>
      </c>
      <c r="B233">
        <v>73.2</v>
      </c>
      <c r="C233">
        <v>2203852</v>
      </c>
      <c r="D233">
        <v>261</v>
      </c>
    </row>
    <row r="234" spans="1:4" x14ac:dyDescent="0.2">
      <c r="A234">
        <v>232.32</v>
      </c>
      <c r="B234">
        <v>16.2</v>
      </c>
      <c r="C234">
        <v>2205808</v>
      </c>
      <c r="D234">
        <v>272.60000000000002</v>
      </c>
    </row>
    <row r="235" spans="1:4" x14ac:dyDescent="0.2">
      <c r="A235">
        <v>233.32</v>
      </c>
      <c r="B235">
        <v>0</v>
      </c>
      <c r="C235">
        <v>2205968</v>
      </c>
      <c r="D235">
        <v>260.8</v>
      </c>
    </row>
    <row r="236" spans="1:4" x14ac:dyDescent="0.2">
      <c r="A236">
        <v>234.33</v>
      </c>
      <c r="B236">
        <v>16.8</v>
      </c>
      <c r="C236">
        <v>2206064</v>
      </c>
      <c r="D236">
        <v>274.5</v>
      </c>
    </row>
    <row r="237" spans="1:4" x14ac:dyDescent="0.2">
      <c r="A237">
        <v>235.33</v>
      </c>
      <c r="B237">
        <v>35</v>
      </c>
      <c r="C237">
        <v>2203176</v>
      </c>
      <c r="D237">
        <v>270.7</v>
      </c>
    </row>
    <row r="238" spans="1:4" x14ac:dyDescent="0.2">
      <c r="A238">
        <v>236.33</v>
      </c>
      <c r="B238">
        <v>48.8</v>
      </c>
      <c r="C238">
        <v>2207244</v>
      </c>
      <c r="D238">
        <v>281.39999999999998</v>
      </c>
    </row>
    <row r="239" spans="1:4" x14ac:dyDescent="0.2">
      <c r="A239">
        <v>237.34</v>
      </c>
      <c r="B239">
        <v>42.5</v>
      </c>
      <c r="C239">
        <v>2212428</v>
      </c>
      <c r="D239">
        <v>262.5</v>
      </c>
    </row>
    <row r="240" spans="1:4" x14ac:dyDescent="0.2">
      <c r="A240">
        <v>238.33</v>
      </c>
      <c r="B240">
        <v>7.9</v>
      </c>
      <c r="C240">
        <v>2215436</v>
      </c>
      <c r="D240">
        <v>264.10000000000002</v>
      </c>
    </row>
    <row r="241" spans="1:4" x14ac:dyDescent="0.2">
      <c r="A241">
        <v>239.33</v>
      </c>
      <c r="B241">
        <v>32.200000000000003</v>
      </c>
      <c r="C241">
        <v>2211548</v>
      </c>
      <c r="D241">
        <v>277.39999999999998</v>
      </c>
    </row>
    <row r="242" spans="1:4" x14ac:dyDescent="0.2">
      <c r="A242">
        <v>240.33</v>
      </c>
      <c r="B242">
        <v>29.5</v>
      </c>
      <c r="C242">
        <v>2215780</v>
      </c>
      <c r="D242">
        <v>268.89999999999998</v>
      </c>
    </row>
    <row r="243" spans="1:4" x14ac:dyDescent="0.2">
      <c r="A243">
        <v>241.33</v>
      </c>
      <c r="B243">
        <v>49</v>
      </c>
      <c r="C243">
        <v>2213184</v>
      </c>
      <c r="D243">
        <v>278.3</v>
      </c>
    </row>
    <row r="244" spans="1:4" x14ac:dyDescent="0.2">
      <c r="A244">
        <v>242.34</v>
      </c>
      <c r="B244">
        <v>11.5</v>
      </c>
      <c r="C244">
        <v>2217716</v>
      </c>
      <c r="D244">
        <v>276.5</v>
      </c>
    </row>
    <row r="245" spans="1:4" x14ac:dyDescent="0.2">
      <c r="A245">
        <v>243.34</v>
      </c>
      <c r="B245">
        <v>7</v>
      </c>
      <c r="C245">
        <v>2221152</v>
      </c>
      <c r="D245">
        <v>275.7</v>
      </c>
    </row>
    <row r="246" spans="1:4" x14ac:dyDescent="0.2">
      <c r="A246">
        <v>244.34</v>
      </c>
      <c r="B246">
        <v>49.1</v>
      </c>
      <c r="C246">
        <v>2222640</v>
      </c>
      <c r="D246">
        <v>257.5</v>
      </c>
    </row>
    <row r="247" spans="1:4" x14ac:dyDescent="0.2">
      <c r="A247">
        <v>245.34</v>
      </c>
      <c r="B247">
        <v>50</v>
      </c>
      <c r="C247">
        <v>2226708</v>
      </c>
      <c r="D247">
        <v>288.10000000000002</v>
      </c>
    </row>
    <row r="248" spans="1:4" x14ac:dyDescent="0.2">
      <c r="A248">
        <v>246.33</v>
      </c>
      <c r="B248">
        <v>7</v>
      </c>
      <c r="C248">
        <v>2223392</v>
      </c>
      <c r="D248">
        <v>272.7</v>
      </c>
    </row>
    <row r="249" spans="1:4" x14ac:dyDescent="0.2">
      <c r="A249">
        <v>247.34</v>
      </c>
      <c r="B249">
        <v>0</v>
      </c>
      <c r="C249">
        <v>2226008</v>
      </c>
      <c r="D249">
        <v>282.5</v>
      </c>
    </row>
    <row r="250" spans="1:4" x14ac:dyDescent="0.2">
      <c r="A250">
        <v>248.34</v>
      </c>
      <c r="B250">
        <v>64.2</v>
      </c>
      <c r="C250">
        <v>2228432</v>
      </c>
      <c r="D250">
        <v>274.7</v>
      </c>
    </row>
    <row r="251" spans="1:4" x14ac:dyDescent="0.2">
      <c r="A251">
        <v>249.34</v>
      </c>
      <c r="B251">
        <v>0</v>
      </c>
      <c r="C251">
        <v>2222200</v>
      </c>
      <c r="D251">
        <v>271.7</v>
      </c>
    </row>
    <row r="252" spans="1:4" x14ac:dyDescent="0.2">
      <c r="A252">
        <v>250.34</v>
      </c>
      <c r="B252">
        <v>0</v>
      </c>
      <c r="C252">
        <v>2227688</v>
      </c>
      <c r="D252">
        <v>275.60000000000002</v>
      </c>
    </row>
    <row r="253" spans="1:4" x14ac:dyDescent="0.2">
      <c r="A253">
        <v>251.34</v>
      </c>
      <c r="B253">
        <v>6.8</v>
      </c>
      <c r="C253">
        <v>2226536</v>
      </c>
      <c r="D253">
        <v>280.5</v>
      </c>
    </row>
    <row r="254" spans="1:4" x14ac:dyDescent="0.2">
      <c r="A254">
        <v>252.34</v>
      </c>
      <c r="B254">
        <v>21.5</v>
      </c>
      <c r="C254">
        <v>2229924</v>
      </c>
      <c r="D254">
        <v>284.5</v>
      </c>
    </row>
    <row r="255" spans="1:4" x14ac:dyDescent="0.2">
      <c r="A255">
        <v>253.34</v>
      </c>
      <c r="B255">
        <v>38.200000000000003</v>
      </c>
      <c r="C255">
        <v>2228640</v>
      </c>
      <c r="D255">
        <v>274.60000000000002</v>
      </c>
    </row>
    <row r="256" spans="1:4" x14ac:dyDescent="0.2">
      <c r="A256">
        <v>254.35</v>
      </c>
      <c r="B256">
        <v>59.3</v>
      </c>
      <c r="C256">
        <v>2232336</v>
      </c>
      <c r="D256">
        <v>268.5</v>
      </c>
    </row>
    <row r="257" spans="1:4" x14ac:dyDescent="0.2">
      <c r="A257">
        <v>255.34</v>
      </c>
      <c r="B257">
        <v>60.9</v>
      </c>
      <c r="C257">
        <v>2227916</v>
      </c>
      <c r="D257">
        <v>272.5</v>
      </c>
    </row>
    <row r="258" spans="1:4" x14ac:dyDescent="0.2">
      <c r="A258">
        <v>256.35000000000002</v>
      </c>
      <c r="B258">
        <v>32.6</v>
      </c>
      <c r="C258">
        <v>2231324</v>
      </c>
      <c r="D258">
        <v>258.8</v>
      </c>
    </row>
    <row r="259" spans="1:4" x14ac:dyDescent="0.2">
      <c r="A259">
        <v>257.35000000000002</v>
      </c>
      <c r="B259">
        <v>19.100000000000001</v>
      </c>
      <c r="C259">
        <v>2231656</v>
      </c>
      <c r="D259">
        <v>269.5</v>
      </c>
    </row>
    <row r="260" spans="1:4" x14ac:dyDescent="0.2">
      <c r="A260">
        <v>258.35000000000002</v>
      </c>
      <c r="B260">
        <v>29.8</v>
      </c>
      <c r="C260">
        <v>2232296</v>
      </c>
      <c r="D260">
        <v>274.7</v>
      </c>
    </row>
    <row r="261" spans="1:4" x14ac:dyDescent="0.2">
      <c r="A261">
        <v>259.35000000000002</v>
      </c>
      <c r="B261">
        <v>43.6</v>
      </c>
      <c r="C261">
        <v>2229620</v>
      </c>
      <c r="D261">
        <v>281.2</v>
      </c>
    </row>
    <row r="262" spans="1:4" x14ac:dyDescent="0.2">
      <c r="A262">
        <v>260.35000000000002</v>
      </c>
      <c r="B262">
        <v>41.3</v>
      </c>
      <c r="C262">
        <v>2228248</v>
      </c>
      <c r="D262">
        <v>269.60000000000002</v>
      </c>
    </row>
    <row r="263" spans="1:4" x14ac:dyDescent="0.2">
      <c r="A263">
        <v>261.36</v>
      </c>
      <c r="B263">
        <v>0</v>
      </c>
      <c r="C263">
        <v>2229644</v>
      </c>
      <c r="D263">
        <v>276.5</v>
      </c>
    </row>
    <row r="264" spans="1:4" x14ac:dyDescent="0.2">
      <c r="A264">
        <v>262.35000000000002</v>
      </c>
      <c r="B264">
        <v>34.1</v>
      </c>
      <c r="C264">
        <v>2230688</v>
      </c>
      <c r="D264">
        <v>271.8</v>
      </c>
    </row>
    <row r="265" spans="1:4" x14ac:dyDescent="0.2">
      <c r="A265">
        <v>263.35000000000002</v>
      </c>
      <c r="B265">
        <v>35.700000000000003</v>
      </c>
      <c r="C265">
        <v>2232132</v>
      </c>
      <c r="D265">
        <v>277.7</v>
      </c>
    </row>
    <row r="266" spans="1:4" x14ac:dyDescent="0.2">
      <c r="A266">
        <v>264.35000000000002</v>
      </c>
      <c r="B266">
        <v>0</v>
      </c>
      <c r="C266">
        <v>2230952</v>
      </c>
      <c r="D266">
        <v>274.5</v>
      </c>
    </row>
    <row r="267" spans="1:4" x14ac:dyDescent="0.2">
      <c r="A267">
        <v>265.35000000000002</v>
      </c>
      <c r="B267">
        <v>47</v>
      </c>
      <c r="C267">
        <v>2229400</v>
      </c>
      <c r="D267">
        <v>264.8</v>
      </c>
    </row>
    <row r="268" spans="1:4" x14ac:dyDescent="0.2">
      <c r="A268">
        <v>266.37</v>
      </c>
      <c r="B268">
        <v>33.6</v>
      </c>
      <c r="C268">
        <v>2231364</v>
      </c>
      <c r="D268">
        <v>280.5</v>
      </c>
    </row>
    <row r="269" spans="1:4" x14ac:dyDescent="0.2">
      <c r="A269">
        <v>267.35000000000002</v>
      </c>
      <c r="B269">
        <v>3.6</v>
      </c>
      <c r="C269">
        <v>2231760</v>
      </c>
      <c r="D269">
        <v>266.89999999999998</v>
      </c>
    </row>
    <row r="270" spans="1:4" x14ac:dyDescent="0.2">
      <c r="A270">
        <v>268.35000000000002</v>
      </c>
      <c r="B270">
        <v>41.9</v>
      </c>
      <c r="C270">
        <v>2238112</v>
      </c>
      <c r="D270">
        <v>255.9</v>
      </c>
    </row>
    <row r="271" spans="1:4" x14ac:dyDescent="0.2">
      <c r="A271">
        <v>269.36</v>
      </c>
      <c r="B271">
        <v>45.8</v>
      </c>
      <c r="C271">
        <v>2237308</v>
      </c>
      <c r="D271">
        <v>264.7</v>
      </c>
    </row>
    <row r="272" spans="1:4" x14ac:dyDescent="0.2">
      <c r="A272">
        <v>270.36</v>
      </c>
      <c r="B272">
        <v>7</v>
      </c>
      <c r="C272">
        <v>2234388</v>
      </c>
      <c r="D272">
        <v>269.3</v>
      </c>
    </row>
    <row r="273" spans="1:4" x14ac:dyDescent="0.2">
      <c r="A273">
        <v>271.37</v>
      </c>
      <c r="B273">
        <v>6.2</v>
      </c>
      <c r="C273">
        <v>2233644</v>
      </c>
      <c r="D273">
        <v>276</v>
      </c>
    </row>
    <row r="274" spans="1:4" x14ac:dyDescent="0.2">
      <c r="A274">
        <v>272.36</v>
      </c>
      <c r="B274">
        <v>59.9</v>
      </c>
      <c r="C274">
        <v>2229768</v>
      </c>
      <c r="D274">
        <v>264.5</v>
      </c>
    </row>
    <row r="275" spans="1:4" x14ac:dyDescent="0.2">
      <c r="A275">
        <v>273.36</v>
      </c>
      <c r="B275">
        <v>57.5</v>
      </c>
      <c r="C275">
        <v>2229640</v>
      </c>
      <c r="D275">
        <v>278.60000000000002</v>
      </c>
    </row>
    <row r="276" spans="1:4" x14ac:dyDescent="0.2">
      <c r="A276">
        <v>274.36</v>
      </c>
      <c r="B276">
        <v>15.4</v>
      </c>
      <c r="C276">
        <v>2232808</v>
      </c>
      <c r="D276">
        <v>257.8</v>
      </c>
    </row>
    <row r="277" spans="1:4" x14ac:dyDescent="0.2">
      <c r="A277">
        <v>275.36</v>
      </c>
      <c r="B277">
        <v>22.7</v>
      </c>
      <c r="C277">
        <v>2232944</v>
      </c>
      <c r="D277">
        <v>280.5</v>
      </c>
    </row>
    <row r="278" spans="1:4" x14ac:dyDescent="0.2">
      <c r="A278">
        <v>276.36</v>
      </c>
      <c r="B278">
        <v>0</v>
      </c>
      <c r="C278">
        <v>2227896</v>
      </c>
      <c r="D278">
        <v>275.5</v>
      </c>
    </row>
    <row r="279" spans="1:4" x14ac:dyDescent="0.2">
      <c r="A279">
        <v>277.36</v>
      </c>
      <c r="B279">
        <v>0</v>
      </c>
      <c r="C279">
        <v>2229204</v>
      </c>
      <c r="D279">
        <v>270.8</v>
      </c>
    </row>
    <row r="280" spans="1:4" x14ac:dyDescent="0.2">
      <c r="A280">
        <v>278.36</v>
      </c>
      <c r="B280">
        <v>7.4</v>
      </c>
      <c r="C280">
        <v>2226804</v>
      </c>
      <c r="D280">
        <v>262.8</v>
      </c>
    </row>
    <row r="281" spans="1:4" x14ac:dyDescent="0.2">
      <c r="A281">
        <v>279.37</v>
      </c>
      <c r="B281">
        <v>0</v>
      </c>
      <c r="C281">
        <v>2228100</v>
      </c>
      <c r="D281">
        <v>274.8</v>
      </c>
    </row>
    <row r="282" spans="1:4" x14ac:dyDescent="0.2">
      <c r="A282">
        <v>280.37</v>
      </c>
      <c r="B282">
        <v>29.6</v>
      </c>
      <c r="C282">
        <v>2229328</v>
      </c>
      <c r="D282">
        <v>258.8</v>
      </c>
    </row>
    <row r="283" spans="1:4" x14ac:dyDescent="0.2">
      <c r="A283">
        <v>281.38</v>
      </c>
      <c r="B283">
        <v>46</v>
      </c>
      <c r="C283">
        <v>2230092</v>
      </c>
      <c r="D283">
        <v>259.5</v>
      </c>
    </row>
    <row r="284" spans="1:4" x14ac:dyDescent="0.2">
      <c r="A284">
        <v>282.37</v>
      </c>
      <c r="B284">
        <v>48.9</v>
      </c>
      <c r="C284">
        <v>2229392</v>
      </c>
      <c r="D284">
        <v>267.7</v>
      </c>
    </row>
    <row r="285" spans="1:4" x14ac:dyDescent="0.2">
      <c r="A285">
        <v>283.37</v>
      </c>
      <c r="B285">
        <v>7.1</v>
      </c>
      <c r="C285">
        <v>2227964</v>
      </c>
      <c r="D285">
        <v>275.8</v>
      </c>
    </row>
    <row r="286" spans="1:4" x14ac:dyDescent="0.2">
      <c r="A286">
        <v>284.37</v>
      </c>
      <c r="B286">
        <v>0</v>
      </c>
      <c r="C286">
        <v>2227916</v>
      </c>
      <c r="D286">
        <v>276.39999999999998</v>
      </c>
    </row>
    <row r="287" spans="1:4" x14ac:dyDescent="0.2">
      <c r="A287">
        <v>285.38</v>
      </c>
      <c r="B287">
        <v>46.9</v>
      </c>
      <c r="C287">
        <v>2234084</v>
      </c>
      <c r="D287">
        <v>275.3</v>
      </c>
    </row>
    <row r="288" spans="1:4" x14ac:dyDescent="0.2">
      <c r="A288">
        <v>286.38</v>
      </c>
      <c r="B288">
        <v>0</v>
      </c>
      <c r="C288">
        <v>2232468</v>
      </c>
      <c r="D288">
        <v>268.7</v>
      </c>
    </row>
    <row r="289" spans="1:4" x14ac:dyDescent="0.2">
      <c r="A289">
        <v>287.37</v>
      </c>
      <c r="B289">
        <v>0</v>
      </c>
      <c r="C289">
        <v>2234928</v>
      </c>
      <c r="D289">
        <v>262.3</v>
      </c>
    </row>
    <row r="290" spans="1:4" x14ac:dyDescent="0.2">
      <c r="A290">
        <v>288.38</v>
      </c>
      <c r="B290">
        <v>39.299999999999997</v>
      </c>
      <c r="C290">
        <v>2234396</v>
      </c>
      <c r="D290">
        <v>278.3</v>
      </c>
    </row>
    <row r="291" spans="1:4" x14ac:dyDescent="0.2">
      <c r="A291">
        <v>289.37</v>
      </c>
      <c r="B291">
        <v>36.5</v>
      </c>
      <c r="C291">
        <v>2238112</v>
      </c>
      <c r="D291">
        <v>268.8</v>
      </c>
    </row>
    <row r="292" spans="1:4" x14ac:dyDescent="0.2">
      <c r="A292">
        <v>290.38</v>
      </c>
      <c r="B292">
        <v>29.1</v>
      </c>
      <c r="C292">
        <v>2236028</v>
      </c>
      <c r="D292">
        <v>263.8</v>
      </c>
    </row>
    <row r="293" spans="1:4" x14ac:dyDescent="0.2">
      <c r="A293">
        <v>291.38</v>
      </c>
      <c r="B293">
        <v>59.8</v>
      </c>
      <c r="C293">
        <v>2241996</v>
      </c>
      <c r="D293">
        <v>275.7</v>
      </c>
    </row>
    <row r="294" spans="1:4" x14ac:dyDescent="0.2">
      <c r="A294">
        <v>292.38</v>
      </c>
      <c r="B294">
        <v>43.2</v>
      </c>
      <c r="C294">
        <v>2233696</v>
      </c>
      <c r="D294">
        <v>261.89999999999998</v>
      </c>
    </row>
    <row r="295" spans="1:4" x14ac:dyDescent="0.2">
      <c r="A295">
        <v>293.38</v>
      </c>
      <c r="B295">
        <v>7.1</v>
      </c>
      <c r="C295">
        <v>2234252</v>
      </c>
      <c r="D295">
        <v>272.7</v>
      </c>
    </row>
    <row r="296" spans="1:4" x14ac:dyDescent="0.2">
      <c r="A296">
        <v>294.38</v>
      </c>
      <c r="B296">
        <v>7</v>
      </c>
      <c r="C296">
        <v>2235196</v>
      </c>
      <c r="D296">
        <v>262.2</v>
      </c>
    </row>
    <row r="297" spans="1:4" x14ac:dyDescent="0.2">
      <c r="A297">
        <v>295.38</v>
      </c>
      <c r="B297">
        <v>24.8</v>
      </c>
      <c r="C297">
        <v>2233888</v>
      </c>
      <c r="D297">
        <v>260.60000000000002</v>
      </c>
    </row>
    <row r="298" spans="1:4" x14ac:dyDescent="0.2">
      <c r="A298">
        <v>296.38</v>
      </c>
      <c r="B298">
        <v>0</v>
      </c>
      <c r="C298">
        <v>2236608</v>
      </c>
      <c r="D298">
        <v>258.89999999999998</v>
      </c>
    </row>
    <row r="299" spans="1:4" x14ac:dyDescent="0.2">
      <c r="A299">
        <v>297.38</v>
      </c>
      <c r="B299">
        <v>14.8</v>
      </c>
      <c r="C299">
        <v>2233376</v>
      </c>
      <c r="D299">
        <v>257</v>
      </c>
    </row>
    <row r="300" spans="1:4" x14ac:dyDescent="0.2">
      <c r="A300">
        <v>298.38</v>
      </c>
      <c r="B300">
        <v>14.7</v>
      </c>
      <c r="C300">
        <v>2234952</v>
      </c>
      <c r="D300">
        <v>262.89999999999998</v>
      </c>
    </row>
    <row r="301" spans="1:4" x14ac:dyDescent="0.2">
      <c r="A301">
        <v>299.38</v>
      </c>
      <c r="B301">
        <v>26</v>
      </c>
      <c r="C301">
        <v>2233976</v>
      </c>
      <c r="D301">
        <v>282.10000000000002</v>
      </c>
    </row>
    <row r="302" spans="1:4" x14ac:dyDescent="0.2">
      <c r="A302">
        <v>300.38</v>
      </c>
      <c r="B302">
        <v>33.299999999999997</v>
      </c>
      <c r="C302">
        <v>2234760</v>
      </c>
      <c r="D302">
        <v>267.7</v>
      </c>
    </row>
    <row r="303" spans="1:4" x14ac:dyDescent="0.2">
      <c r="A303">
        <v>301.39</v>
      </c>
      <c r="B303">
        <v>43.6</v>
      </c>
      <c r="C303">
        <v>2234592</v>
      </c>
      <c r="D303">
        <v>269.7</v>
      </c>
    </row>
    <row r="304" spans="1:4" x14ac:dyDescent="0.2">
      <c r="A304">
        <v>302.39</v>
      </c>
      <c r="B304">
        <v>46.3</v>
      </c>
      <c r="C304">
        <v>2235876</v>
      </c>
      <c r="D304">
        <v>267.39999999999998</v>
      </c>
    </row>
    <row r="305" spans="1:4" x14ac:dyDescent="0.2">
      <c r="A305">
        <v>303.39</v>
      </c>
      <c r="B305">
        <v>6.7</v>
      </c>
      <c r="C305">
        <v>2235832</v>
      </c>
      <c r="D305">
        <v>266.7</v>
      </c>
    </row>
    <row r="306" spans="1:4" x14ac:dyDescent="0.2">
      <c r="A306">
        <v>304.39</v>
      </c>
      <c r="B306">
        <v>13.8</v>
      </c>
      <c r="C306">
        <v>2238588</v>
      </c>
      <c r="D306">
        <v>275.60000000000002</v>
      </c>
    </row>
    <row r="307" spans="1:4" x14ac:dyDescent="0.2">
      <c r="A307">
        <v>305.39</v>
      </c>
      <c r="B307">
        <v>50.4</v>
      </c>
      <c r="C307">
        <v>2238768</v>
      </c>
      <c r="D307">
        <v>263.60000000000002</v>
      </c>
    </row>
    <row r="308" spans="1:4" x14ac:dyDescent="0.2">
      <c r="A308">
        <v>306.39999999999998</v>
      </c>
      <c r="B308">
        <v>26.2</v>
      </c>
      <c r="C308">
        <v>2238716</v>
      </c>
      <c r="D308">
        <v>268.60000000000002</v>
      </c>
    </row>
    <row r="309" spans="1:4" x14ac:dyDescent="0.2">
      <c r="A309">
        <v>307.39</v>
      </c>
      <c r="B309">
        <v>6</v>
      </c>
      <c r="C309">
        <v>2236416</v>
      </c>
      <c r="D309">
        <v>267.39999999999998</v>
      </c>
    </row>
    <row r="310" spans="1:4" x14ac:dyDescent="0.2">
      <c r="A310">
        <v>308.39999999999998</v>
      </c>
      <c r="B310">
        <v>0</v>
      </c>
      <c r="C310">
        <v>2237936</v>
      </c>
      <c r="D310">
        <v>264.89999999999998</v>
      </c>
    </row>
    <row r="311" spans="1:4" x14ac:dyDescent="0.2">
      <c r="A311">
        <v>309.39999999999998</v>
      </c>
      <c r="B311">
        <v>10.4</v>
      </c>
      <c r="C311">
        <v>2237516</v>
      </c>
      <c r="D311">
        <v>255.3</v>
      </c>
    </row>
    <row r="312" spans="1:4" x14ac:dyDescent="0.2">
      <c r="A312">
        <v>310.39</v>
      </c>
      <c r="B312">
        <v>42.6</v>
      </c>
      <c r="C312">
        <v>2237152</v>
      </c>
      <c r="D312">
        <v>269.8</v>
      </c>
    </row>
    <row r="313" spans="1:4" x14ac:dyDescent="0.2">
      <c r="A313">
        <v>311.39</v>
      </c>
      <c r="B313">
        <v>7</v>
      </c>
      <c r="C313">
        <v>2237400</v>
      </c>
      <c r="D313">
        <v>276.2</v>
      </c>
    </row>
    <row r="314" spans="1:4" x14ac:dyDescent="0.2">
      <c r="A314">
        <v>312.39999999999998</v>
      </c>
      <c r="B314">
        <v>6.8</v>
      </c>
      <c r="C314">
        <v>2240592</v>
      </c>
      <c r="D314">
        <v>267.7</v>
      </c>
    </row>
    <row r="315" spans="1:4" x14ac:dyDescent="0.2">
      <c r="A315">
        <v>313.39999999999998</v>
      </c>
      <c r="B315">
        <v>67</v>
      </c>
      <c r="C315">
        <v>2238748</v>
      </c>
      <c r="D315">
        <v>272.7</v>
      </c>
    </row>
    <row r="316" spans="1:4" x14ac:dyDescent="0.2">
      <c r="A316">
        <v>314.39999999999998</v>
      </c>
      <c r="B316">
        <v>14.5</v>
      </c>
      <c r="C316">
        <v>2241968</v>
      </c>
      <c r="D316">
        <v>272.89999999999998</v>
      </c>
    </row>
    <row r="317" spans="1:4" x14ac:dyDescent="0.2">
      <c r="A317">
        <v>315.39999999999998</v>
      </c>
      <c r="B317">
        <v>31</v>
      </c>
      <c r="C317">
        <v>2239720</v>
      </c>
      <c r="D317">
        <v>272.7</v>
      </c>
    </row>
    <row r="318" spans="1:4" x14ac:dyDescent="0.2">
      <c r="A318">
        <v>316.39999999999998</v>
      </c>
      <c r="B318">
        <v>31</v>
      </c>
      <c r="C318">
        <v>2239900</v>
      </c>
      <c r="D318">
        <v>272.7</v>
      </c>
    </row>
    <row r="319" spans="1:4" x14ac:dyDescent="0.2">
      <c r="A319">
        <v>317.41000000000003</v>
      </c>
      <c r="B319">
        <v>16.2</v>
      </c>
      <c r="C319">
        <v>2239748</v>
      </c>
      <c r="D319">
        <v>264.8</v>
      </c>
    </row>
    <row r="320" spans="1:4" x14ac:dyDescent="0.2">
      <c r="A320">
        <v>318.39999999999998</v>
      </c>
      <c r="B320">
        <v>48.3</v>
      </c>
      <c r="C320">
        <v>2242468</v>
      </c>
      <c r="D320">
        <v>269.39999999999998</v>
      </c>
    </row>
    <row r="321" spans="1:4" x14ac:dyDescent="0.2">
      <c r="A321">
        <v>319.41000000000003</v>
      </c>
      <c r="B321">
        <v>0</v>
      </c>
      <c r="C321">
        <v>2244024</v>
      </c>
      <c r="D321">
        <v>272.5</v>
      </c>
    </row>
    <row r="322" spans="1:4" x14ac:dyDescent="0.2">
      <c r="A322">
        <v>320.41000000000003</v>
      </c>
      <c r="B322">
        <v>0</v>
      </c>
      <c r="C322">
        <v>2240480</v>
      </c>
      <c r="D322">
        <v>265.2</v>
      </c>
    </row>
    <row r="323" spans="1:4" x14ac:dyDescent="0.2">
      <c r="A323">
        <v>321.41000000000003</v>
      </c>
      <c r="B323">
        <v>7.1</v>
      </c>
      <c r="C323">
        <v>2243348</v>
      </c>
      <c r="D323">
        <v>262</v>
      </c>
    </row>
    <row r="324" spans="1:4" x14ac:dyDescent="0.2">
      <c r="A324">
        <v>322.41000000000003</v>
      </c>
      <c r="B324">
        <v>42</v>
      </c>
      <c r="C324">
        <v>2241308</v>
      </c>
      <c r="D324">
        <v>261.8</v>
      </c>
    </row>
    <row r="325" spans="1:4" x14ac:dyDescent="0.2">
      <c r="A325">
        <v>323.41000000000003</v>
      </c>
      <c r="B325">
        <v>65.400000000000006</v>
      </c>
      <c r="C325">
        <v>2242248</v>
      </c>
      <c r="D325">
        <v>270.8</v>
      </c>
    </row>
    <row r="326" spans="1:4" x14ac:dyDescent="0.2">
      <c r="A326">
        <v>324.41000000000003</v>
      </c>
      <c r="B326">
        <v>38.1</v>
      </c>
      <c r="C326">
        <v>2243820</v>
      </c>
      <c r="D326">
        <v>280.39999999999998</v>
      </c>
    </row>
    <row r="327" spans="1:4" x14ac:dyDescent="0.2">
      <c r="A327">
        <v>325.42</v>
      </c>
      <c r="B327">
        <v>24.4</v>
      </c>
      <c r="C327">
        <v>2242452</v>
      </c>
      <c r="D327">
        <v>279.5</v>
      </c>
    </row>
    <row r="328" spans="1:4" x14ac:dyDescent="0.2">
      <c r="A328">
        <v>326.41000000000003</v>
      </c>
      <c r="B328">
        <v>40.299999999999997</v>
      </c>
      <c r="C328">
        <v>2242444</v>
      </c>
      <c r="D328">
        <v>267.7</v>
      </c>
    </row>
    <row r="329" spans="1:4" x14ac:dyDescent="0.2">
      <c r="A329">
        <v>327.41000000000003</v>
      </c>
      <c r="B329">
        <v>30.3</v>
      </c>
      <c r="C329">
        <v>2241216</v>
      </c>
      <c r="D329">
        <v>278.60000000000002</v>
      </c>
    </row>
    <row r="330" spans="1:4" x14ac:dyDescent="0.2">
      <c r="A330">
        <v>328.42</v>
      </c>
      <c r="B330">
        <v>37.799999999999997</v>
      </c>
      <c r="C330">
        <v>2244156</v>
      </c>
      <c r="D330">
        <v>264.8</v>
      </c>
    </row>
    <row r="331" spans="1:4" x14ac:dyDescent="0.2">
      <c r="A331">
        <v>329.41</v>
      </c>
      <c r="B331">
        <v>0</v>
      </c>
      <c r="C331">
        <v>2247940</v>
      </c>
      <c r="D331">
        <v>266.7</v>
      </c>
    </row>
    <row r="332" spans="1:4" x14ac:dyDescent="0.2">
      <c r="A332">
        <v>330.42</v>
      </c>
      <c r="B332">
        <v>28.7</v>
      </c>
      <c r="C332">
        <v>2242332</v>
      </c>
      <c r="D332">
        <v>280.60000000000002</v>
      </c>
    </row>
    <row r="333" spans="1:4" x14ac:dyDescent="0.2">
      <c r="A333">
        <v>331.42</v>
      </c>
      <c r="B333">
        <v>7.2</v>
      </c>
      <c r="C333">
        <v>2242328</v>
      </c>
      <c r="D333">
        <v>277.5</v>
      </c>
    </row>
    <row r="334" spans="1:4" x14ac:dyDescent="0.2">
      <c r="A334">
        <v>332.41</v>
      </c>
      <c r="B334">
        <v>0</v>
      </c>
      <c r="C334">
        <v>2244804</v>
      </c>
      <c r="D334">
        <v>279.39999999999998</v>
      </c>
    </row>
    <row r="335" spans="1:4" x14ac:dyDescent="0.2">
      <c r="A335">
        <v>333.42</v>
      </c>
      <c r="B335">
        <v>43.6</v>
      </c>
      <c r="C335">
        <v>2247024</v>
      </c>
      <c r="D335">
        <v>276.60000000000002</v>
      </c>
    </row>
    <row r="336" spans="1:4" x14ac:dyDescent="0.2">
      <c r="A336">
        <v>334.42</v>
      </c>
      <c r="B336">
        <v>22.5</v>
      </c>
      <c r="C336">
        <v>2244280</v>
      </c>
      <c r="D336">
        <v>261.7</v>
      </c>
    </row>
    <row r="337" spans="1:4" x14ac:dyDescent="0.2">
      <c r="A337">
        <v>335.42</v>
      </c>
      <c r="B337">
        <v>0</v>
      </c>
      <c r="C337">
        <v>2243396</v>
      </c>
      <c r="D337">
        <v>264.8</v>
      </c>
    </row>
    <row r="338" spans="1:4" x14ac:dyDescent="0.2">
      <c r="A338">
        <v>336.43</v>
      </c>
      <c r="B338">
        <v>25.4</v>
      </c>
      <c r="C338">
        <v>2245712</v>
      </c>
      <c r="D338">
        <v>272.60000000000002</v>
      </c>
    </row>
    <row r="339" spans="1:4" x14ac:dyDescent="0.2">
      <c r="A339">
        <v>337.42</v>
      </c>
      <c r="B339">
        <v>41.9</v>
      </c>
      <c r="C339">
        <v>2246076</v>
      </c>
      <c r="D339">
        <v>283.3</v>
      </c>
    </row>
    <row r="340" spans="1:4" x14ac:dyDescent="0.2">
      <c r="A340">
        <v>338.43</v>
      </c>
      <c r="B340">
        <v>35.1</v>
      </c>
      <c r="C340">
        <v>2248880</v>
      </c>
      <c r="D340">
        <v>275.60000000000002</v>
      </c>
    </row>
    <row r="341" spans="1:4" x14ac:dyDescent="0.2">
      <c r="A341">
        <v>339.43</v>
      </c>
      <c r="B341">
        <v>63.3</v>
      </c>
      <c r="C341">
        <v>2249028</v>
      </c>
      <c r="D341">
        <v>264.89999999999998</v>
      </c>
    </row>
    <row r="342" spans="1:4" x14ac:dyDescent="0.2">
      <c r="A342">
        <v>340.42</v>
      </c>
      <c r="B342">
        <v>0</v>
      </c>
      <c r="C342">
        <v>2246988</v>
      </c>
      <c r="D342">
        <v>273.7</v>
      </c>
    </row>
    <row r="343" spans="1:4" x14ac:dyDescent="0.2">
      <c r="A343">
        <v>341.42</v>
      </c>
      <c r="B343">
        <v>0</v>
      </c>
      <c r="C343">
        <v>2245780</v>
      </c>
      <c r="D343">
        <v>274.7</v>
      </c>
    </row>
    <row r="344" spans="1:4" x14ac:dyDescent="0.2">
      <c r="A344">
        <v>342.42</v>
      </c>
      <c r="B344">
        <v>59.8</v>
      </c>
      <c r="C344">
        <v>2246440</v>
      </c>
      <c r="D344">
        <v>281.3</v>
      </c>
    </row>
    <row r="345" spans="1:4" x14ac:dyDescent="0.2">
      <c r="A345">
        <v>343.43</v>
      </c>
      <c r="B345">
        <v>45.1</v>
      </c>
      <c r="C345">
        <v>2252944</v>
      </c>
      <c r="D345">
        <v>279.60000000000002</v>
      </c>
    </row>
    <row r="346" spans="1:4" x14ac:dyDescent="0.2">
      <c r="A346">
        <v>344.44</v>
      </c>
      <c r="B346">
        <v>16.600000000000001</v>
      </c>
      <c r="C346">
        <v>2250344</v>
      </c>
      <c r="D346">
        <v>275.5</v>
      </c>
    </row>
    <row r="347" spans="1:4" x14ac:dyDescent="0.2">
      <c r="A347">
        <v>345.43</v>
      </c>
      <c r="B347">
        <v>8.1999999999999993</v>
      </c>
      <c r="C347">
        <v>2255848</v>
      </c>
      <c r="D347">
        <v>265.89999999999998</v>
      </c>
    </row>
    <row r="348" spans="1:4" x14ac:dyDescent="0.2">
      <c r="A348">
        <v>346.43</v>
      </c>
      <c r="B348">
        <v>7.4</v>
      </c>
      <c r="C348">
        <v>2253340</v>
      </c>
      <c r="D348">
        <v>255.1</v>
      </c>
    </row>
    <row r="349" spans="1:4" x14ac:dyDescent="0.2">
      <c r="A349">
        <v>347.43</v>
      </c>
      <c r="B349">
        <v>0</v>
      </c>
      <c r="C349">
        <v>2252004</v>
      </c>
      <c r="D349">
        <v>278.39999999999998</v>
      </c>
    </row>
    <row r="350" spans="1:4" x14ac:dyDescent="0.2">
      <c r="A350">
        <v>348.44</v>
      </c>
      <c r="B350">
        <v>25.4</v>
      </c>
      <c r="C350">
        <v>2249328</v>
      </c>
      <c r="D350">
        <v>277.3</v>
      </c>
    </row>
    <row r="351" spans="1:4" x14ac:dyDescent="0.2">
      <c r="A351">
        <v>349.44</v>
      </c>
      <c r="B351">
        <v>34.1</v>
      </c>
      <c r="C351">
        <v>2249420</v>
      </c>
      <c r="D351">
        <v>265.8</v>
      </c>
    </row>
    <row r="352" spans="1:4" x14ac:dyDescent="0.2">
      <c r="A352">
        <v>350.44</v>
      </c>
      <c r="B352">
        <v>52.1</v>
      </c>
      <c r="C352">
        <v>2252196</v>
      </c>
      <c r="D352">
        <v>266.7</v>
      </c>
    </row>
    <row r="353" spans="1:4" x14ac:dyDescent="0.2">
      <c r="A353">
        <v>351.44</v>
      </c>
      <c r="B353">
        <v>0</v>
      </c>
      <c r="C353">
        <v>2249444</v>
      </c>
      <c r="D353">
        <v>270.7</v>
      </c>
    </row>
    <row r="354" spans="1:4" x14ac:dyDescent="0.2">
      <c r="A354">
        <v>352.44</v>
      </c>
      <c r="B354">
        <v>76.400000000000006</v>
      </c>
      <c r="C354">
        <v>2254692</v>
      </c>
      <c r="D354">
        <v>262.8</v>
      </c>
    </row>
    <row r="355" spans="1:4" x14ac:dyDescent="0.2">
      <c r="A355">
        <v>353.43</v>
      </c>
      <c r="B355">
        <v>0</v>
      </c>
      <c r="C355">
        <v>2251720</v>
      </c>
      <c r="D355">
        <v>268.39999999999998</v>
      </c>
    </row>
    <row r="356" spans="1:4" x14ac:dyDescent="0.2">
      <c r="A356">
        <v>354.44</v>
      </c>
      <c r="B356">
        <v>3.8</v>
      </c>
      <c r="C356">
        <v>2249164</v>
      </c>
      <c r="D356">
        <v>266.60000000000002</v>
      </c>
    </row>
    <row r="357" spans="1:4" x14ac:dyDescent="0.2">
      <c r="A357">
        <v>355.44</v>
      </c>
      <c r="B357">
        <v>56.2</v>
      </c>
      <c r="C357">
        <v>2250728</v>
      </c>
      <c r="D357">
        <v>285.60000000000002</v>
      </c>
    </row>
    <row r="358" spans="1:4" x14ac:dyDescent="0.2">
      <c r="A358">
        <v>356.44</v>
      </c>
      <c r="B358">
        <v>0</v>
      </c>
      <c r="C358">
        <v>2258008</v>
      </c>
      <c r="D358">
        <v>264.8</v>
      </c>
    </row>
    <row r="359" spans="1:4" x14ac:dyDescent="0.2">
      <c r="A359">
        <v>357.44</v>
      </c>
      <c r="B359">
        <v>58.8</v>
      </c>
      <c r="C359">
        <v>2261876</v>
      </c>
      <c r="D359">
        <v>262.8</v>
      </c>
    </row>
    <row r="360" spans="1:4" x14ac:dyDescent="0.2">
      <c r="A360">
        <v>358.45</v>
      </c>
      <c r="B360">
        <v>0</v>
      </c>
      <c r="C360">
        <v>2268196</v>
      </c>
      <c r="D360">
        <v>261.5</v>
      </c>
    </row>
    <row r="361" spans="1:4" x14ac:dyDescent="0.2">
      <c r="A361">
        <v>359.44</v>
      </c>
      <c r="B361">
        <v>51.7</v>
      </c>
      <c r="C361">
        <v>2269632</v>
      </c>
      <c r="D361">
        <v>265.8</v>
      </c>
    </row>
    <row r="362" spans="1:4" x14ac:dyDescent="0.2">
      <c r="A362">
        <v>360.44</v>
      </c>
      <c r="B362">
        <v>0</v>
      </c>
      <c r="C362">
        <v>2269904</v>
      </c>
      <c r="D362">
        <v>268.7</v>
      </c>
    </row>
    <row r="363" spans="1:4" x14ac:dyDescent="0.2">
      <c r="A363">
        <v>361.44</v>
      </c>
      <c r="B363">
        <v>32.200000000000003</v>
      </c>
      <c r="C363">
        <v>2274292</v>
      </c>
      <c r="D363">
        <v>261.89999999999998</v>
      </c>
    </row>
    <row r="364" spans="1:4" x14ac:dyDescent="0.2">
      <c r="A364">
        <v>362.44</v>
      </c>
      <c r="B364">
        <v>42.7</v>
      </c>
      <c r="C364">
        <v>2276564</v>
      </c>
      <c r="D364">
        <v>265.8</v>
      </c>
    </row>
    <row r="365" spans="1:4" x14ac:dyDescent="0.2">
      <c r="A365">
        <v>363.44</v>
      </c>
      <c r="B365">
        <v>28.5</v>
      </c>
      <c r="C365">
        <v>2276980</v>
      </c>
      <c r="D365">
        <v>275.39999999999998</v>
      </c>
    </row>
    <row r="366" spans="1:4" x14ac:dyDescent="0.2">
      <c r="A366">
        <v>364.44</v>
      </c>
      <c r="B366">
        <v>15.8</v>
      </c>
      <c r="C366">
        <v>2280288</v>
      </c>
      <c r="D366">
        <v>287.3</v>
      </c>
    </row>
    <row r="367" spans="1:4" x14ac:dyDescent="0.2">
      <c r="A367">
        <v>365.45</v>
      </c>
      <c r="B367">
        <v>30.8</v>
      </c>
      <c r="C367">
        <v>2279844</v>
      </c>
      <c r="D367">
        <v>259.8</v>
      </c>
    </row>
    <row r="368" spans="1:4" x14ac:dyDescent="0.2">
      <c r="A368">
        <v>366.45</v>
      </c>
      <c r="B368">
        <v>20.2</v>
      </c>
      <c r="C368">
        <v>2281512</v>
      </c>
      <c r="D368">
        <v>274.5</v>
      </c>
    </row>
    <row r="369" spans="1:4" x14ac:dyDescent="0.2">
      <c r="A369">
        <v>367.45</v>
      </c>
      <c r="B369">
        <v>13.6</v>
      </c>
      <c r="C369">
        <v>2273476</v>
      </c>
      <c r="D369">
        <v>277.60000000000002</v>
      </c>
    </row>
    <row r="370" spans="1:4" x14ac:dyDescent="0.2">
      <c r="A370">
        <v>368.45</v>
      </c>
      <c r="B370">
        <v>8</v>
      </c>
      <c r="C370">
        <v>2273408</v>
      </c>
      <c r="D370">
        <v>267.8</v>
      </c>
    </row>
    <row r="371" spans="1:4" x14ac:dyDescent="0.2">
      <c r="A371">
        <v>369.45</v>
      </c>
      <c r="B371">
        <v>42.1</v>
      </c>
      <c r="C371">
        <v>2274628</v>
      </c>
      <c r="D371">
        <v>266.7</v>
      </c>
    </row>
    <row r="372" spans="1:4" x14ac:dyDescent="0.2">
      <c r="A372">
        <v>370.45</v>
      </c>
      <c r="B372">
        <v>0</v>
      </c>
      <c r="C372">
        <v>2275172</v>
      </c>
      <c r="D372">
        <v>277.60000000000002</v>
      </c>
    </row>
    <row r="373" spans="1:4" x14ac:dyDescent="0.2">
      <c r="A373">
        <v>371.45</v>
      </c>
      <c r="B373">
        <v>44.5</v>
      </c>
      <c r="C373">
        <v>2275180</v>
      </c>
      <c r="D373">
        <v>265.39999999999998</v>
      </c>
    </row>
    <row r="374" spans="1:4" x14ac:dyDescent="0.2">
      <c r="A374">
        <v>372.46</v>
      </c>
      <c r="B374">
        <v>14.7</v>
      </c>
      <c r="C374">
        <v>2276376</v>
      </c>
      <c r="D374">
        <v>278.39999999999998</v>
      </c>
    </row>
    <row r="375" spans="1:4" x14ac:dyDescent="0.2">
      <c r="A375">
        <v>373.46</v>
      </c>
      <c r="B375">
        <v>0</v>
      </c>
      <c r="C375">
        <v>2279020</v>
      </c>
      <c r="D375">
        <v>274.60000000000002</v>
      </c>
    </row>
    <row r="376" spans="1:4" x14ac:dyDescent="0.2">
      <c r="A376">
        <v>374.46</v>
      </c>
      <c r="B376">
        <v>53.6</v>
      </c>
      <c r="C376">
        <v>2278548</v>
      </c>
      <c r="D376">
        <v>272.7</v>
      </c>
    </row>
    <row r="377" spans="1:4" x14ac:dyDescent="0.2">
      <c r="A377">
        <v>375.46</v>
      </c>
      <c r="B377">
        <v>16.3</v>
      </c>
      <c r="C377">
        <v>2279240</v>
      </c>
      <c r="D377">
        <v>273.7</v>
      </c>
    </row>
    <row r="378" spans="1:4" x14ac:dyDescent="0.2">
      <c r="A378">
        <v>376.47</v>
      </c>
      <c r="B378">
        <v>59.1</v>
      </c>
      <c r="C378">
        <v>2281796</v>
      </c>
      <c r="D378">
        <v>276.5</v>
      </c>
    </row>
    <row r="379" spans="1:4" x14ac:dyDescent="0.2">
      <c r="A379">
        <v>377.47</v>
      </c>
      <c r="B379">
        <v>31.3</v>
      </c>
      <c r="C379">
        <v>2285236</v>
      </c>
      <c r="D379">
        <v>278.3</v>
      </c>
    </row>
    <row r="380" spans="1:4" x14ac:dyDescent="0.2">
      <c r="A380">
        <v>378.47</v>
      </c>
      <c r="B380">
        <v>7.3</v>
      </c>
      <c r="C380">
        <v>2279964</v>
      </c>
      <c r="D380">
        <v>286.2</v>
      </c>
    </row>
    <row r="381" spans="1:4" x14ac:dyDescent="0.2">
      <c r="A381">
        <v>379.46</v>
      </c>
      <c r="B381">
        <v>0</v>
      </c>
      <c r="C381">
        <v>2279796</v>
      </c>
      <c r="D381">
        <v>268.8</v>
      </c>
    </row>
    <row r="382" spans="1:4" x14ac:dyDescent="0.2">
      <c r="A382">
        <v>380.47</v>
      </c>
      <c r="B382">
        <v>73.900000000000006</v>
      </c>
      <c r="C382">
        <v>2279496</v>
      </c>
      <c r="D382">
        <v>265.7</v>
      </c>
    </row>
    <row r="383" spans="1:4" x14ac:dyDescent="0.2">
      <c r="A383">
        <v>381.47</v>
      </c>
      <c r="B383">
        <v>61.1</v>
      </c>
      <c r="C383">
        <v>2280604</v>
      </c>
      <c r="D383">
        <v>289.5</v>
      </c>
    </row>
    <row r="384" spans="1:4" x14ac:dyDescent="0.2">
      <c r="A384">
        <v>382.47</v>
      </c>
      <c r="B384">
        <v>58.2</v>
      </c>
      <c r="C384">
        <v>2284836</v>
      </c>
      <c r="D384">
        <v>265.39999999999998</v>
      </c>
    </row>
    <row r="385" spans="1:4" x14ac:dyDescent="0.2">
      <c r="A385">
        <v>383.47</v>
      </c>
      <c r="B385">
        <v>48.3</v>
      </c>
      <c r="C385">
        <v>2286348</v>
      </c>
      <c r="D385">
        <v>265.8</v>
      </c>
    </row>
    <row r="386" spans="1:4" x14ac:dyDescent="0.2">
      <c r="A386">
        <v>384.47</v>
      </c>
      <c r="B386">
        <v>4.3</v>
      </c>
      <c r="C386">
        <v>2284600</v>
      </c>
      <c r="D386">
        <v>275.60000000000002</v>
      </c>
    </row>
    <row r="387" spans="1:4" x14ac:dyDescent="0.2">
      <c r="A387">
        <v>385.48</v>
      </c>
      <c r="B387">
        <v>19.7</v>
      </c>
      <c r="C387">
        <v>2289612</v>
      </c>
      <c r="D387">
        <v>261.8</v>
      </c>
    </row>
    <row r="388" spans="1:4" x14ac:dyDescent="0.2">
      <c r="A388">
        <v>386.48</v>
      </c>
      <c r="B388">
        <v>44.7</v>
      </c>
      <c r="C388">
        <v>2289180</v>
      </c>
      <c r="D388">
        <v>272.7</v>
      </c>
    </row>
    <row r="389" spans="1:4" x14ac:dyDescent="0.2">
      <c r="A389">
        <v>387.48</v>
      </c>
      <c r="B389">
        <v>50.7</v>
      </c>
      <c r="C389">
        <v>2289536</v>
      </c>
      <c r="D389">
        <v>275.7</v>
      </c>
    </row>
    <row r="390" spans="1:4" x14ac:dyDescent="0.2">
      <c r="A390">
        <v>388.49</v>
      </c>
      <c r="B390">
        <v>31.6</v>
      </c>
      <c r="C390">
        <v>2290076</v>
      </c>
      <c r="D390">
        <v>276.7</v>
      </c>
    </row>
    <row r="391" spans="1:4" x14ac:dyDescent="0.2">
      <c r="A391">
        <v>389.48</v>
      </c>
      <c r="B391">
        <v>34.799999999999997</v>
      </c>
      <c r="C391">
        <v>2291828</v>
      </c>
      <c r="D391">
        <v>261.89999999999998</v>
      </c>
    </row>
    <row r="392" spans="1:4" x14ac:dyDescent="0.2">
      <c r="A392">
        <v>390.47</v>
      </c>
      <c r="B392">
        <v>0</v>
      </c>
      <c r="C392">
        <v>2290912</v>
      </c>
      <c r="D392">
        <v>269.7</v>
      </c>
    </row>
    <row r="393" spans="1:4" x14ac:dyDescent="0.2">
      <c r="A393">
        <v>391.48</v>
      </c>
      <c r="B393">
        <v>62.8</v>
      </c>
      <c r="C393">
        <v>2291872</v>
      </c>
      <c r="D393">
        <v>286.3</v>
      </c>
    </row>
    <row r="394" spans="1:4" x14ac:dyDescent="0.2">
      <c r="A394">
        <v>392.48</v>
      </c>
      <c r="B394">
        <v>13.8</v>
      </c>
      <c r="C394">
        <v>2294708</v>
      </c>
      <c r="D394">
        <v>270.39999999999998</v>
      </c>
    </row>
    <row r="395" spans="1:4" x14ac:dyDescent="0.2">
      <c r="A395">
        <v>393.48</v>
      </c>
      <c r="B395">
        <v>14.5</v>
      </c>
      <c r="C395">
        <v>2293828</v>
      </c>
      <c r="D395">
        <v>278.39999999999998</v>
      </c>
    </row>
    <row r="396" spans="1:4" x14ac:dyDescent="0.2">
      <c r="A396">
        <v>394.48</v>
      </c>
      <c r="B396">
        <v>66.599999999999994</v>
      </c>
      <c r="C396">
        <v>2294264</v>
      </c>
      <c r="D396">
        <v>260.7</v>
      </c>
    </row>
    <row r="397" spans="1:4" x14ac:dyDescent="0.2">
      <c r="A397">
        <v>395.48</v>
      </c>
      <c r="B397">
        <v>5.4</v>
      </c>
      <c r="C397">
        <v>2294664</v>
      </c>
      <c r="D397">
        <v>273.60000000000002</v>
      </c>
    </row>
    <row r="398" spans="1:4" x14ac:dyDescent="0.2">
      <c r="A398">
        <v>396.49</v>
      </c>
      <c r="B398">
        <v>0</v>
      </c>
      <c r="C398">
        <v>2294604</v>
      </c>
      <c r="D398">
        <v>273.89999999999998</v>
      </c>
    </row>
    <row r="399" spans="1:4" x14ac:dyDescent="0.2">
      <c r="A399">
        <v>397.48</v>
      </c>
      <c r="B399">
        <v>0</v>
      </c>
      <c r="C399">
        <v>2296312</v>
      </c>
      <c r="D399">
        <v>276.5</v>
      </c>
    </row>
    <row r="400" spans="1:4" x14ac:dyDescent="0.2">
      <c r="A400">
        <v>398.48</v>
      </c>
      <c r="B400">
        <v>11.2</v>
      </c>
      <c r="C400">
        <v>2293388</v>
      </c>
      <c r="D400">
        <v>284.5</v>
      </c>
    </row>
    <row r="401" spans="1:4" x14ac:dyDescent="0.2">
      <c r="A401">
        <v>399.49</v>
      </c>
      <c r="B401">
        <v>33.700000000000003</v>
      </c>
      <c r="C401">
        <v>2293572</v>
      </c>
      <c r="D401">
        <v>278.60000000000002</v>
      </c>
    </row>
    <row r="402" spans="1:4" x14ac:dyDescent="0.2">
      <c r="A402">
        <v>400.49</v>
      </c>
      <c r="B402">
        <v>0</v>
      </c>
      <c r="C402">
        <v>2293856</v>
      </c>
      <c r="D402">
        <v>275.39999999999998</v>
      </c>
    </row>
    <row r="403" spans="1:4" x14ac:dyDescent="0.2">
      <c r="A403">
        <v>401.49</v>
      </c>
      <c r="B403">
        <v>46.8</v>
      </c>
      <c r="C403">
        <v>2293412</v>
      </c>
      <c r="D403">
        <v>269.8</v>
      </c>
    </row>
    <row r="404" spans="1:4" x14ac:dyDescent="0.2">
      <c r="A404">
        <v>402.49</v>
      </c>
      <c r="B404">
        <v>0</v>
      </c>
      <c r="C404">
        <v>2294228</v>
      </c>
      <c r="D404">
        <v>277.60000000000002</v>
      </c>
    </row>
    <row r="405" spans="1:4" x14ac:dyDescent="0.2">
      <c r="A405">
        <v>403.49</v>
      </c>
      <c r="B405">
        <v>40</v>
      </c>
      <c r="C405">
        <v>2295584</v>
      </c>
      <c r="D405">
        <v>275.60000000000002</v>
      </c>
    </row>
    <row r="406" spans="1:4" x14ac:dyDescent="0.2">
      <c r="A406">
        <v>404.49</v>
      </c>
      <c r="B406">
        <v>29.2</v>
      </c>
      <c r="C406">
        <v>2295672</v>
      </c>
      <c r="D406">
        <v>271.7</v>
      </c>
    </row>
    <row r="407" spans="1:4" x14ac:dyDescent="0.2">
      <c r="A407">
        <v>405.5</v>
      </c>
      <c r="B407">
        <v>2.6</v>
      </c>
      <c r="C407">
        <v>2295620</v>
      </c>
      <c r="D407">
        <v>271.7</v>
      </c>
    </row>
    <row r="408" spans="1:4" x14ac:dyDescent="0.2">
      <c r="A408">
        <v>406.5</v>
      </c>
      <c r="B408">
        <v>41.4</v>
      </c>
      <c r="C408">
        <v>2298540</v>
      </c>
      <c r="D408">
        <v>286.5</v>
      </c>
    </row>
    <row r="409" spans="1:4" x14ac:dyDescent="0.2">
      <c r="A409">
        <v>407.5</v>
      </c>
      <c r="B409">
        <v>6.9</v>
      </c>
      <c r="C409">
        <v>2299260</v>
      </c>
      <c r="D409">
        <v>267.7</v>
      </c>
    </row>
    <row r="410" spans="1:4" x14ac:dyDescent="0.2">
      <c r="A410">
        <v>408.5</v>
      </c>
      <c r="B410">
        <v>0</v>
      </c>
      <c r="C410">
        <v>2299332</v>
      </c>
      <c r="D410">
        <v>276.60000000000002</v>
      </c>
    </row>
    <row r="411" spans="1:4" x14ac:dyDescent="0.2">
      <c r="A411">
        <v>409.49</v>
      </c>
      <c r="B411">
        <v>23.5</v>
      </c>
      <c r="C411">
        <v>2300144</v>
      </c>
      <c r="D411">
        <v>273.39999999999998</v>
      </c>
    </row>
    <row r="412" spans="1:4" x14ac:dyDescent="0.2">
      <c r="A412">
        <v>410.5</v>
      </c>
      <c r="B412">
        <v>59.7</v>
      </c>
      <c r="C412">
        <v>2300448</v>
      </c>
      <c r="D412">
        <v>272.60000000000002</v>
      </c>
    </row>
    <row r="413" spans="1:4" x14ac:dyDescent="0.2">
      <c r="A413">
        <v>411.5</v>
      </c>
      <c r="B413">
        <v>5.0999999999999996</v>
      </c>
      <c r="C413">
        <v>2302340</v>
      </c>
      <c r="D413">
        <v>272.7</v>
      </c>
    </row>
    <row r="414" spans="1:4" x14ac:dyDescent="0.2">
      <c r="A414">
        <v>412.5</v>
      </c>
      <c r="B414">
        <v>0</v>
      </c>
      <c r="C414">
        <v>2301072</v>
      </c>
      <c r="D414">
        <v>264.89999999999998</v>
      </c>
    </row>
    <row r="415" spans="1:4" x14ac:dyDescent="0.2">
      <c r="A415">
        <v>413.49</v>
      </c>
      <c r="B415">
        <v>13.2</v>
      </c>
      <c r="C415">
        <v>2302888</v>
      </c>
      <c r="D415">
        <v>264.7</v>
      </c>
    </row>
    <row r="416" spans="1:4" x14ac:dyDescent="0.2">
      <c r="A416">
        <v>414.5</v>
      </c>
      <c r="B416">
        <v>10.6</v>
      </c>
      <c r="C416">
        <v>2303224</v>
      </c>
      <c r="D416">
        <v>275.39999999999998</v>
      </c>
    </row>
    <row r="417" spans="1:4" x14ac:dyDescent="0.2">
      <c r="A417">
        <v>415.5</v>
      </c>
      <c r="B417">
        <v>0</v>
      </c>
      <c r="C417">
        <v>2304076</v>
      </c>
      <c r="D417">
        <v>270.89999999999998</v>
      </c>
    </row>
    <row r="418" spans="1:4" x14ac:dyDescent="0.2">
      <c r="A418">
        <v>416.5</v>
      </c>
      <c r="B418">
        <v>43</v>
      </c>
      <c r="C418">
        <v>2304880</v>
      </c>
      <c r="D418">
        <v>284.2</v>
      </c>
    </row>
    <row r="419" spans="1:4" x14ac:dyDescent="0.2">
      <c r="A419">
        <v>417.5</v>
      </c>
      <c r="B419">
        <v>28.9</v>
      </c>
      <c r="C419">
        <v>2303728</v>
      </c>
      <c r="D419">
        <v>279.5</v>
      </c>
    </row>
    <row r="420" spans="1:4" x14ac:dyDescent="0.2">
      <c r="A420">
        <v>418.5</v>
      </c>
      <c r="B420">
        <v>12.5</v>
      </c>
      <c r="C420">
        <v>2306124</v>
      </c>
      <c r="D420">
        <v>260.89999999999998</v>
      </c>
    </row>
    <row r="421" spans="1:4" x14ac:dyDescent="0.2">
      <c r="A421">
        <v>419.5</v>
      </c>
      <c r="B421">
        <v>0</v>
      </c>
      <c r="C421">
        <v>2300396</v>
      </c>
      <c r="D421">
        <v>272.60000000000002</v>
      </c>
    </row>
    <row r="422" spans="1:4" x14ac:dyDescent="0.2">
      <c r="A422">
        <v>420.5</v>
      </c>
      <c r="B422">
        <v>0</v>
      </c>
      <c r="C422">
        <v>2302208</v>
      </c>
      <c r="D422">
        <v>272.7</v>
      </c>
    </row>
    <row r="423" spans="1:4" x14ac:dyDescent="0.2">
      <c r="A423">
        <v>421.51</v>
      </c>
      <c r="B423">
        <v>1.3</v>
      </c>
      <c r="C423">
        <v>2301904</v>
      </c>
      <c r="D423">
        <v>253.6</v>
      </c>
    </row>
    <row r="424" spans="1:4" x14ac:dyDescent="0.2">
      <c r="A424">
        <v>422.51</v>
      </c>
      <c r="B424">
        <v>0</v>
      </c>
      <c r="C424">
        <v>2303148</v>
      </c>
      <c r="D424">
        <v>266.2</v>
      </c>
    </row>
    <row r="425" spans="1:4" x14ac:dyDescent="0.2">
      <c r="A425">
        <v>423.51</v>
      </c>
      <c r="B425">
        <v>1.3</v>
      </c>
      <c r="C425">
        <v>2303552</v>
      </c>
      <c r="D425">
        <v>267.8</v>
      </c>
    </row>
    <row r="426" spans="1:4" x14ac:dyDescent="0.2">
      <c r="A426">
        <v>424.51</v>
      </c>
      <c r="B426">
        <v>34.799999999999997</v>
      </c>
      <c r="C426">
        <v>2303720</v>
      </c>
      <c r="D426">
        <v>263.8</v>
      </c>
    </row>
    <row r="427" spans="1:4" x14ac:dyDescent="0.2">
      <c r="A427">
        <v>425.51</v>
      </c>
      <c r="B427">
        <v>47.6</v>
      </c>
      <c r="C427">
        <v>2303720</v>
      </c>
      <c r="D427">
        <v>260.8</v>
      </c>
    </row>
    <row r="428" spans="1:4" x14ac:dyDescent="0.2">
      <c r="A428">
        <v>426.51</v>
      </c>
      <c r="B428">
        <v>39.1</v>
      </c>
      <c r="C428">
        <v>2302664</v>
      </c>
      <c r="D428">
        <v>261.5</v>
      </c>
    </row>
    <row r="429" spans="1:4" x14ac:dyDescent="0.2">
      <c r="A429">
        <v>427.51</v>
      </c>
      <c r="B429">
        <v>0</v>
      </c>
      <c r="C429">
        <v>2304608</v>
      </c>
      <c r="D429">
        <v>262.3</v>
      </c>
    </row>
    <row r="430" spans="1:4" x14ac:dyDescent="0.2">
      <c r="A430">
        <v>428.52</v>
      </c>
      <c r="B430">
        <v>63.8</v>
      </c>
      <c r="C430">
        <v>2304924</v>
      </c>
      <c r="D430">
        <v>258</v>
      </c>
    </row>
    <row r="431" spans="1:4" x14ac:dyDescent="0.2">
      <c r="A431">
        <v>429.52</v>
      </c>
      <c r="B431">
        <v>0</v>
      </c>
      <c r="C431">
        <v>2304492</v>
      </c>
      <c r="D431">
        <v>261.89999999999998</v>
      </c>
    </row>
    <row r="432" spans="1:4" x14ac:dyDescent="0.2">
      <c r="A432">
        <v>430.51</v>
      </c>
      <c r="B432">
        <v>7.1</v>
      </c>
      <c r="C432">
        <v>2303752</v>
      </c>
      <c r="D432">
        <v>255.9</v>
      </c>
    </row>
    <row r="433" spans="1:4" x14ac:dyDescent="0.2">
      <c r="A433">
        <v>431.52</v>
      </c>
      <c r="B433">
        <v>50.7</v>
      </c>
      <c r="C433">
        <v>2305988</v>
      </c>
      <c r="D433">
        <v>257.3</v>
      </c>
    </row>
    <row r="434" spans="1:4" x14ac:dyDescent="0.2">
      <c r="A434">
        <v>432.52</v>
      </c>
      <c r="B434">
        <v>39</v>
      </c>
      <c r="C434">
        <v>2305316</v>
      </c>
      <c r="D434">
        <v>263.8</v>
      </c>
    </row>
    <row r="435" spans="1:4" x14ac:dyDescent="0.2">
      <c r="A435">
        <v>433.52</v>
      </c>
      <c r="B435">
        <v>18.7</v>
      </c>
      <c r="C435">
        <v>2305992</v>
      </c>
      <c r="D435">
        <v>269.5</v>
      </c>
    </row>
    <row r="436" spans="1:4" x14ac:dyDescent="0.2">
      <c r="A436">
        <v>434.52</v>
      </c>
      <c r="B436">
        <v>30.1</v>
      </c>
      <c r="C436">
        <v>2306412</v>
      </c>
      <c r="D436">
        <v>264.8</v>
      </c>
    </row>
    <row r="437" spans="1:4" x14ac:dyDescent="0.2">
      <c r="A437">
        <v>435.51</v>
      </c>
      <c r="B437">
        <v>45.2</v>
      </c>
      <c r="C437">
        <v>2307860</v>
      </c>
      <c r="D437">
        <v>257</v>
      </c>
    </row>
    <row r="438" spans="1:4" x14ac:dyDescent="0.2">
      <c r="A438">
        <v>436.52</v>
      </c>
      <c r="B438">
        <v>6.7</v>
      </c>
      <c r="C438">
        <v>2307884</v>
      </c>
      <c r="D438">
        <v>232.5</v>
      </c>
    </row>
    <row r="439" spans="1:4" x14ac:dyDescent="0.2">
      <c r="A439">
        <v>437.54</v>
      </c>
      <c r="B439">
        <v>51.2</v>
      </c>
      <c r="C439">
        <v>2308516</v>
      </c>
      <c r="D439">
        <v>186.3</v>
      </c>
    </row>
    <row r="440" spans="1:4" x14ac:dyDescent="0.2">
      <c r="A440">
        <v>438.52</v>
      </c>
      <c r="B440">
        <v>13.4</v>
      </c>
      <c r="C440">
        <v>2308268</v>
      </c>
      <c r="D440">
        <v>275</v>
      </c>
    </row>
    <row r="441" spans="1:4" x14ac:dyDescent="0.2">
      <c r="A441">
        <v>439.53</v>
      </c>
      <c r="B441">
        <v>35.6</v>
      </c>
      <c r="C441">
        <v>2308696</v>
      </c>
      <c r="D441">
        <v>285.60000000000002</v>
      </c>
    </row>
    <row r="442" spans="1:4" x14ac:dyDescent="0.2">
      <c r="A442">
        <v>440.53</v>
      </c>
      <c r="B442">
        <v>0</v>
      </c>
      <c r="C442">
        <v>2309452</v>
      </c>
      <c r="D442">
        <v>280.5</v>
      </c>
    </row>
    <row r="443" spans="1:4" x14ac:dyDescent="0.2">
      <c r="A443">
        <v>441.53</v>
      </c>
      <c r="B443">
        <v>0</v>
      </c>
      <c r="C443">
        <v>2308932</v>
      </c>
      <c r="D443">
        <v>273.8</v>
      </c>
    </row>
    <row r="444" spans="1:4" x14ac:dyDescent="0.2">
      <c r="A444">
        <v>442.53</v>
      </c>
      <c r="B444">
        <v>34.9</v>
      </c>
      <c r="C444">
        <v>2309688</v>
      </c>
      <c r="D444">
        <v>353.9</v>
      </c>
    </row>
    <row r="445" spans="1:4" x14ac:dyDescent="0.2">
      <c r="A445">
        <v>443.53</v>
      </c>
      <c r="B445">
        <v>56.8</v>
      </c>
      <c r="C445">
        <v>2311028</v>
      </c>
      <c r="D445">
        <v>389.3</v>
      </c>
    </row>
    <row r="446" spans="1:4" x14ac:dyDescent="0.2">
      <c r="A446">
        <v>444.53</v>
      </c>
      <c r="B446">
        <v>37.700000000000003</v>
      </c>
      <c r="C446">
        <v>2312484</v>
      </c>
      <c r="D446">
        <v>360.5</v>
      </c>
    </row>
    <row r="447" spans="1:4" x14ac:dyDescent="0.2">
      <c r="A447">
        <v>445.54</v>
      </c>
      <c r="B447">
        <v>27.7</v>
      </c>
      <c r="C447">
        <v>2313004</v>
      </c>
      <c r="D447">
        <v>369.7</v>
      </c>
    </row>
    <row r="448" spans="1:4" x14ac:dyDescent="0.2">
      <c r="A448">
        <v>446.54</v>
      </c>
      <c r="B448">
        <v>0</v>
      </c>
      <c r="C448">
        <v>2313184</v>
      </c>
      <c r="D448">
        <v>380.3</v>
      </c>
    </row>
    <row r="449" spans="1:4" x14ac:dyDescent="0.2">
      <c r="A449">
        <v>447.54</v>
      </c>
      <c r="B449">
        <v>8.6</v>
      </c>
      <c r="C449">
        <v>2314272</v>
      </c>
      <c r="D449">
        <v>354.9</v>
      </c>
    </row>
    <row r="450" spans="1:4" x14ac:dyDescent="0.2">
      <c r="A450">
        <v>448.54</v>
      </c>
      <c r="B450">
        <v>7.1</v>
      </c>
      <c r="C450">
        <v>2323552</v>
      </c>
      <c r="D450">
        <v>372.3</v>
      </c>
    </row>
    <row r="451" spans="1:4" x14ac:dyDescent="0.2">
      <c r="A451">
        <v>449.53</v>
      </c>
      <c r="B451">
        <v>49.2</v>
      </c>
      <c r="C451">
        <v>2335676</v>
      </c>
      <c r="D451">
        <v>376.5</v>
      </c>
    </row>
    <row r="452" spans="1:4" x14ac:dyDescent="0.2">
      <c r="A452">
        <v>450.54</v>
      </c>
      <c r="B452">
        <v>44.4</v>
      </c>
      <c r="C452">
        <v>2353536</v>
      </c>
      <c r="D452">
        <v>373.7</v>
      </c>
    </row>
    <row r="453" spans="1:4" x14ac:dyDescent="0.2">
      <c r="A453">
        <v>451.56</v>
      </c>
      <c r="B453">
        <v>51.8</v>
      </c>
      <c r="C453">
        <v>2436664</v>
      </c>
      <c r="D453">
        <v>368.9</v>
      </c>
    </row>
    <row r="454" spans="1:4" x14ac:dyDescent="0.2">
      <c r="A454">
        <v>452.53</v>
      </c>
      <c r="B454">
        <v>57.8</v>
      </c>
      <c r="C454">
        <v>2524384</v>
      </c>
      <c r="D454">
        <v>372.3</v>
      </c>
    </row>
    <row r="455" spans="1:4" x14ac:dyDescent="0.2">
      <c r="A455">
        <v>453.52</v>
      </c>
      <c r="B455">
        <v>41.5</v>
      </c>
      <c r="C455">
        <v>2528632</v>
      </c>
      <c r="D455">
        <v>354.6</v>
      </c>
    </row>
    <row r="456" spans="1:4" x14ac:dyDescent="0.2">
      <c r="A456">
        <v>454.52</v>
      </c>
      <c r="B456">
        <v>7.1</v>
      </c>
      <c r="C456">
        <v>2552828</v>
      </c>
      <c r="D456">
        <v>285.39999999999998</v>
      </c>
    </row>
    <row r="457" spans="1:4" x14ac:dyDescent="0.2">
      <c r="A457">
        <v>455.52</v>
      </c>
      <c r="B457">
        <v>7.5</v>
      </c>
      <c r="C457">
        <v>2553516</v>
      </c>
      <c r="D457">
        <v>285.2</v>
      </c>
    </row>
    <row r="458" spans="1:4" x14ac:dyDescent="0.2">
      <c r="A458">
        <v>456.53</v>
      </c>
      <c r="B458">
        <v>58.2</v>
      </c>
      <c r="C458">
        <v>2571584</v>
      </c>
      <c r="D458">
        <v>289.3</v>
      </c>
    </row>
    <row r="459" spans="1:4" x14ac:dyDescent="0.2">
      <c r="A459">
        <v>457.53</v>
      </c>
      <c r="B459">
        <v>13.3</v>
      </c>
      <c r="C459">
        <v>2571684</v>
      </c>
      <c r="D459">
        <v>273.60000000000002</v>
      </c>
    </row>
    <row r="460" spans="1:4" x14ac:dyDescent="0.2">
      <c r="A460">
        <v>458.53</v>
      </c>
      <c r="B460">
        <v>28.1</v>
      </c>
      <c r="C460">
        <v>2579868</v>
      </c>
      <c r="D460">
        <v>288.3</v>
      </c>
    </row>
    <row r="461" spans="1:4" x14ac:dyDescent="0.2">
      <c r="A461">
        <v>459.53</v>
      </c>
      <c r="B461">
        <v>0</v>
      </c>
      <c r="C461">
        <v>2584096</v>
      </c>
      <c r="D461">
        <v>264.7</v>
      </c>
    </row>
    <row r="462" spans="1:4" x14ac:dyDescent="0.2">
      <c r="A462">
        <v>460.53</v>
      </c>
      <c r="B462">
        <v>11.2</v>
      </c>
      <c r="C462">
        <v>2588392</v>
      </c>
      <c r="D462">
        <v>295.2</v>
      </c>
    </row>
    <row r="463" spans="1:4" x14ac:dyDescent="0.2">
      <c r="A463">
        <v>461.53</v>
      </c>
      <c r="B463">
        <v>0</v>
      </c>
      <c r="C463">
        <v>2592412</v>
      </c>
      <c r="D463">
        <v>277.39999999999998</v>
      </c>
    </row>
    <row r="464" spans="1:4" x14ac:dyDescent="0.2">
      <c r="A464">
        <v>462.53</v>
      </c>
      <c r="B464">
        <v>55.9</v>
      </c>
      <c r="C464">
        <v>2593852</v>
      </c>
      <c r="D464">
        <v>274.7</v>
      </c>
    </row>
    <row r="465" spans="1:4" x14ac:dyDescent="0.2">
      <c r="A465">
        <v>463.54</v>
      </c>
      <c r="B465">
        <v>27.2</v>
      </c>
      <c r="C465">
        <v>2431412</v>
      </c>
      <c r="D465">
        <v>275.39999999999998</v>
      </c>
    </row>
    <row r="466" spans="1:4" x14ac:dyDescent="0.2">
      <c r="A466">
        <v>464.56</v>
      </c>
      <c r="B466">
        <v>36.700000000000003</v>
      </c>
      <c r="C466">
        <v>2433804</v>
      </c>
      <c r="D466">
        <v>274.39999999999998</v>
      </c>
    </row>
    <row r="467" spans="1:4" x14ac:dyDescent="0.2">
      <c r="A467">
        <v>465.55</v>
      </c>
      <c r="B467">
        <v>50.5</v>
      </c>
      <c r="C467">
        <v>2431980</v>
      </c>
      <c r="D467">
        <v>278.5</v>
      </c>
    </row>
    <row r="468" spans="1:4" x14ac:dyDescent="0.2">
      <c r="A468">
        <v>466.55</v>
      </c>
      <c r="B468">
        <v>21.4</v>
      </c>
      <c r="C468">
        <v>2431992</v>
      </c>
      <c r="D468">
        <v>278.60000000000002</v>
      </c>
    </row>
    <row r="469" spans="1:4" x14ac:dyDescent="0.2">
      <c r="A469">
        <v>467.55</v>
      </c>
      <c r="B469">
        <v>44.1</v>
      </c>
      <c r="C469">
        <v>2432092</v>
      </c>
      <c r="D469">
        <v>280.39999999999998</v>
      </c>
    </row>
    <row r="470" spans="1:4" x14ac:dyDescent="0.2">
      <c r="A470">
        <v>468.55</v>
      </c>
      <c r="B470">
        <v>6.9</v>
      </c>
      <c r="C470">
        <v>2432804</v>
      </c>
      <c r="D470">
        <v>276.5</v>
      </c>
    </row>
    <row r="471" spans="1:4" x14ac:dyDescent="0.2">
      <c r="A471">
        <v>469.56</v>
      </c>
      <c r="B471">
        <v>6.9</v>
      </c>
      <c r="C471">
        <v>2431896</v>
      </c>
      <c r="D471">
        <v>286.3</v>
      </c>
    </row>
    <row r="472" spans="1:4" x14ac:dyDescent="0.2">
      <c r="A472">
        <v>470.55</v>
      </c>
      <c r="B472">
        <v>77</v>
      </c>
      <c r="C472">
        <v>2433444</v>
      </c>
      <c r="D472">
        <v>246.2</v>
      </c>
    </row>
    <row r="473" spans="1:4" x14ac:dyDescent="0.2">
      <c r="A473">
        <v>471.55</v>
      </c>
      <c r="B473">
        <v>6.9</v>
      </c>
      <c r="C473">
        <v>2433576</v>
      </c>
      <c r="D473">
        <v>281.5</v>
      </c>
    </row>
    <row r="474" spans="1:4" x14ac:dyDescent="0.2">
      <c r="A474">
        <v>472.55</v>
      </c>
      <c r="B474">
        <v>31.2</v>
      </c>
      <c r="C474">
        <v>2433496</v>
      </c>
      <c r="D474">
        <v>270.60000000000002</v>
      </c>
    </row>
    <row r="475" spans="1:4" x14ac:dyDescent="0.2">
      <c r="A475">
        <v>473.55</v>
      </c>
      <c r="B475">
        <v>0</v>
      </c>
      <c r="C475">
        <v>2433060</v>
      </c>
      <c r="D475">
        <v>289.3</v>
      </c>
    </row>
    <row r="476" spans="1:4" x14ac:dyDescent="0.2">
      <c r="A476">
        <v>474.55</v>
      </c>
      <c r="B476">
        <v>0</v>
      </c>
      <c r="C476">
        <v>2433004</v>
      </c>
      <c r="D476">
        <v>285.39999999999998</v>
      </c>
    </row>
    <row r="477" spans="1:4" x14ac:dyDescent="0.2">
      <c r="A477">
        <v>475.56</v>
      </c>
      <c r="B477">
        <v>8.4</v>
      </c>
      <c r="C477">
        <v>2432720</v>
      </c>
      <c r="D477">
        <v>287.3</v>
      </c>
    </row>
    <row r="478" spans="1:4" x14ac:dyDescent="0.2">
      <c r="A478">
        <v>476.56</v>
      </c>
      <c r="B478">
        <v>0</v>
      </c>
      <c r="C478">
        <v>2433880</v>
      </c>
      <c r="D478">
        <v>276.60000000000002</v>
      </c>
    </row>
    <row r="479" spans="1:4" x14ac:dyDescent="0.2">
      <c r="A479">
        <v>477.56</v>
      </c>
      <c r="B479">
        <v>18</v>
      </c>
      <c r="C479">
        <v>2433516</v>
      </c>
      <c r="D479">
        <v>286.39999999999998</v>
      </c>
    </row>
    <row r="480" spans="1:4" x14ac:dyDescent="0.2">
      <c r="A480">
        <v>478.56</v>
      </c>
      <c r="B480">
        <v>0</v>
      </c>
      <c r="C480">
        <v>2433328</v>
      </c>
      <c r="D480">
        <v>263.89999999999998</v>
      </c>
    </row>
    <row r="481" spans="1:4" x14ac:dyDescent="0.2">
      <c r="A481">
        <v>479.57</v>
      </c>
      <c r="B481">
        <v>7.1</v>
      </c>
      <c r="C481">
        <v>2433420</v>
      </c>
      <c r="D481">
        <v>286.3</v>
      </c>
    </row>
    <row r="482" spans="1:4" x14ac:dyDescent="0.2">
      <c r="A482">
        <v>480.56</v>
      </c>
      <c r="B482">
        <v>0</v>
      </c>
      <c r="C482">
        <v>2437804</v>
      </c>
      <c r="D482">
        <v>263.60000000000002</v>
      </c>
    </row>
    <row r="483" spans="1:4" x14ac:dyDescent="0.2">
      <c r="A483">
        <v>481.56</v>
      </c>
      <c r="B483">
        <v>0</v>
      </c>
      <c r="C483">
        <v>2438536</v>
      </c>
      <c r="D483">
        <v>290.2</v>
      </c>
    </row>
    <row r="484" spans="1:4" x14ac:dyDescent="0.2">
      <c r="A484">
        <v>482.57</v>
      </c>
      <c r="B484">
        <v>54.4</v>
      </c>
      <c r="C484">
        <v>2443008</v>
      </c>
      <c r="D484">
        <v>274.60000000000002</v>
      </c>
    </row>
    <row r="485" spans="1:4" x14ac:dyDescent="0.2">
      <c r="A485">
        <v>483.57</v>
      </c>
      <c r="B485">
        <v>7</v>
      </c>
      <c r="C485">
        <v>2446188</v>
      </c>
      <c r="D485">
        <v>287.39999999999998</v>
      </c>
    </row>
    <row r="486" spans="1:4" x14ac:dyDescent="0.2">
      <c r="A486">
        <v>484.56</v>
      </c>
      <c r="B486">
        <v>0</v>
      </c>
      <c r="C486">
        <v>2446516</v>
      </c>
      <c r="D486">
        <v>256.89999999999998</v>
      </c>
    </row>
    <row r="487" spans="1:4" x14ac:dyDescent="0.2">
      <c r="A487">
        <v>485.57</v>
      </c>
      <c r="B487">
        <v>27.9</v>
      </c>
      <c r="C487">
        <v>2447640</v>
      </c>
      <c r="D487">
        <v>287.3</v>
      </c>
    </row>
    <row r="488" spans="1:4" x14ac:dyDescent="0.2">
      <c r="A488">
        <v>486.57</v>
      </c>
      <c r="B488">
        <v>1.9</v>
      </c>
      <c r="C488">
        <v>2454228</v>
      </c>
      <c r="D488">
        <v>267.5</v>
      </c>
    </row>
    <row r="489" spans="1:4" x14ac:dyDescent="0.2">
      <c r="A489">
        <v>487.58</v>
      </c>
      <c r="B489">
        <v>51.8</v>
      </c>
      <c r="C489">
        <v>2454904</v>
      </c>
      <c r="D489">
        <v>295.2</v>
      </c>
    </row>
    <row r="490" spans="1:4" x14ac:dyDescent="0.2">
      <c r="A490">
        <v>488.58</v>
      </c>
      <c r="B490">
        <v>7.2</v>
      </c>
      <c r="C490">
        <v>2455260</v>
      </c>
      <c r="D490">
        <v>282.39999999999998</v>
      </c>
    </row>
    <row r="491" spans="1:4" x14ac:dyDescent="0.2">
      <c r="A491">
        <v>489.57</v>
      </c>
      <c r="B491">
        <v>0</v>
      </c>
      <c r="C491">
        <v>2455060</v>
      </c>
      <c r="D491">
        <v>273.60000000000002</v>
      </c>
    </row>
    <row r="492" spans="1:4" x14ac:dyDescent="0.2">
      <c r="A492">
        <v>490.57</v>
      </c>
      <c r="B492">
        <v>0</v>
      </c>
      <c r="C492">
        <v>2454508</v>
      </c>
      <c r="D492">
        <v>284.39999999999998</v>
      </c>
    </row>
    <row r="493" spans="1:4" x14ac:dyDescent="0.2">
      <c r="A493">
        <v>491.58</v>
      </c>
      <c r="B493">
        <v>12.8</v>
      </c>
      <c r="C493">
        <v>2455380</v>
      </c>
      <c r="D493">
        <v>279.3</v>
      </c>
    </row>
    <row r="494" spans="1:4" x14ac:dyDescent="0.2">
      <c r="A494">
        <v>492.57</v>
      </c>
      <c r="B494">
        <v>0</v>
      </c>
      <c r="C494">
        <v>2455508</v>
      </c>
      <c r="D494">
        <v>284.3</v>
      </c>
    </row>
    <row r="495" spans="1:4" x14ac:dyDescent="0.2">
      <c r="A495">
        <v>493.58</v>
      </c>
      <c r="B495">
        <v>0</v>
      </c>
      <c r="C495">
        <v>2455028</v>
      </c>
      <c r="D495">
        <v>281.5</v>
      </c>
    </row>
    <row r="496" spans="1:4" x14ac:dyDescent="0.2">
      <c r="A496">
        <v>494.58</v>
      </c>
      <c r="B496">
        <v>0</v>
      </c>
      <c r="C496">
        <v>2455856</v>
      </c>
      <c r="D496">
        <v>288.3</v>
      </c>
    </row>
    <row r="497" spans="1:4" x14ac:dyDescent="0.2">
      <c r="A497">
        <v>495.57</v>
      </c>
      <c r="B497">
        <v>0</v>
      </c>
      <c r="C497">
        <v>2454612</v>
      </c>
      <c r="D497">
        <v>272.60000000000002</v>
      </c>
    </row>
    <row r="498" spans="1:4" x14ac:dyDescent="0.2">
      <c r="A498">
        <v>496.57</v>
      </c>
      <c r="B498">
        <v>0</v>
      </c>
      <c r="C498">
        <v>2455912</v>
      </c>
      <c r="D498">
        <v>287.2</v>
      </c>
    </row>
    <row r="499" spans="1:4" x14ac:dyDescent="0.2">
      <c r="A499">
        <v>497.58</v>
      </c>
      <c r="B499">
        <v>0</v>
      </c>
      <c r="C499">
        <v>2459960</v>
      </c>
      <c r="D499">
        <v>285.3</v>
      </c>
    </row>
    <row r="500" spans="1:4" x14ac:dyDescent="0.2">
      <c r="A500">
        <v>498.58</v>
      </c>
      <c r="B500">
        <v>30.2</v>
      </c>
      <c r="C500">
        <v>2460708</v>
      </c>
      <c r="D500">
        <v>259</v>
      </c>
    </row>
    <row r="501" spans="1:4" x14ac:dyDescent="0.2">
      <c r="A501">
        <v>499.58</v>
      </c>
      <c r="B501">
        <v>0</v>
      </c>
      <c r="C501">
        <v>2461188</v>
      </c>
      <c r="D501">
        <v>282.39999999999998</v>
      </c>
    </row>
    <row r="502" spans="1:4" x14ac:dyDescent="0.2">
      <c r="A502">
        <v>500.58</v>
      </c>
      <c r="B502">
        <v>51.3</v>
      </c>
      <c r="C502">
        <v>2461092</v>
      </c>
      <c r="D502">
        <v>262.89999999999998</v>
      </c>
    </row>
    <row r="503" spans="1:4" x14ac:dyDescent="0.2">
      <c r="A503">
        <v>501.58</v>
      </c>
      <c r="B503">
        <v>31</v>
      </c>
      <c r="C503">
        <v>2460956</v>
      </c>
      <c r="D503">
        <v>298</v>
      </c>
    </row>
    <row r="504" spans="1:4" x14ac:dyDescent="0.2">
      <c r="A504">
        <v>502.58</v>
      </c>
      <c r="B504">
        <v>7</v>
      </c>
      <c r="C504">
        <v>2460856</v>
      </c>
      <c r="D504">
        <v>269.8</v>
      </c>
    </row>
    <row r="505" spans="1:4" x14ac:dyDescent="0.2">
      <c r="A505">
        <v>503.58</v>
      </c>
      <c r="B505">
        <v>14.5</v>
      </c>
      <c r="C505">
        <v>2462288</v>
      </c>
      <c r="D505">
        <v>284.39999999999998</v>
      </c>
    </row>
    <row r="506" spans="1:4" x14ac:dyDescent="0.2">
      <c r="A506">
        <v>504.59</v>
      </c>
      <c r="B506">
        <v>0</v>
      </c>
      <c r="C506">
        <v>2466068</v>
      </c>
      <c r="D506">
        <v>283.3</v>
      </c>
    </row>
    <row r="507" spans="1:4" x14ac:dyDescent="0.2">
      <c r="A507">
        <v>505.58</v>
      </c>
      <c r="B507">
        <v>34.299999999999997</v>
      </c>
      <c r="C507">
        <v>2457452</v>
      </c>
      <c r="D507">
        <v>264.8</v>
      </c>
    </row>
    <row r="508" spans="1:4" x14ac:dyDescent="0.2">
      <c r="A508">
        <v>506.59</v>
      </c>
      <c r="B508">
        <v>0</v>
      </c>
      <c r="C508">
        <v>2461288</v>
      </c>
      <c r="D508">
        <v>287.3</v>
      </c>
    </row>
    <row r="509" spans="1:4" x14ac:dyDescent="0.2">
      <c r="A509">
        <v>507.59</v>
      </c>
      <c r="B509">
        <v>72.5</v>
      </c>
      <c r="C509">
        <v>2460764</v>
      </c>
      <c r="D509">
        <v>261.89999999999998</v>
      </c>
    </row>
    <row r="510" spans="1:4" x14ac:dyDescent="0.2">
      <c r="A510">
        <v>508.59</v>
      </c>
      <c r="B510">
        <v>0</v>
      </c>
      <c r="C510">
        <v>2460620</v>
      </c>
      <c r="D510">
        <v>269.39999999999998</v>
      </c>
    </row>
    <row r="511" spans="1:4" x14ac:dyDescent="0.2">
      <c r="A511">
        <v>509.58</v>
      </c>
      <c r="B511">
        <v>0</v>
      </c>
      <c r="C511">
        <v>2460792</v>
      </c>
      <c r="D511">
        <v>287.39999999999998</v>
      </c>
    </row>
    <row r="512" spans="1:4" x14ac:dyDescent="0.2">
      <c r="A512">
        <v>510.59</v>
      </c>
      <c r="B512">
        <v>10</v>
      </c>
      <c r="C512">
        <v>2460884</v>
      </c>
      <c r="D512">
        <v>273.60000000000002</v>
      </c>
    </row>
    <row r="513" spans="1:4" x14ac:dyDescent="0.2">
      <c r="A513">
        <v>511.59</v>
      </c>
      <c r="B513">
        <v>36.200000000000003</v>
      </c>
      <c r="C513">
        <v>2461108</v>
      </c>
      <c r="D513">
        <v>287.39999999999998</v>
      </c>
    </row>
    <row r="514" spans="1:4" x14ac:dyDescent="0.2">
      <c r="A514">
        <v>512.59</v>
      </c>
      <c r="B514">
        <v>0</v>
      </c>
      <c r="C514">
        <v>2460680</v>
      </c>
      <c r="D514">
        <v>281.39999999999998</v>
      </c>
    </row>
    <row r="515" spans="1:4" x14ac:dyDescent="0.2">
      <c r="A515">
        <v>513.59</v>
      </c>
      <c r="B515">
        <v>29</v>
      </c>
      <c r="C515">
        <v>2461924</v>
      </c>
      <c r="D515">
        <v>279.39999999999998</v>
      </c>
    </row>
    <row r="516" spans="1:4" x14ac:dyDescent="0.2">
      <c r="A516">
        <v>514.59</v>
      </c>
      <c r="B516">
        <v>14.4</v>
      </c>
      <c r="C516">
        <v>2462308</v>
      </c>
      <c r="D516">
        <v>280.5</v>
      </c>
    </row>
    <row r="517" spans="1:4" x14ac:dyDescent="0.2">
      <c r="A517">
        <v>515.6</v>
      </c>
      <c r="B517">
        <v>25.5</v>
      </c>
      <c r="C517">
        <v>2463560</v>
      </c>
      <c r="D517">
        <v>278.7</v>
      </c>
    </row>
    <row r="518" spans="1:4" x14ac:dyDescent="0.2">
      <c r="A518">
        <v>516.6</v>
      </c>
      <c r="B518">
        <v>0</v>
      </c>
      <c r="C518">
        <v>2464944</v>
      </c>
      <c r="D518">
        <v>284.5</v>
      </c>
    </row>
    <row r="519" spans="1:4" x14ac:dyDescent="0.2">
      <c r="A519">
        <v>517.59</v>
      </c>
      <c r="B519">
        <v>4.9000000000000004</v>
      </c>
      <c r="C519">
        <v>2463960</v>
      </c>
      <c r="D519">
        <v>282.39999999999998</v>
      </c>
    </row>
    <row r="520" spans="1:4" x14ac:dyDescent="0.2">
      <c r="A520">
        <v>518.6</v>
      </c>
      <c r="B520">
        <v>0</v>
      </c>
      <c r="C520">
        <v>2465304</v>
      </c>
      <c r="D520">
        <v>284.3</v>
      </c>
    </row>
    <row r="521" spans="1:4" x14ac:dyDescent="0.2">
      <c r="A521">
        <v>519.59</v>
      </c>
      <c r="B521">
        <v>42.5</v>
      </c>
      <c r="C521">
        <v>2464272</v>
      </c>
      <c r="D521">
        <v>283.5</v>
      </c>
    </row>
    <row r="522" spans="1:4" x14ac:dyDescent="0.2">
      <c r="A522">
        <v>520.6</v>
      </c>
      <c r="B522">
        <v>25.2</v>
      </c>
      <c r="C522">
        <v>2464480</v>
      </c>
      <c r="D522">
        <v>263.8</v>
      </c>
    </row>
    <row r="523" spans="1:4" x14ac:dyDescent="0.2">
      <c r="A523">
        <v>521.6</v>
      </c>
      <c r="B523">
        <v>0</v>
      </c>
      <c r="C523">
        <v>2464248</v>
      </c>
      <c r="D523">
        <v>292.3</v>
      </c>
    </row>
    <row r="524" spans="1:4" x14ac:dyDescent="0.2">
      <c r="A524">
        <v>522.6</v>
      </c>
      <c r="B524">
        <v>6.7</v>
      </c>
      <c r="C524">
        <v>2464972</v>
      </c>
      <c r="D524">
        <v>274.5</v>
      </c>
    </row>
    <row r="525" spans="1:4" x14ac:dyDescent="0.2">
      <c r="A525">
        <v>523.6</v>
      </c>
      <c r="B525">
        <v>0</v>
      </c>
      <c r="C525">
        <v>2464856</v>
      </c>
      <c r="D525">
        <v>259.89999999999998</v>
      </c>
    </row>
    <row r="526" spans="1:4" x14ac:dyDescent="0.2">
      <c r="A526">
        <v>524.62</v>
      </c>
      <c r="B526">
        <v>19.8</v>
      </c>
      <c r="C526">
        <v>2469788</v>
      </c>
      <c r="D526">
        <v>285.2</v>
      </c>
    </row>
    <row r="527" spans="1:4" x14ac:dyDescent="0.2">
      <c r="A527">
        <v>525.6</v>
      </c>
      <c r="B527">
        <v>43.3</v>
      </c>
      <c r="C527">
        <v>2470020</v>
      </c>
      <c r="D527">
        <v>279.5</v>
      </c>
    </row>
    <row r="528" spans="1:4" x14ac:dyDescent="0.2">
      <c r="A528">
        <v>526.61</v>
      </c>
      <c r="B528">
        <v>52.8</v>
      </c>
      <c r="C528">
        <v>2470884</v>
      </c>
      <c r="D528">
        <v>283.39999999999998</v>
      </c>
    </row>
    <row r="529" spans="1:4" x14ac:dyDescent="0.2">
      <c r="A529">
        <v>527.6</v>
      </c>
      <c r="B529">
        <v>21.1</v>
      </c>
      <c r="C529">
        <v>2470976</v>
      </c>
      <c r="D529">
        <v>284.5</v>
      </c>
    </row>
    <row r="530" spans="1:4" x14ac:dyDescent="0.2">
      <c r="A530">
        <v>528.61</v>
      </c>
      <c r="B530">
        <v>41</v>
      </c>
      <c r="C530">
        <v>2470632</v>
      </c>
      <c r="D530">
        <v>265.8</v>
      </c>
    </row>
    <row r="531" spans="1:4" x14ac:dyDescent="0.2">
      <c r="A531">
        <v>529.62</v>
      </c>
      <c r="B531">
        <v>0</v>
      </c>
      <c r="C531">
        <v>2471968</v>
      </c>
      <c r="D531">
        <v>279.39999999999998</v>
      </c>
    </row>
    <row r="532" spans="1:4" x14ac:dyDescent="0.2">
      <c r="A532">
        <v>530.61</v>
      </c>
      <c r="B532">
        <v>0</v>
      </c>
      <c r="C532">
        <v>2464600</v>
      </c>
      <c r="D532">
        <v>55</v>
      </c>
    </row>
    <row r="533" spans="1:4" x14ac:dyDescent="0.2">
      <c r="A533">
        <v>531.62</v>
      </c>
      <c r="B533">
        <v>0</v>
      </c>
      <c r="C533">
        <v>2465840</v>
      </c>
      <c r="D533">
        <v>12.8</v>
      </c>
    </row>
    <row r="534" spans="1:4" x14ac:dyDescent="0.2">
      <c r="A534">
        <v>532.62</v>
      </c>
      <c r="B534">
        <v>7.2</v>
      </c>
      <c r="C534">
        <v>2467020</v>
      </c>
    </row>
    <row r="535" spans="1:4" x14ac:dyDescent="0.2">
      <c r="A535">
        <v>533.61</v>
      </c>
      <c r="B535">
        <v>7</v>
      </c>
      <c r="C535">
        <v>2465040</v>
      </c>
    </row>
    <row r="536" spans="1:4" x14ac:dyDescent="0.2">
      <c r="A536">
        <v>534.62</v>
      </c>
      <c r="B536">
        <v>45.1</v>
      </c>
      <c r="C536">
        <v>2470144</v>
      </c>
    </row>
    <row r="537" spans="1:4" x14ac:dyDescent="0.2">
      <c r="A537">
        <v>535.62</v>
      </c>
      <c r="B537">
        <v>11.1</v>
      </c>
      <c r="C537">
        <v>2470828</v>
      </c>
    </row>
    <row r="538" spans="1:4" x14ac:dyDescent="0.2">
      <c r="A538">
        <v>536.61</v>
      </c>
      <c r="B538">
        <v>0</v>
      </c>
      <c r="C538">
        <v>2470220</v>
      </c>
    </row>
    <row r="539" spans="1:4" x14ac:dyDescent="0.2">
      <c r="A539">
        <v>537.62</v>
      </c>
      <c r="B539">
        <v>63.1</v>
      </c>
      <c r="C539">
        <v>2469304</v>
      </c>
    </row>
    <row r="540" spans="1:4" x14ac:dyDescent="0.2">
      <c r="A540">
        <v>538.62</v>
      </c>
      <c r="B540">
        <v>0</v>
      </c>
      <c r="C540">
        <v>2469248</v>
      </c>
    </row>
    <row r="541" spans="1:4" x14ac:dyDescent="0.2">
      <c r="A541">
        <v>539.62</v>
      </c>
      <c r="B541">
        <v>66.2</v>
      </c>
      <c r="C541">
        <v>2478756</v>
      </c>
    </row>
    <row r="542" spans="1:4" x14ac:dyDescent="0.2">
      <c r="A542">
        <v>540.62</v>
      </c>
      <c r="B542">
        <v>0</v>
      </c>
      <c r="C542">
        <v>2495508</v>
      </c>
    </row>
    <row r="543" spans="1:4" x14ac:dyDescent="0.2">
      <c r="A543">
        <v>541.62</v>
      </c>
      <c r="B543">
        <v>0</v>
      </c>
      <c r="C543">
        <v>1547504</v>
      </c>
    </row>
    <row r="544" spans="1:4" x14ac:dyDescent="0.2">
      <c r="A544">
        <v>542.62</v>
      </c>
      <c r="B544">
        <v>0</v>
      </c>
      <c r="C544">
        <v>1549500</v>
      </c>
    </row>
    <row r="545" spans="1:3" x14ac:dyDescent="0.2">
      <c r="A545">
        <v>543.62</v>
      </c>
      <c r="B545">
        <v>0</v>
      </c>
      <c r="C545">
        <v>1549716</v>
      </c>
    </row>
  </sheetData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6375C-A4DB-4F40-A3AD-C2C8F1AC512B}">
  <dimension ref="A1:Q192"/>
  <sheetViews>
    <sheetView workbookViewId="0">
      <selection activeCell="Q2" sqref="Q2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1.83203125" bestFit="1" customWidth="1"/>
    <col min="8" max="10" width="12.1640625" bestFit="1" customWidth="1"/>
    <col min="11" max="11" width="11.1640625" bestFit="1" customWidth="1"/>
    <col min="12" max="14" width="12.1640625" bestFit="1" customWidth="1"/>
    <col min="15" max="15" width="11.1640625" customWidth="1"/>
    <col min="16" max="16" width="11.33203125" customWidth="1"/>
    <col min="17" max="17" width="13.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s="1" t="s">
        <v>14</v>
      </c>
      <c r="P1" s="1" t="s">
        <v>15</v>
      </c>
      <c r="Q1" s="1" t="s">
        <v>16</v>
      </c>
    </row>
    <row r="2" spans="1:17" x14ac:dyDescent="0.2">
      <c r="A2">
        <v>0.1</v>
      </c>
      <c r="B2">
        <v>0</v>
      </c>
      <c r="C2">
        <v>1481268</v>
      </c>
      <c r="D2">
        <v>235.4</v>
      </c>
      <c r="E2">
        <v>0.33250547128990698</v>
      </c>
      <c r="F2">
        <v>9.9215690963688194E-2</v>
      </c>
      <c r="G2">
        <v>9.0778302178244799E-2</v>
      </c>
      <c r="H2">
        <v>8.1623760245225496E-2</v>
      </c>
      <c r="I2">
        <v>0.106015198866398</v>
      </c>
      <c r="J2">
        <v>0.66311412105023404</v>
      </c>
      <c r="K2">
        <v>3.7355977530775998E-2</v>
      </c>
      <c r="L2">
        <v>24.12</v>
      </c>
      <c r="M2">
        <v>23.86</v>
      </c>
      <c r="O2" s="2">
        <f>AVERAGE(Tabelle11[GPU load])</f>
        <v>29.302094240837711</v>
      </c>
      <c r="P2" s="2">
        <f>MAX(Tabelle11[Memory used])</f>
        <v>2166224</v>
      </c>
      <c r="Q2" s="2">
        <f>MEDIAN(D2:D187)</f>
        <v>232.2</v>
      </c>
    </row>
    <row r="3" spans="1:17" x14ac:dyDescent="0.2">
      <c r="A3">
        <v>1.1100000000000001</v>
      </c>
      <c r="B3">
        <v>0</v>
      </c>
      <c r="C3">
        <v>1493904</v>
      </c>
      <c r="D3">
        <v>82.5</v>
      </c>
    </row>
    <row r="4" spans="1:17" x14ac:dyDescent="0.2">
      <c r="A4">
        <v>2.11</v>
      </c>
      <c r="B4">
        <v>36.1</v>
      </c>
      <c r="C4">
        <v>1527456</v>
      </c>
      <c r="D4">
        <v>102.2</v>
      </c>
    </row>
    <row r="5" spans="1:17" x14ac:dyDescent="0.2">
      <c r="A5">
        <v>3.11</v>
      </c>
      <c r="B5">
        <v>0</v>
      </c>
      <c r="C5">
        <v>1520952</v>
      </c>
      <c r="D5">
        <v>74.599999999999994</v>
      </c>
    </row>
    <row r="6" spans="1:17" x14ac:dyDescent="0.2">
      <c r="A6">
        <v>4.1100000000000003</v>
      </c>
      <c r="B6">
        <v>0</v>
      </c>
      <c r="C6">
        <v>1531080</v>
      </c>
      <c r="D6">
        <v>82.4</v>
      </c>
    </row>
    <row r="7" spans="1:17" x14ac:dyDescent="0.2">
      <c r="A7">
        <v>5.0999999999999996</v>
      </c>
      <c r="B7">
        <v>0</v>
      </c>
      <c r="C7">
        <v>1535756</v>
      </c>
      <c r="D7">
        <v>142.4</v>
      </c>
    </row>
    <row r="8" spans="1:17" x14ac:dyDescent="0.2">
      <c r="A8">
        <v>6.11</v>
      </c>
      <c r="B8">
        <v>0</v>
      </c>
      <c r="C8">
        <v>1546144</v>
      </c>
      <c r="D8">
        <v>218.7</v>
      </c>
    </row>
    <row r="9" spans="1:17" x14ac:dyDescent="0.2">
      <c r="A9">
        <v>7.11</v>
      </c>
      <c r="B9">
        <v>0</v>
      </c>
      <c r="C9">
        <v>1581744</v>
      </c>
      <c r="D9">
        <v>190.2</v>
      </c>
    </row>
    <row r="10" spans="1:17" x14ac:dyDescent="0.2">
      <c r="A10">
        <v>8.11</v>
      </c>
      <c r="B10">
        <v>0</v>
      </c>
      <c r="C10">
        <v>1553932</v>
      </c>
      <c r="D10">
        <v>225.5</v>
      </c>
    </row>
    <row r="11" spans="1:17" x14ac:dyDescent="0.2">
      <c r="A11">
        <v>9.11</v>
      </c>
      <c r="B11">
        <v>0</v>
      </c>
      <c r="C11">
        <v>1597332</v>
      </c>
      <c r="D11">
        <v>266</v>
      </c>
    </row>
    <row r="12" spans="1:17" x14ac:dyDescent="0.2">
      <c r="A12">
        <v>10.11</v>
      </c>
      <c r="B12">
        <v>0</v>
      </c>
      <c r="C12">
        <v>1658696</v>
      </c>
      <c r="D12">
        <v>277.3</v>
      </c>
    </row>
    <row r="13" spans="1:17" x14ac:dyDescent="0.2">
      <c r="A13">
        <v>11.11</v>
      </c>
      <c r="B13">
        <v>0</v>
      </c>
      <c r="C13">
        <v>1705700</v>
      </c>
      <c r="D13">
        <v>287.3</v>
      </c>
    </row>
    <row r="14" spans="1:17" x14ac:dyDescent="0.2">
      <c r="A14">
        <v>12.12</v>
      </c>
      <c r="B14">
        <v>0</v>
      </c>
      <c r="C14">
        <v>1743416</v>
      </c>
      <c r="D14">
        <v>264.8</v>
      </c>
    </row>
    <row r="15" spans="1:17" x14ac:dyDescent="0.2">
      <c r="A15">
        <v>13.11</v>
      </c>
      <c r="B15">
        <v>0</v>
      </c>
      <c r="C15">
        <v>1731496</v>
      </c>
      <c r="D15">
        <v>197.1</v>
      </c>
    </row>
    <row r="16" spans="1:17" x14ac:dyDescent="0.2">
      <c r="A16">
        <v>14.11</v>
      </c>
      <c r="B16">
        <v>0</v>
      </c>
      <c r="C16">
        <v>1768132</v>
      </c>
      <c r="D16">
        <v>118.6</v>
      </c>
    </row>
    <row r="17" spans="1:4" x14ac:dyDescent="0.2">
      <c r="A17">
        <v>15.11</v>
      </c>
      <c r="B17">
        <v>0</v>
      </c>
      <c r="C17">
        <v>1802432</v>
      </c>
      <c r="D17">
        <v>126.6</v>
      </c>
    </row>
    <row r="18" spans="1:4" x14ac:dyDescent="0.2">
      <c r="A18">
        <v>16.12</v>
      </c>
      <c r="B18">
        <v>0</v>
      </c>
      <c r="C18">
        <v>1823308</v>
      </c>
      <c r="D18">
        <v>260.7</v>
      </c>
    </row>
    <row r="19" spans="1:4" x14ac:dyDescent="0.2">
      <c r="A19">
        <v>17.13</v>
      </c>
      <c r="B19">
        <v>0</v>
      </c>
      <c r="C19">
        <v>1848348</v>
      </c>
      <c r="D19">
        <v>219.5</v>
      </c>
    </row>
    <row r="20" spans="1:4" x14ac:dyDescent="0.2">
      <c r="A20">
        <v>18.11</v>
      </c>
      <c r="B20">
        <v>0</v>
      </c>
      <c r="C20">
        <v>1880808</v>
      </c>
      <c r="D20">
        <v>182.3</v>
      </c>
    </row>
    <row r="21" spans="1:4" x14ac:dyDescent="0.2">
      <c r="A21">
        <v>19.12</v>
      </c>
      <c r="B21">
        <v>17.2</v>
      </c>
      <c r="C21">
        <v>1999136</v>
      </c>
      <c r="D21">
        <v>227.3</v>
      </c>
    </row>
    <row r="22" spans="1:4" x14ac:dyDescent="0.2">
      <c r="A22">
        <v>20.12</v>
      </c>
      <c r="B22">
        <v>48.2</v>
      </c>
      <c r="C22">
        <v>2007324</v>
      </c>
      <c r="D22">
        <v>159.9</v>
      </c>
    </row>
    <row r="23" spans="1:4" x14ac:dyDescent="0.2">
      <c r="A23">
        <v>21.14</v>
      </c>
      <c r="B23">
        <v>37.1</v>
      </c>
      <c r="C23">
        <v>2008536</v>
      </c>
      <c r="D23">
        <v>155.9</v>
      </c>
    </row>
    <row r="24" spans="1:4" x14ac:dyDescent="0.2">
      <c r="A24">
        <v>22.14</v>
      </c>
      <c r="B24">
        <v>42.2</v>
      </c>
      <c r="C24">
        <v>2009804</v>
      </c>
      <c r="D24">
        <v>151</v>
      </c>
    </row>
    <row r="25" spans="1:4" x14ac:dyDescent="0.2">
      <c r="A25">
        <v>23.13</v>
      </c>
      <c r="B25">
        <v>54.7</v>
      </c>
      <c r="C25">
        <v>2010464</v>
      </c>
      <c r="D25">
        <v>174.5</v>
      </c>
    </row>
    <row r="26" spans="1:4" x14ac:dyDescent="0.2">
      <c r="A26">
        <v>24.14</v>
      </c>
      <c r="B26">
        <v>44</v>
      </c>
      <c r="C26">
        <v>2018684</v>
      </c>
      <c r="D26">
        <v>224.4</v>
      </c>
    </row>
    <row r="27" spans="1:4" x14ac:dyDescent="0.2">
      <c r="A27">
        <v>25.12</v>
      </c>
      <c r="B27">
        <v>24</v>
      </c>
      <c r="C27">
        <v>2024360</v>
      </c>
      <c r="D27">
        <v>244.7</v>
      </c>
    </row>
    <row r="28" spans="1:4" x14ac:dyDescent="0.2">
      <c r="A28">
        <v>26.13</v>
      </c>
      <c r="B28">
        <v>16.3</v>
      </c>
      <c r="C28">
        <v>2028672</v>
      </c>
      <c r="D28">
        <v>244.3</v>
      </c>
    </row>
    <row r="29" spans="1:4" x14ac:dyDescent="0.2">
      <c r="A29">
        <v>27.13</v>
      </c>
      <c r="B29">
        <v>34</v>
      </c>
      <c r="C29">
        <v>2031188</v>
      </c>
      <c r="D29">
        <v>215.8</v>
      </c>
    </row>
    <row r="30" spans="1:4" x14ac:dyDescent="0.2">
      <c r="A30">
        <v>28.13</v>
      </c>
      <c r="B30">
        <v>13.7</v>
      </c>
      <c r="C30">
        <v>2033436</v>
      </c>
      <c r="D30">
        <v>173</v>
      </c>
    </row>
    <row r="31" spans="1:4" x14ac:dyDescent="0.2">
      <c r="A31">
        <v>29.14</v>
      </c>
      <c r="B31">
        <v>34.299999999999997</v>
      </c>
      <c r="C31">
        <v>2035052</v>
      </c>
      <c r="D31">
        <v>236.4</v>
      </c>
    </row>
    <row r="32" spans="1:4" x14ac:dyDescent="0.2">
      <c r="A32">
        <v>30.13</v>
      </c>
      <c r="B32">
        <v>7.2</v>
      </c>
      <c r="C32">
        <v>2035944</v>
      </c>
      <c r="D32">
        <v>222.7</v>
      </c>
    </row>
    <row r="33" spans="1:4" x14ac:dyDescent="0.2">
      <c r="A33">
        <v>31.14</v>
      </c>
      <c r="B33">
        <v>26.1</v>
      </c>
      <c r="C33">
        <v>2037244</v>
      </c>
      <c r="D33">
        <v>223.7</v>
      </c>
    </row>
    <row r="34" spans="1:4" x14ac:dyDescent="0.2">
      <c r="A34">
        <v>32.14</v>
      </c>
      <c r="B34">
        <v>49.4</v>
      </c>
      <c r="C34">
        <v>2036928</v>
      </c>
      <c r="D34">
        <v>208.8</v>
      </c>
    </row>
    <row r="35" spans="1:4" x14ac:dyDescent="0.2">
      <c r="A35">
        <v>33.14</v>
      </c>
      <c r="B35">
        <v>36.299999999999997</v>
      </c>
      <c r="C35">
        <v>2036032</v>
      </c>
      <c r="D35">
        <v>204</v>
      </c>
    </row>
    <row r="36" spans="1:4" x14ac:dyDescent="0.2">
      <c r="A36">
        <v>34.14</v>
      </c>
      <c r="B36">
        <v>49.8</v>
      </c>
      <c r="C36">
        <v>2037436</v>
      </c>
      <c r="D36">
        <v>204.9</v>
      </c>
    </row>
    <row r="37" spans="1:4" x14ac:dyDescent="0.2">
      <c r="A37">
        <v>35.15</v>
      </c>
      <c r="B37">
        <v>6.9</v>
      </c>
      <c r="C37">
        <v>2038436</v>
      </c>
      <c r="D37">
        <v>186.4</v>
      </c>
    </row>
    <row r="38" spans="1:4" x14ac:dyDescent="0.2">
      <c r="A38">
        <v>36.14</v>
      </c>
      <c r="B38">
        <v>48.7</v>
      </c>
      <c r="C38">
        <v>2039872</v>
      </c>
      <c r="D38">
        <v>191.1</v>
      </c>
    </row>
    <row r="39" spans="1:4" x14ac:dyDescent="0.2">
      <c r="A39">
        <v>37.15</v>
      </c>
      <c r="B39">
        <v>28.2</v>
      </c>
      <c r="C39">
        <v>2041380</v>
      </c>
      <c r="D39">
        <v>202.1</v>
      </c>
    </row>
    <row r="40" spans="1:4" x14ac:dyDescent="0.2">
      <c r="A40">
        <v>38.159999999999997</v>
      </c>
      <c r="B40">
        <v>16</v>
      </c>
      <c r="C40">
        <v>2042340</v>
      </c>
      <c r="D40">
        <v>236.2</v>
      </c>
    </row>
    <row r="41" spans="1:4" x14ac:dyDescent="0.2">
      <c r="A41">
        <v>39.14</v>
      </c>
      <c r="B41">
        <v>65.099999999999994</v>
      </c>
      <c r="C41">
        <v>2039996</v>
      </c>
      <c r="D41">
        <v>241.3</v>
      </c>
    </row>
    <row r="42" spans="1:4" x14ac:dyDescent="0.2">
      <c r="A42">
        <v>40.15</v>
      </c>
      <c r="B42">
        <v>45.5</v>
      </c>
      <c r="C42">
        <v>2042376</v>
      </c>
      <c r="D42">
        <v>230.5</v>
      </c>
    </row>
    <row r="43" spans="1:4" x14ac:dyDescent="0.2">
      <c r="A43">
        <v>41.14</v>
      </c>
      <c r="B43">
        <v>29.7</v>
      </c>
      <c r="C43">
        <v>2043844</v>
      </c>
      <c r="D43">
        <v>233.4</v>
      </c>
    </row>
    <row r="44" spans="1:4" x14ac:dyDescent="0.2">
      <c r="A44">
        <v>42.15</v>
      </c>
      <c r="B44">
        <v>41.2</v>
      </c>
      <c r="C44">
        <v>2045556</v>
      </c>
      <c r="D44">
        <v>267.8</v>
      </c>
    </row>
    <row r="45" spans="1:4" x14ac:dyDescent="0.2">
      <c r="A45">
        <v>43.15</v>
      </c>
      <c r="B45">
        <v>20</v>
      </c>
      <c r="C45">
        <v>2048400</v>
      </c>
      <c r="D45">
        <v>150.19999999999999</v>
      </c>
    </row>
    <row r="46" spans="1:4" x14ac:dyDescent="0.2">
      <c r="A46">
        <v>44.15</v>
      </c>
      <c r="B46">
        <v>39.1</v>
      </c>
      <c r="C46">
        <v>2049528</v>
      </c>
      <c r="D46">
        <v>119.6</v>
      </c>
    </row>
    <row r="47" spans="1:4" x14ac:dyDescent="0.2">
      <c r="A47">
        <v>45.15</v>
      </c>
      <c r="B47">
        <v>31.7</v>
      </c>
      <c r="C47">
        <v>2048664</v>
      </c>
      <c r="D47">
        <v>250</v>
      </c>
    </row>
    <row r="48" spans="1:4" x14ac:dyDescent="0.2">
      <c r="A48">
        <v>46.15</v>
      </c>
      <c r="B48">
        <v>40.799999999999997</v>
      </c>
      <c r="C48">
        <v>2049796</v>
      </c>
      <c r="D48">
        <v>249</v>
      </c>
    </row>
    <row r="49" spans="1:4" x14ac:dyDescent="0.2">
      <c r="A49">
        <v>47.15</v>
      </c>
      <c r="B49">
        <v>41.2</v>
      </c>
      <c r="C49">
        <v>2050836</v>
      </c>
      <c r="D49">
        <v>282.5</v>
      </c>
    </row>
    <row r="50" spans="1:4" x14ac:dyDescent="0.2">
      <c r="A50">
        <v>48.15</v>
      </c>
      <c r="B50">
        <v>57.9</v>
      </c>
      <c r="C50">
        <v>2063968</v>
      </c>
      <c r="D50">
        <v>263.8</v>
      </c>
    </row>
    <row r="51" spans="1:4" x14ac:dyDescent="0.2">
      <c r="A51">
        <v>49.16</v>
      </c>
      <c r="B51">
        <v>27.6</v>
      </c>
      <c r="C51">
        <v>2074592</v>
      </c>
      <c r="D51">
        <v>246.2</v>
      </c>
    </row>
    <row r="52" spans="1:4" x14ac:dyDescent="0.2">
      <c r="A52">
        <v>50.16</v>
      </c>
      <c r="B52">
        <v>40.799999999999997</v>
      </c>
      <c r="C52">
        <v>2076144</v>
      </c>
      <c r="D52">
        <v>233.4</v>
      </c>
    </row>
    <row r="53" spans="1:4" x14ac:dyDescent="0.2">
      <c r="A53">
        <v>51.16</v>
      </c>
      <c r="B53">
        <v>6.9</v>
      </c>
      <c r="C53">
        <v>2076020</v>
      </c>
      <c r="D53">
        <v>234.4</v>
      </c>
    </row>
    <row r="54" spans="1:4" x14ac:dyDescent="0.2">
      <c r="A54">
        <v>52.16</v>
      </c>
      <c r="B54">
        <v>49.4</v>
      </c>
      <c r="C54">
        <v>2078280</v>
      </c>
      <c r="D54">
        <v>241.8</v>
      </c>
    </row>
    <row r="55" spans="1:4" x14ac:dyDescent="0.2">
      <c r="A55">
        <v>53.16</v>
      </c>
      <c r="B55">
        <v>63.3</v>
      </c>
      <c r="C55">
        <v>2080484</v>
      </c>
      <c r="D55">
        <v>248</v>
      </c>
    </row>
    <row r="56" spans="1:4" x14ac:dyDescent="0.2">
      <c r="A56">
        <v>54.16</v>
      </c>
      <c r="B56">
        <v>27.3</v>
      </c>
      <c r="C56">
        <v>2080292</v>
      </c>
      <c r="D56">
        <v>203.9</v>
      </c>
    </row>
    <row r="57" spans="1:4" x14ac:dyDescent="0.2">
      <c r="A57">
        <v>55.16</v>
      </c>
      <c r="B57">
        <v>40</v>
      </c>
      <c r="C57">
        <v>2079452</v>
      </c>
      <c r="D57">
        <v>230.6</v>
      </c>
    </row>
    <row r="58" spans="1:4" x14ac:dyDescent="0.2">
      <c r="A58">
        <v>56.17</v>
      </c>
      <c r="B58">
        <v>33.200000000000003</v>
      </c>
      <c r="C58">
        <v>2081748</v>
      </c>
      <c r="D58">
        <v>200</v>
      </c>
    </row>
    <row r="59" spans="1:4" x14ac:dyDescent="0.2">
      <c r="A59">
        <v>57.17</v>
      </c>
      <c r="B59">
        <v>41.9</v>
      </c>
      <c r="C59">
        <v>2083412</v>
      </c>
      <c r="D59">
        <v>251</v>
      </c>
    </row>
    <row r="60" spans="1:4" x14ac:dyDescent="0.2">
      <c r="A60">
        <v>58.17</v>
      </c>
      <c r="B60">
        <v>35.1</v>
      </c>
      <c r="C60">
        <v>2084124</v>
      </c>
      <c r="D60">
        <v>237.3</v>
      </c>
    </row>
    <row r="61" spans="1:4" x14ac:dyDescent="0.2">
      <c r="A61">
        <v>59.16</v>
      </c>
      <c r="B61">
        <v>26.1</v>
      </c>
      <c r="C61">
        <v>2084688</v>
      </c>
      <c r="D61">
        <v>245.3</v>
      </c>
    </row>
    <row r="62" spans="1:4" x14ac:dyDescent="0.2">
      <c r="A62">
        <v>60.17</v>
      </c>
      <c r="B62">
        <v>43.2</v>
      </c>
      <c r="C62">
        <v>2086076</v>
      </c>
      <c r="D62">
        <v>262.8</v>
      </c>
    </row>
    <row r="63" spans="1:4" x14ac:dyDescent="0.2">
      <c r="A63">
        <v>61.17</v>
      </c>
      <c r="B63">
        <v>40.799999999999997</v>
      </c>
      <c r="C63">
        <v>2087312</v>
      </c>
      <c r="D63">
        <v>256.89999999999998</v>
      </c>
    </row>
    <row r="64" spans="1:4" x14ac:dyDescent="0.2">
      <c r="A64">
        <v>62.16</v>
      </c>
      <c r="B64">
        <v>27.4</v>
      </c>
      <c r="C64">
        <v>2087540</v>
      </c>
      <c r="D64">
        <v>216.6</v>
      </c>
    </row>
    <row r="65" spans="1:4" x14ac:dyDescent="0.2">
      <c r="A65">
        <v>63.17</v>
      </c>
      <c r="B65">
        <v>7.3</v>
      </c>
      <c r="C65">
        <v>2088844</v>
      </c>
      <c r="D65">
        <v>171.7</v>
      </c>
    </row>
    <row r="66" spans="1:4" x14ac:dyDescent="0.2">
      <c r="A66">
        <v>64.17</v>
      </c>
      <c r="B66">
        <v>18.899999999999999</v>
      </c>
      <c r="C66">
        <v>2087972</v>
      </c>
      <c r="D66">
        <v>246.2</v>
      </c>
    </row>
    <row r="67" spans="1:4" x14ac:dyDescent="0.2">
      <c r="A67">
        <v>65.17</v>
      </c>
      <c r="B67">
        <v>46.4</v>
      </c>
      <c r="C67">
        <v>2090048</v>
      </c>
      <c r="D67">
        <v>237.9</v>
      </c>
    </row>
    <row r="68" spans="1:4" x14ac:dyDescent="0.2">
      <c r="A68">
        <v>66.180000000000007</v>
      </c>
      <c r="B68">
        <v>47.8</v>
      </c>
      <c r="C68">
        <v>2090880</v>
      </c>
      <c r="D68">
        <v>265.89999999999998</v>
      </c>
    </row>
    <row r="69" spans="1:4" x14ac:dyDescent="0.2">
      <c r="A69">
        <v>67.17</v>
      </c>
      <c r="B69">
        <v>34.9</v>
      </c>
      <c r="C69">
        <v>2092004</v>
      </c>
      <c r="D69">
        <v>233.4</v>
      </c>
    </row>
    <row r="70" spans="1:4" x14ac:dyDescent="0.2">
      <c r="A70">
        <v>68.17</v>
      </c>
      <c r="B70">
        <v>7.1</v>
      </c>
      <c r="C70">
        <v>2091560</v>
      </c>
      <c r="D70">
        <v>187.3</v>
      </c>
    </row>
    <row r="71" spans="1:4" x14ac:dyDescent="0.2">
      <c r="A71">
        <v>69.180000000000007</v>
      </c>
      <c r="B71">
        <v>64</v>
      </c>
      <c r="C71">
        <v>2092136</v>
      </c>
      <c r="D71">
        <v>261.89999999999998</v>
      </c>
    </row>
    <row r="72" spans="1:4" x14ac:dyDescent="0.2">
      <c r="A72">
        <v>70.180000000000007</v>
      </c>
      <c r="B72">
        <v>37.1</v>
      </c>
      <c r="C72">
        <v>2093760</v>
      </c>
      <c r="D72">
        <v>249.6</v>
      </c>
    </row>
    <row r="73" spans="1:4" x14ac:dyDescent="0.2">
      <c r="A73">
        <v>71.17</v>
      </c>
      <c r="B73">
        <v>30</v>
      </c>
      <c r="C73">
        <v>2094856</v>
      </c>
      <c r="D73">
        <v>261.8</v>
      </c>
    </row>
    <row r="74" spans="1:4" x14ac:dyDescent="0.2">
      <c r="A74">
        <v>72.180000000000007</v>
      </c>
      <c r="B74">
        <v>16.899999999999999</v>
      </c>
      <c r="C74">
        <v>2094848</v>
      </c>
      <c r="D74">
        <v>251.1</v>
      </c>
    </row>
    <row r="75" spans="1:4" x14ac:dyDescent="0.2">
      <c r="A75">
        <v>73.180000000000007</v>
      </c>
      <c r="B75">
        <v>43.2</v>
      </c>
      <c r="C75">
        <v>2094772</v>
      </c>
      <c r="D75">
        <v>258</v>
      </c>
    </row>
    <row r="76" spans="1:4" x14ac:dyDescent="0.2">
      <c r="A76">
        <v>74.180000000000007</v>
      </c>
      <c r="B76">
        <v>40.4</v>
      </c>
      <c r="C76">
        <v>2096672</v>
      </c>
      <c r="D76">
        <v>256</v>
      </c>
    </row>
    <row r="77" spans="1:4" x14ac:dyDescent="0.2">
      <c r="A77">
        <v>75.19</v>
      </c>
      <c r="B77">
        <v>32.700000000000003</v>
      </c>
      <c r="C77">
        <v>2098072</v>
      </c>
      <c r="D77">
        <v>230</v>
      </c>
    </row>
    <row r="78" spans="1:4" x14ac:dyDescent="0.2">
      <c r="A78">
        <v>76.19</v>
      </c>
      <c r="B78">
        <v>45.1</v>
      </c>
      <c r="C78">
        <v>2098840</v>
      </c>
      <c r="D78">
        <v>249</v>
      </c>
    </row>
    <row r="79" spans="1:4" x14ac:dyDescent="0.2">
      <c r="A79">
        <v>77.19</v>
      </c>
      <c r="B79">
        <v>25.9</v>
      </c>
      <c r="C79">
        <v>2099388</v>
      </c>
      <c r="D79">
        <v>246.3</v>
      </c>
    </row>
    <row r="80" spans="1:4" x14ac:dyDescent="0.2">
      <c r="A80">
        <v>78.19</v>
      </c>
      <c r="B80">
        <v>6.7</v>
      </c>
      <c r="C80">
        <v>2099456</v>
      </c>
      <c r="D80">
        <v>258</v>
      </c>
    </row>
    <row r="81" spans="1:4" x14ac:dyDescent="0.2">
      <c r="A81">
        <v>79.19</v>
      </c>
      <c r="B81">
        <v>38.799999999999997</v>
      </c>
      <c r="C81">
        <v>2101512</v>
      </c>
      <c r="D81">
        <v>246.2</v>
      </c>
    </row>
    <row r="82" spans="1:4" x14ac:dyDescent="0.2">
      <c r="A82">
        <v>80.180000000000007</v>
      </c>
      <c r="B82">
        <v>21.5</v>
      </c>
      <c r="C82">
        <v>2101636</v>
      </c>
      <c r="D82">
        <v>251.1</v>
      </c>
    </row>
    <row r="83" spans="1:4" x14ac:dyDescent="0.2">
      <c r="A83">
        <v>81.180000000000007</v>
      </c>
      <c r="B83">
        <v>29</v>
      </c>
      <c r="C83">
        <v>2102480</v>
      </c>
      <c r="D83">
        <v>230.8</v>
      </c>
    </row>
    <row r="84" spans="1:4" x14ac:dyDescent="0.2">
      <c r="A84">
        <v>82.18</v>
      </c>
      <c r="B84">
        <v>45.2</v>
      </c>
      <c r="C84">
        <v>2103016</v>
      </c>
      <c r="D84">
        <v>219.7</v>
      </c>
    </row>
    <row r="85" spans="1:4" x14ac:dyDescent="0.2">
      <c r="A85">
        <v>83.18</v>
      </c>
      <c r="B85">
        <v>47.4</v>
      </c>
      <c r="C85">
        <v>2101304</v>
      </c>
      <c r="D85">
        <v>176.6</v>
      </c>
    </row>
    <row r="86" spans="1:4" x14ac:dyDescent="0.2">
      <c r="A86">
        <v>84.19</v>
      </c>
      <c r="B86">
        <v>65.099999999999994</v>
      </c>
      <c r="C86">
        <v>2102820</v>
      </c>
      <c r="D86">
        <v>186.3</v>
      </c>
    </row>
    <row r="87" spans="1:4" x14ac:dyDescent="0.2">
      <c r="A87">
        <v>85.18</v>
      </c>
      <c r="B87">
        <v>21.9</v>
      </c>
      <c r="C87">
        <v>2102556</v>
      </c>
      <c r="D87">
        <v>211.8</v>
      </c>
    </row>
    <row r="88" spans="1:4" x14ac:dyDescent="0.2">
      <c r="A88">
        <v>86.2</v>
      </c>
      <c r="B88">
        <v>39.5</v>
      </c>
      <c r="C88">
        <v>2102668</v>
      </c>
      <c r="D88">
        <v>180.4</v>
      </c>
    </row>
    <row r="89" spans="1:4" x14ac:dyDescent="0.2">
      <c r="A89">
        <v>87.18</v>
      </c>
      <c r="B89">
        <v>4.5</v>
      </c>
      <c r="C89">
        <v>2102976</v>
      </c>
      <c r="D89">
        <v>259.8</v>
      </c>
    </row>
    <row r="90" spans="1:4" x14ac:dyDescent="0.2">
      <c r="A90">
        <v>88.19</v>
      </c>
      <c r="B90">
        <v>48.3</v>
      </c>
      <c r="C90">
        <v>2104816</v>
      </c>
      <c r="D90">
        <v>263.10000000000002</v>
      </c>
    </row>
    <row r="91" spans="1:4" x14ac:dyDescent="0.2">
      <c r="A91">
        <v>89.2</v>
      </c>
      <c r="B91">
        <v>39.200000000000003</v>
      </c>
      <c r="C91">
        <v>2104512</v>
      </c>
      <c r="D91">
        <v>178.3</v>
      </c>
    </row>
    <row r="92" spans="1:4" x14ac:dyDescent="0.2">
      <c r="A92">
        <v>90.2</v>
      </c>
      <c r="B92">
        <v>47.2</v>
      </c>
      <c r="C92">
        <v>2105568</v>
      </c>
      <c r="D92">
        <v>186.3</v>
      </c>
    </row>
    <row r="93" spans="1:4" x14ac:dyDescent="0.2">
      <c r="A93">
        <v>91.19</v>
      </c>
      <c r="B93">
        <v>59.5</v>
      </c>
      <c r="C93">
        <v>2106920</v>
      </c>
      <c r="D93">
        <v>264.5</v>
      </c>
    </row>
    <row r="94" spans="1:4" x14ac:dyDescent="0.2">
      <c r="A94">
        <v>92.2</v>
      </c>
      <c r="B94">
        <v>13.7</v>
      </c>
      <c r="C94">
        <v>2106080</v>
      </c>
      <c r="D94">
        <v>243</v>
      </c>
    </row>
    <row r="95" spans="1:4" x14ac:dyDescent="0.2">
      <c r="A95">
        <v>93.21</v>
      </c>
      <c r="B95">
        <v>42.3</v>
      </c>
      <c r="C95">
        <v>2106932</v>
      </c>
      <c r="D95">
        <v>250.5</v>
      </c>
    </row>
    <row r="96" spans="1:4" x14ac:dyDescent="0.2">
      <c r="A96">
        <v>94.2</v>
      </c>
      <c r="B96">
        <v>30</v>
      </c>
      <c r="C96">
        <v>2106296</v>
      </c>
      <c r="D96">
        <v>251</v>
      </c>
    </row>
    <row r="97" spans="1:4" x14ac:dyDescent="0.2">
      <c r="A97">
        <v>95.19</v>
      </c>
      <c r="B97">
        <v>49</v>
      </c>
      <c r="C97">
        <v>2107112</v>
      </c>
      <c r="D97">
        <v>271.39999999999998</v>
      </c>
    </row>
    <row r="98" spans="1:4" x14ac:dyDescent="0.2">
      <c r="A98">
        <v>96.2</v>
      </c>
      <c r="B98">
        <v>6.8</v>
      </c>
      <c r="C98">
        <v>2107600</v>
      </c>
      <c r="D98">
        <v>254</v>
      </c>
    </row>
    <row r="99" spans="1:4" x14ac:dyDescent="0.2">
      <c r="A99">
        <v>97.2</v>
      </c>
      <c r="B99">
        <v>51.8</v>
      </c>
      <c r="C99">
        <v>2109112</v>
      </c>
      <c r="D99">
        <v>255</v>
      </c>
    </row>
    <row r="100" spans="1:4" x14ac:dyDescent="0.2">
      <c r="A100">
        <v>98.2</v>
      </c>
      <c r="B100">
        <v>62.7</v>
      </c>
      <c r="C100">
        <v>2110112</v>
      </c>
      <c r="D100">
        <v>255.9</v>
      </c>
    </row>
    <row r="101" spans="1:4" x14ac:dyDescent="0.2">
      <c r="A101">
        <v>99.2</v>
      </c>
      <c r="B101">
        <v>34.799999999999997</v>
      </c>
      <c r="C101">
        <v>2108916</v>
      </c>
      <c r="D101">
        <v>255.1</v>
      </c>
    </row>
    <row r="102" spans="1:4" x14ac:dyDescent="0.2">
      <c r="A102">
        <v>100.2</v>
      </c>
      <c r="B102">
        <v>44.8</v>
      </c>
      <c r="C102">
        <v>2110564</v>
      </c>
      <c r="D102">
        <v>256.89999999999998</v>
      </c>
    </row>
    <row r="103" spans="1:4" x14ac:dyDescent="0.2">
      <c r="A103">
        <v>101.2</v>
      </c>
      <c r="B103">
        <v>48</v>
      </c>
      <c r="C103">
        <v>2111152</v>
      </c>
      <c r="D103">
        <v>239.2</v>
      </c>
    </row>
    <row r="104" spans="1:4" x14ac:dyDescent="0.2">
      <c r="A104">
        <v>102.21</v>
      </c>
      <c r="B104">
        <v>42</v>
      </c>
      <c r="C104">
        <v>2113120</v>
      </c>
      <c r="D104">
        <v>269.8</v>
      </c>
    </row>
    <row r="105" spans="1:4" x14ac:dyDescent="0.2">
      <c r="A105">
        <v>103.2</v>
      </c>
      <c r="B105">
        <v>12.8</v>
      </c>
      <c r="C105">
        <v>2114892</v>
      </c>
      <c r="D105">
        <v>233.1</v>
      </c>
    </row>
    <row r="106" spans="1:4" x14ac:dyDescent="0.2">
      <c r="A106">
        <v>104.2</v>
      </c>
      <c r="B106">
        <v>18.8</v>
      </c>
      <c r="C106">
        <v>2115296</v>
      </c>
      <c r="D106">
        <v>265.89999999999998</v>
      </c>
    </row>
    <row r="107" spans="1:4" x14ac:dyDescent="0.2">
      <c r="A107">
        <v>105.2</v>
      </c>
      <c r="B107">
        <v>9.6999999999999993</v>
      </c>
      <c r="C107">
        <v>2116084</v>
      </c>
      <c r="D107">
        <v>255.9</v>
      </c>
    </row>
    <row r="108" spans="1:4" x14ac:dyDescent="0.2">
      <c r="A108">
        <v>106.21</v>
      </c>
      <c r="B108">
        <v>1.4</v>
      </c>
      <c r="C108">
        <v>2117620</v>
      </c>
      <c r="D108">
        <v>243.2</v>
      </c>
    </row>
    <row r="109" spans="1:4" x14ac:dyDescent="0.2">
      <c r="A109">
        <v>107.21</v>
      </c>
      <c r="B109">
        <v>6.9</v>
      </c>
      <c r="C109">
        <v>2120932</v>
      </c>
      <c r="D109">
        <v>226</v>
      </c>
    </row>
    <row r="110" spans="1:4" x14ac:dyDescent="0.2">
      <c r="A110">
        <v>108.21</v>
      </c>
      <c r="B110">
        <v>11.8</v>
      </c>
      <c r="C110">
        <v>2122228</v>
      </c>
      <c r="D110">
        <v>227.6</v>
      </c>
    </row>
    <row r="111" spans="1:4" x14ac:dyDescent="0.2">
      <c r="A111">
        <v>109.21</v>
      </c>
      <c r="B111">
        <v>32.5</v>
      </c>
      <c r="C111">
        <v>2122260</v>
      </c>
      <c r="D111">
        <v>206.9</v>
      </c>
    </row>
    <row r="112" spans="1:4" x14ac:dyDescent="0.2">
      <c r="A112">
        <v>110.21</v>
      </c>
      <c r="B112">
        <v>23.8</v>
      </c>
      <c r="C112">
        <v>2121308</v>
      </c>
      <c r="D112">
        <v>192.2</v>
      </c>
    </row>
    <row r="113" spans="1:4" x14ac:dyDescent="0.2">
      <c r="A113">
        <v>111.22</v>
      </c>
      <c r="B113">
        <v>56.4</v>
      </c>
      <c r="C113">
        <v>2121648</v>
      </c>
      <c r="D113">
        <v>166.7</v>
      </c>
    </row>
    <row r="114" spans="1:4" x14ac:dyDescent="0.2">
      <c r="A114">
        <v>112.21</v>
      </c>
      <c r="B114">
        <v>32.4</v>
      </c>
      <c r="C114">
        <v>2115348</v>
      </c>
      <c r="D114">
        <v>170.7</v>
      </c>
    </row>
    <row r="115" spans="1:4" x14ac:dyDescent="0.2">
      <c r="A115">
        <v>113.22</v>
      </c>
      <c r="B115">
        <v>47</v>
      </c>
      <c r="C115">
        <v>2115844</v>
      </c>
      <c r="D115">
        <v>174.5</v>
      </c>
    </row>
    <row r="116" spans="1:4" x14ac:dyDescent="0.2">
      <c r="A116">
        <v>114.23</v>
      </c>
      <c r="B116">
        <v>32.5</v>
      </c>
      <c r="C116">
        <v>2114524</v>
      </c>
      <c r="D116">
        <v>173.5</v>
      </c>
    </row>
    <row r="117" spans="1:4" x14ac:dyDescent="0.2">
      <c r="A117">
        <v>115.22</v>
      </c>
      <c r="B117">
        <v>7.2</v>
      </c>
      <c r="C117">
        <v>2115348</v>
      </c>
      <c r="D117">
        <v>171.6</v>
      </c>
    </row>
    <row r="118" spans="1:4" x14ac:dyDescent="0.2">
      <c r="A118">
        <v>116.22</v>
      </c>
      <c r="B118">
        <v>34.799999999999997</v>
      </c>
      <c r="C118">
        <v>2116288</v>
      </c>
      <c r="D118">
        <v>185.4</v>
      </c>
    </row>
    <row r="119" spans="1:4" x14ac:dyDescent="0.2">
      <c r="A119">
        <v>117.22</v>
      </c>
      <c r="B119">
        <v>41.8</v>
      </c>
      <c r="C119">
        <v>2116140</v>
      </c>
      <c r="D119">
        <v>233.3</v>
      </c>
    </row>
    <row r="120" spans="1:4" x14ac:dyDescent="0.2">
      <c r="A120">
        <v>118.22</v>
      </c>
      <c r="B120">
        <v>12.6</v>
      </c>
      <c r="C120">
        <v>2115940</v>
      </c>
      <c r="D120">
        <v>240.2</v>
      </c>
    </row>
    <row r="121" spans="1:4" x14ac:dyDescent="0.2">
      <c r="A121">
        <v>119.22</v>
      </c>
      <c r="B121">
        <v>44.4</v>
      </c>
      <c r="C121">
        <v>2118388</v>
      </c>
      <c r="D121">
        <v>245.1</v>
      </c>
    </row>
    <row r="122" spans="1:4" x14ac:dyDescent="0.2">
      <c r="A122">
        <v>120.22</v>
      </c>
      <c r="B122">
        <v>28.8</v>
      </c>
      <c r="C122">
        <v>2119512</v>
      </c>
      <c r="D122">
        <v>259</v>
      </c>
    </row>
    <row r="123" spans="1:4" x14ac:dyDescent="0.2">
      <c r="A123">
        <v>121.24</v>
      </c>
      <c r="B123">
        <v>47.6</v>
      </c>
      <c r="C123">
        <v>2115580</v>
      </c>
      <c r="D123">
        <v>209.8</v>
      </c>
    </row>
    <row r="124" spans="1:4" x14ac:dyDescent="0.2">
      <c r="A124">
        <v>122.23</v>
      </c>
      <c r="B124">
        <v>15.7</v>
      </c>
      <c r="C124">
        <v>2117520</v>
      </c>
      <c r="D124">
        <v>231.3</v>
      </c>
    </row>
    <row r="125" spans="1:4" x14ac:dyDescent="0.2">
      <c r="A125">
        <v>123.22</v>
      </c>
      <c r="B125">
        <v>40.700000000000003</v>
      </c>
      <c r="C125">
        <v>2118908</v>
      </c>
      <c r="D125">
        <v>166.8</v>
      </c>
    </row>
    <row r="126" spans="1:4" x14ac:dyDescent="0.2">
      <c r="A126">
        <v>124.23</v>
      </c>
      <c r="B126">
        <v>44.4</v>
      </c>
      <c r="C126">
        <v>2115888</v>
      </c>
      <c r="D126">
        <v>241.1</v>
      </c>
    </row>
    <row r="127" spans="1:4" x14ac:dyDescent="0.2">
      <c r="A127">
        <v>125.23</v>
      </c>
      <c r="B127">
        <v>6.9</v>
      </c>
      <c r="C127">
        <v>2118280</v>
      </c>
      <c r="D127">
        <v>210.9</v>
      </c>
    </row>
    <row r="128" spans="1:4" x14ac:dyDescent="0.2">
      <c r="A128">
        <v>126.23</v>
      </c>
      <c r="B128">
        <v>13.4</v>
      </c>
      <c r="C128">
        <v>2116456</v>
      </c>
      <c r="D128">
        <v>260.8</v>
      </c>
    </row>
    <row r="129" spans="1:4" x14ac:dyDescent="0.2">
      <c r="A129">
        <v>127.23</v>
      </c>
      <c r="B129">
        <v>28.7</v>
      </c>
      <c r="C129">
        <v>2118132</v>
      </c>
      <c r="D129">
        <v>233.4</v>
      </c>
    </row>
    <row r="130" spans="1:4" x14ac:dyDescent="0.2">
      <c r="A130">
        <v>128.24</v>
      </c>
      <c r="B130">
        <v>27.6</v>
      </c>
      <c r="C130">
        <v>2122892</v>
      </c>
      <c r="D130">
        <v>261.8</v>
      </c>
    </row>
    <row r="131" spans="1:4" x14ac:dyDescent="0.2">
      <c r="A131">
        <v>129.22999999999999</v>
      </c>
      <c r="B131">
        <v>7</v>
      </c>
      <c r="C131">
        <v>2118940</v>
      </c>
      <c r="D131">
        <v>260.8</v>
      </c>
    </row>
    <row r="132" spans="1:4" x14ac:dyDescent="0.2">
      <c r="A132">
        <v>130.22999999999999</v>
      </c>
      <c r="B132">
        <v>66.099999999999994</v>
      </c>
      <c r="C132">
        <v>2119076</v>
      </c>
      <c r="D132">
        <v>245.2</v>
      </c>
    </row>
    <row r="133" spans="1:4" x14ac:dyDescent="0.2">
      <c r="A133">
        <v>131.24</v>
      </c>
      <c r="B133">
        <v>44</v>
      </c>
      <c r="C133">
        <v>2122276</v>
      </c>
      <c r="D133">
        <v>249.1</v>
      </c>
    </row>
    <row r="134" spans="1:4" x14ac:dyDescent="0.2">
      <c r="A134">
        <v>132.24</v>
      </c>
      <c r="B134">
        <v>14.5</v>
      </c>
      <c r="C134">
        <v>2122548</v>
      </c>
      <c r="D134">
        <v>262.8</v>
      </c>
    </row>
    <row r="135" spans="1:4" x14ac:dyDescent="0.2">
      <c r="A135">
        <v>133.24</v>
      </c>
      <c r="B135">
        <v>43</v>
      </c>
      <c r="C135">
        <v>2123580</v>
      </c>
      <c r="D135">
        <v>259</v>
      </c>
    </row>
    <row r="136" spans="1:4" x14ac:dyDescent="0.2">
      <c r="A136">
        <v>134.24</v>
      </c>
      <c r="B136">
        <v>16.8</v>
      </c>
      <c r="C136">
        <v>2124056</v>
      </c>
      <c r="D136">
        <v>259</v>
      </c>
    </row>
    <row r="137" spans="1:4" x14ac:dyDescent="0.2">
      <c r="A137">
        <v>135.24</v>
      </c>
      <c r="B137">
        <v>7.1</v>
      </c>
      <c r="C137">
        <v>2126044</v>
      </c>
      <c r="D137">
        <v>228.8</v>
      </c>
    </row>
    <row r="138" spans="1:4" x14ac:dyDescent="0.2">
      <c r="A138">
        <v>136.24</v>
      </c>
      <c r="B138">
        <v>18.3</v>
      </c>
      <c r="C138">
        <v>2126452</v>
      </c>
      <c r="D138">
        <v>221.6</v>
      </c>
    </row>
    <row r="139" spans="1:4" x14ac:dyDescent="0.2">
      <c r="A139">
        <v>137.24</v>
      </c>
      <c r="B139">
        <v>48.4</v>
      </c>
      <c r="C139">
        <v>2129244</v>
      </c>
      <c r="D139">
        <v>173.5</v>
      </c>
    </row>
    <row r="140" spans="1:4" x14ac:dyDescent="0.2">
      <c r="A140">
        <v>138.25</v>
      </c>
      <c r="B140">
        <v>19.100000000000001</v>
      </c>
      <c r="C140">
        <v>2129492</v>
      </c>
      <c r="D140">
        <v>195.3</v>
      </c>
    </row>
    <row r="141" spans="1:4" x14ac:dyDescent="0.2">
      <c r="A141">
        <v>139.24</v>
      </c>
      <c r="B141">
        <v>23.2</v>
      </c>
      <c r="C141">
        <v>2129448</v>
      </c>
      <c r="D141">
        <v>257.8</v>
      </c>
    </row>
    <row r="142" spans="1:4" x14ac:dyDescent="0.2">
      <c r="A142">
        <v>140.25</v>
      </c>
      <c r="B142">
        <v>21.6</v>
      </c>
      <c r="C142">
        <v>2129460</v>
      </c>
      <c r="D142">
        <v>170.6</v>
      </c>
    </row>
    <row r="143" spans="1:4" x14ac:dyDescent="0.2">
      <c r="A143">
        <v>141.24</v>
      </c>
      <c r="B143">
        <v>32.5</v>
      </c>
      <c r="C143">
        <v>2129872</v>
      </c>
      <c r="D143">
        <v>171.9</v>
      </c>
    </row>
    <row r="144" spans="1:4" x14ac:dyDescent="0.2">
      <c r="A144">
        <v>142.25</v>
      </c>
      <c r="B144">
        <v>48.2</v>
      </c>
      <c r="C144">
        <v>2130984</v>
      </c>
      <c r="D144">
        <v>226.5</v>
      </c>
    </row>
    <row r="145" spans="1:4" x14ac:dyDescent="0.2">
      <c r="A145">
        <v>143.26</v>
      </c>
      <c r="B145">
        <v>29.5</v>
      </c>
      <c r="C145">
        <v>2132432</v>
      </c>
      <c r="D145">
        <v>180.4</v>
      </c>
    </row>
    <row r="146" spans="1:4" x14ac:dyDescent="0.2">
      <c r="A146">
        <v>144.25</v>
      </c>
      <c r="B146">
        <v>49.5</v>
      </c>
      <c r="C146">
        <v>2131924</v>
      </c>
      <c r="D146">
        <v>233.3</v>
      </c>
    </row>
    <row r="147" spans="1:4" x14ac:dyDescent="0.2">
      <c r="A147">
        <v>145.25</v>
      </c>
      <c r="B147">
        <v>59.6</v>
      </c>
      <c r="C147">
        <v>2126536</v>
      </c>
      <c r="D147">
        <v>243.2</v>
      </c>
    </row>
    <row r="148" spans="1:4" x14ac:dyDescent="0.2">
      <c r="A148">
        <v>146.26</v>
      </c>
      <c r="B148">
        <v>57.2</v>
      </c>
      <c r="C148">
        <v>2127244</v>
      </c>
      <c r="D148">
        <v>190.4</v>
      </c>
    </row>
    <row r="149" spans="1:4" x14ac:dyDescent="0.2">
      <c r="A149">
        <v>147.24</v>
      </c>
      <c r="B149">
        <v>32.700000000000003</v>
      </c>
      <c r="C149">
        <v>2129132</v>
      </c>
      <c r="D149">
        <v>171.6</v>
      </c>
    </row>
    <row r="150" spans="1:4" x14ac:dyDescent="0.2">
      <c r="A150">
        <v>148.25</v>
      </c>
      <c r="B150">
        <v>37.700000000000003</v>
      </c>
      <c r="C150">
        <v>2129440</v>
      </c>
      <c r="D150">
        <v>174.9</v>
      </c>
    </row>
    <row r="151" spans="1:4" x14ac:dyDescent="0.2">
      <c r="A151">
        <v>149.24</v>
      </c>
      <c r="B151">
        <v>43.6</v>
      </c>
      <c r="C151">
        <v>2127136</v>
      </c>
      <c r="D151">
        <v>236.4</v>
      </c>
    </row>
    <row r="152" spans="1:4" x14ac:dyDescent="0.2">
      <c r="A152">
        <v>150.25</v>
      </c>
      <c r="B152">
        <v>22.5</v>
      </c>
      <c r="C152">
        <v>2125984</v>
      </c>
      <c r="D152">
        <v>179.7</v>
      </c>
    </row>
    <row r="153" spans="1:4" x14ac:dyDescent="0.2">
      <c r="A153">
        <v>151.26</v>
      </c>
      <c r="B153">
        <v>12.2</v>
      </c>
      <c r="C153">
        <v>2125284</v>
      </c>
      <c r="D153">
        <v>226.5</v>
      </c>
    </row>
    <row r="154" spans="1:4" x14ac:dyDescent="0.2">
      <c r="A154">
        <v>152.26</v>
      </c>
      <c r="B154">
        <v>7.8</v>
      </c>
      <c r="C154">
        <v>2126316</v>
      </c>
      <c r="D154">
        <v>249.1</v>
      </c>
    </row>
    <row r="155" spans="1:4" x14ac:dyDescent="0.2">
      <c r="A155">
        <v>153.25</v>
      </c>
      <c r="B155">
        <v>43.9</v>
      </c>
      <c r="C155">
        <v>2126432</v>
      </c>
      <c r="D155">
        <v>260.7</v>
      </c>
    </row>
    <row r="156" spans="1:4" x14ac:dyDescent="0.2">
      <c r="A156">
        <v>154.25</v>
      </c>
      <c r="B156">
        <v>3.2</v>
      </c>
      <c r="C156">
        <v>2126928</v>
      </c>
      <c r="D156">
        <v>252.1</v>
      </c>
    </row>
    <row r="157" spans="1:4" x14ac:dyDescent="0.2">
      <c r="A157">
        <v>155.25</v>
      </c>
      <c r="B157">
        <v>37.5</v>
      </c>
      <c r="C157">
        <v>2131300</v>
      </c>
      <c r="D157">
        <v>227.5</v>
      </c>
    </row>
    <row r="158" spans="1:4" x14ac:dyDescent="0.2">
      <c r="A158">
        <v>156.25</v>
      </c>
      <c r="B158">
        <v>15.6</v>
      </c>
      <c r="C158">
        <v>2127672</v>
      </c>
      <c r="D158">
        <v>196.1</v>
      </c>
    </row>
    <row r="159" spans="1:4" x14ac:dyDescent="0.2">
      <c r="A159">
        <v>157.26</v>
      </c>
      <c r="B159">
        <v>12.6</v>
      </c>
      <c r="C159">
        <v>2131960</v>
      </c>
      <c r="D159">
        <v>210.8</v>
      </c>
    </row>
    <row r="160" spans="1:4" x14ac:dyDescent="0.2">
      <c r="A160">
        <v>158.26</v>
      </c>
      <c r="B160">
        <v>9.1999999999999993</v>
      </c>
      <c r="C160">
        <v>2129492</v>
      </c>
      <c r="D160">
        <v>203</v>
      </c>
    </row>
    <row r="161" spans="1:4" x14ac:dyDescent="0.2">
      <c r="A161">
        <v>159.26</v>
      </c>
      <c r="B161">
        <v>32.5</v>
      </c>
      <c r="C161">
        <v>2128516</v>
      </c>
      <c r="D161">
        <v>212.7</v>
      </c>
    </row>
    <row r="162" spans="1:4" x14ac:dyDescent="0.2">
      <c r="A162">
        <v>160.26</v>
      </c>
      <c r="B162">
        <v>47.7</v>
      </c>
      <c r="C162">
        <v>2128700</v>
      </c>
      <c r="D162">
        <v>200.9</v>
      </c>
    </row>
    <row r="163" spans="1:4" x14ac:dyDescent="0.2">
      <c r="A163">
        <v>161.27000000000001</v>
      </c>
      <c r="B163">
        <v>17.5</v>
      </c>
      <c r="C163">
        <v>2128580</v>
      </c>
      <c r="D163">
        <v>229.4</v>
      </c>
    </row>
    <row r="164" spans="1:4" x14ac:dyDescent="0.2">
      <c r="A164">
        <v>162.27000000000001</v>
      </c>
      <c r="B164">
        <v>29.2</v>
      </c>
      <c r="C164">
        <v>2129476</v>
      </c>
      <c r="D164">
        <v>221.6</v>
      </c>
    </row>
    <row r="165" spans="1:4" x14ac:dyDescent="0.2">
      <c r="A165">
        <v>163.27000000000001</v>
      </c>
      <c r="B165">
        <v>45.7</v>
      </c>
      <c r="C165">
        <v>2129560</v>
      </c>
      <c r="D165">
        <v>252.1</v>
      </c>
    </row>
    <row r="166" spans="1:4" x14ac:dyDescent="0.2">
      <c r="A166">
        <v>164.27</v>
      </c>
      <c r="B166">
        <v>42.1</v>
      </c>
      <c r="C166">
        <v>2129376</v>
      </c>
      <c r="D166">
        <v>263.7</v>
      </c>
    </row>
    <row r="167" spans="1:4" x14ac:dyDescent="0.2">
      <c r="A167">
        <v>165.27</v>
      </c>
      <c r="B167">
        <v>16.7</v>
      </c>
      <c r="C167">
        <v>2134036</v>
      </c>
      <c r="D167">
        <v>324.7</v>
      </c>
    </row>
    <row r="168" spans="1:4" x14ac:dyDescent="0.2">
      <c r="A168">
        <v>166.27</v>
      </c>
      <c r="B168">
        <v>51.7</v>
      </c>
      <c r="C168">
        <v>2131124</v>
      </c>
      <c r="D168">
        <v>348.2</v>
      </c>
    </row>
    <row r="169" spans="1:4" x14ac:dyDescent="0.2">
      <c r="A169">
        <v>167.27</v>
      </c>
      <c r="B169">
        <v>25.4</v>
      </c>
      <c r="C169">
        <v>2132296</v>
      </c>
      <c r="D169">
        <v>351.6</v>
      </c>
    </row>
    <row r="170" spans="1:4" x14ac:dyDescent="0.2">
      <c r="A170">
        <v>168.27</v>
      </c>
      <c r="B170">
        <v>50.6</v>
      </c>
      <c r="C170">
        <v>2132316</v>
      </c>
      <c r="D170">
        <v>355.8</v>
      </c>
    </row>
    <row r="171" spans="1:4" x14ac:dyDescent="0.2">
      <c r="A171">
        <v>169.28</v>
      </c>
      <c r="B171">
        <v>53.5</v>
      </c>
      <c r="C171">
        <v>2150320</v>
      </c>
      <c r="D171">
        <v>244.2</v>
      </c>
    </row>
    <row r="172" spans="1:4" x14ac:dyDescent="0.2">
      <c r="A172">
        <v>170.28</v>
      </c>
      <c r="B172">
        <v>20.399999999999999</v>
      </c>
      <c r="C172">
        <v>2151476</v>
      </c>
      <c r="D172">
        <v>187.5</v>
      </c>
    </row>
    <row r="173" spans="1:4" x14ac:dyDescent="0.2">
      <c r="A173">
        <v>171.29</v>
      </c>
      <c r="B173">
        <v>41.3</v>
      </c>
      <c r="C173">
        <v>2165016</v>
      </c>
      <c r="D173">
        <v>229.8</v>
      </c>
    </row>
    <row r="174" spans="1:4" x14ac:dyDescent="0.2">
      <c r="A174">
        <v>172.28</v>
      </c>
      <c r="B174">
        <v>15.4</v>
      </c>
      <c r="C174">
        <v>2166224</v>
      </c>
      <c r="D174">
        <v>219.8</v>
      </c>
    </row>
    <row r="175" spans="1:4" x14ac:dyDescent="0.2">
      <c r="A175">
        <v>173.28</v>
      </c>
      <c r="B175">
        <v>19.7</v>
      </c>
      <c r="C175">
        <v>2136704</v>
      </c>
      <c r="D175">
        <v>252.9</v>
      </c>
    </row>
    <row r="176" spans="1:4" x14ac:dyDescent="0.2">
      <c r="A176">
        <v>174.29</v>
      </c>
      <c r="B176">
        <v>7.1</v>
      </c>
      <c r="C176">
        <v>2136036</v>
      </c>
      <c r="D176">
        <v>191.3</v>
      </c>
    </row>
    <row r="177" spans="1:4" x14ac:dyDescent="0.2">
      <c r="A177">
        <v>175.29</v>
      </c>
      <c r="B177">
        <v>57.5</v>
      </c>
      <c r="C177">
        <v>2132272</v>
      </c>
      <c r="D177">
        <v>216.8</v>
      </c>
    </row>
    <row r="178" spans="1:4" x14ac:dyDescent="0.2">
      <c r="A178">
        <v>176.28</v>
      </c>
      <c r="B178">
        <v>30</v>
      </c>
      <c r="C178">
        <v>2132732</v>
      </c>
      <c r="D178">
        <v>205</v>
      </c>
    </row>
    <row r="179" spans="1:4" x14ac:dyDescent="0.2">
      <c r="A179">
        <v>177.29</v>
      </c>
      <c r="B179">
        <v>46.9</v>
      </c>
      <c r="C179">
        <v>2132888</v>
      </c>
      <c r="D179">
        <v>248</v>
      </c>
    </row>
    <row r="180" spans="1:4" x14ac:dyDescent="0.2">
      <c r="A180">
        <v>178.29</v>
      </c>
      <c r="B180">
        <v>56.6</v>
      </c>
      <c r="C180">
        <v>2132060</v>
      </c>
      <c r="D180">
        <v>223.6</v>
      </c>
    </row>
    <row r="181" spans="1:4" x14ac:dyDescent="0.2">
      <c r="A181">
        <v>179.29</v>
      </c>
      <c r="B181">
        <v>34.799999999999997</v>
      </c>
      <c r="C181">
        <v>2140152</v>
      </c>
      <c r="D181">
        <v>250.2</v>
      </c>
    </row>
    <row r="182" spans="1:4" x14ac:dyDescent="0.2">
      <c r="A182">
        <v>180.29</v>
      </c>
      <c r="B182">
        <v>12.6</v>
      </c>
      <c r="C182">
        <v>2140124</v>
      </c>
      <c r="D182">
        <v>239.7</v>
      </c>
    </row>
    <row r="183" spans="1:4" x14ac:dyDescent="0.2">
      <c r="A183">
        <v>181.29</v>
      </c>
      <c r="B183">
        <v>43.8</v>
      </c>
      <c r="C183">
        <v>2139012</v>
      </c>
      <c r="D183">
        <v>212.8</v>
      </c>
    </row>
    <row r="184" spans="1:4" x14ac:dyDescent="0.2">
      <c r="A184">
        <v>182.28</v>
      </c>
      <c r="B184">
        <v>40.200000000000003</v>
      </c>
      <c r="C184">
        <v>2140144</v>
      </c>
      <c r="D184">
        <v>261.8</v>
      </c>
    </row>
    <row r="185" spans="1:4" x14ac:dyDescent="0.2">
      <c r="A185">
        <v>183.28</v>
      </c>
      <c r="B185">
        <v>7</v>
      </c>
      <c r="C185">
        <v>2145080</v>
      </c>
      <c r="D185">
        <v>194.3</v>
      </c>
    </row>
    <row r="186" spans="1:4" x14ac:dyDescent="0.2">
      <c r="A186">
        <v>184.28</v>
      </c>
      <c r="B186">
        <v>43.1</v>
      </c>
      <c r="C186">
        <v>2145444</v>
      </c>
      <c r="D186">
        <v>180.8</v>
      </c>
    </row>
    <row r="187" spans="1:4" x14ac:dyDescent="0.2">
      <c r="A187">
        <v>185.29</v>
      </c>
      <c r="B187">
        <v>19.100000000000001</v>
      </c>
      <c r="C187">
        <v>2143660</v>
      </c>
      <c r="D187">
        <v>51.2</v>
      </c>
    </row>
    <row r="188" spans="1:4" x14ac:dyDescent="0.2">
      <c r="A188">
        <v>186.29</v>
      </c>
      <c r="B188">
        <v>23.8</v>
      </c>
      <c r="C188">
        <v>2144196</v>
      </c>
    </row>
    <row r="189" spans="1:4" x14ac:dyDescent="0.2">
      <c r="A189">
        <v>187.28</v>
      </c>
      <c r="B189">
        <v>28.6</v>
      </c>
      <c r="C189">
        <v>2143232</v>
      </c>
    </row>
    <row r="190" spans="1:4" x14ac:dyDescent="0.2">
      <c r="A190">
        <v>188.29</v>
      </c>
      <c r="B190">
        <v>48.5</v>
      </c>
      <c r="C190">
        <v>2146620</v>
      </c>
    </row>
    <row r="191" spans="1:4" x14ac:dyDescent="0.2">
      <c r="A191">
        <v>189.29</v>
      </c>
      <c r="B191">
        <v>0</v>
      </c>
      <c r="C191">
        <v>1558808</v>
      </c>
    </row>
    <row r="192" spans="1:4" x14ac:dyDescent="0.2">
      <c r="A192">
        <v>190.29</v>
      </c>
      <c r="B192">
        <v>0</v>
      </c>
      <c r="C192">
        <v>1557772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001B-BFE1-9D48-9B1E-1736679EB825}">
  <dimension ref="B3:F4"/>
  <sheetViews>
    <sheetView zoomScale="135" workbookViewId="0">
      <selection activeCell="F32" sqref="F32"/>
    </sheetView>
  </sheetViews>
  <sheetFormatPr baseColWidth="10" defaultRowHeight="16" x14ac:dyDescent="0.2"/>
  <cols>
    <col min="2" max="2" width="19.1640625" bestFit="1" customWidth="1"/>
    <col min="3" max="3" width="14.33203125" bestFit="1" customWidth="1"/>
    <col min="4" max="4" width="18.33203125" bestFit="1" customWidth="1"/>
    <col min="5" max="5" width="21" bestFit="1" customWidth="1"/>
    <col min="6" max="6" width="20.5" bestFit="1" customWidth="1"/>
  </cols>
  <sheetData>
    <row r="3" spans="2:6" x14ac:dyDescent="0.2">
      <c r="B3" t="s">
        <v>13</v>
      </c>
      <c r="C3" t="s">
        <v>17</v>
      </c>
      <c r="D3" t="s">
        <v>18</v>
      </c>
      <c r="E3" t="s">
        <v>19</v>
      </c>
      <c r="F3" t="s">
        <v>20</v>
      </c>
    </row>
    <row r="4" spans="2:6" x14ac:dyDescent="0.2">
      <c r="B4">
        <f>AVERAGE(fr2_360_hemisphere!I2,fr2_desk!I2,fr2_desk_with_person!I2,fr2_large_with_loop!I2,fr3_long_office_household!I2,fr3_walking_xyz!I2)</f>
        <v>0.10451683896809007</v>
      </c>
      <c r="C4">
        <f>AVERAGE(Tabelle13[AVG GPU],Tabelle1315[AVG GPU],Tabelle131516[AVG GPU],fr2_large_with_loop!O2,fr3_long_office_household!O2,fr3_walking_xyz!O2)</f>
        <v>27.671936995652072</v>
      </c>
      <c r="D4">
        <f>AVERAGE(Tabelle13[MAX RAM],Tabelle1315[MAX RAM],Tabelle131516[MAX RAM],Tabelle18[MAX RAM],Tabelle17[MAX RAM],Tabelle16[MAX RAM])</f>
        <v>2488264.6666666665</v>
      </c>
      <c r="E4">
        <f>MEDIAN(Tabelle13[Median CPU],Tabelle1315[Median CPU],Tabelle131516[Median CPU],Tabelle18[Median CPU],Tabelle17[Median CPU],Tabelle16[Median CPU])</f>
        <v>259.32499999999999</v>
      </c>
      <c r="F4">
        <f>AVERAGE(fr2_desk!L2,fr2_desk_with_person!L2,fr2_large_with_loop!L2,fr3_long_office_household!L2,fr3_walking_xyz!L2)</f>
        <v>22.984000000000002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169E4-636B-3344-A28C-66AC8D838E66}">
  <dimension ref="A1:Q296"/>
  <sheetViews>
    <sheetView workbookViewId="0">
      <selection activeCell="O1" sqref="O1:Q2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1.83203125" bestFit="1" customWidth="1"/>
    <col min="8" max="9" width="12.1640625" bestFit="1" customWidth="1"/>
    <col min="10" max="10" width="11.1640625" bestFit="1" customWidth="1"/>
    <col min="11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14</v>
      </c>
      <c r="P1" t="s">
        <v>15</v>
      </c>
      <c r="Q1" t="s">
        <v>16</v>
      </c>
    </row>
    <row r="2" spans="1:17" x14ac:dyDescent="0.2">
      <c r="A2">
        <v>0.1</v>
      </c>
      <c r="B2">
        <v>0</v>
      </c>
      <c r="C2">
        <v>1549260</v>
      </c>
      <c r="D2">
        <v>311.8</v>
      </c>
      <c r="E2">
        <v>972.39402851716898</v>
      </c>
      <c r="F2">
        <v>472.77585957615702</v>
      </c>
      <c r="G2">
        <v>533.06267796401903</v>
      </c>
      <c r="H2">
        <v>10.1410319766303</v>
      </c>
      <c r="I2">
        <v>542.61631784357996</v>
      </c>
      <c r="J2">
        <v>112767635.393418</v>
      </c>
      <c r="K2">
        <v>266.29955875320297</v>
      </c>
      <c r="L2">
        <v>21.79</v>
      </c>
      <c r="M2">
        <v>21.58</v>
      </c>
      <c r="O2">
        <f>AVERAGE(Tabelle2[GPU load])</f>
        <v>10.095254237288135</v>
      </c>
      <c r="P2">
        <f>MAX(Tabelle2[Memory used])</f>
        <v>2354024</v>
      </c>
      <c r="Q2">
        <f>MEDIAN(D2:D290)</f>
        <v>207.9</v>
      </c>
    </row>
    <row r="3" spans="1:17" x14ac:dyDescent="0.2">
      <c r="A3">
        <v>1.1100000000000001</v>
      </c>
      <c r="B3">
        <v>0</v>
      </c>
      <c r="C3">
        <v>1494928</v>
      </c>
      <c r="D3">
        <v>149.1</v>
      </c>
    </row>
    <row r="4" spans="1:17" x14ac:dyDescent="0.2">
      <c r="A4">
        <v>2.1</v>
      </c>
      <c r="B4">
        <v>0</v>
      </c>
      <c r="C4">
        <v>1481420</v>
      </c>
      <c r="D4">
        <v>44.4</v>
      </c>
    </row>
    <row r="5" spans="1:17" x14ac:dyDescent="0.2">
      <c r="A5">
        <v>3.1</v>
      </c>
      <c r="B5">
        <v>0</v>
      </c>
      <c r="C5">
        <v>1483832</v>
      </c>
      <c r="D5">
        <v>30.5</v>
      </c>
    </row>
    <row r="6" spans="1:17" x14ac:dyDescent="0.2">
      <c r="A6">
        <v>4.1100000000000003</v>
      </c>
      <c r="B6">
        <v>0</v>
      </c>
      <c r="C6">
        <v>1515472</v>
      </c>
      <c r="D6">
        <v>100.2</v>
      </c>
    </row>
    <row r="7" spans="1:17" x14ac:dyDescent="0.2">
      <c r="A7">
        <v>5.09</v>
      </c>
      <c r="B7">
        <v>0</v>
      </c>
      <c r="C7">
        <v>1542776</v>
      </c>
      <c r="D7">
        <v>140.30000000000001</v>
      </c>
    </row>
    <row r="8" spans="1:17" x14ac:dyDescent="0.2">
      <c r="A8">
        <v>6.1</v>
      </c>
      <c r="B8">
        <v>0</v>
      </c>
      <c r="C8">
        <v>1588456</v>
      </c>
      <c r="D8">
        <v>286.3</v>
      </c>
    </row>
    <row r="9" spans="1:17" x14ac:dyDescent="0.2">
      <c r="A9">
        <v>7.1</v>
      </c>
      <c r="B9">
        <v>0</v>
      </c>
      <c r="C9">
        <v>1610652</v>
      </c>
      <c r="D9">
        <v>183.4</v>
      </c>
    </row>
    <row r="10" spans="1:17" x14ac:dyDescent="0.2">
      <c r="A10">
        <v>8.1</v>
      </c>
      <c r="B10">
        <v>0</v>
      </c>
      <c r="C10">
        <v>1644820</v>
      </c>
      <c r="D10">
        <v>186.5</v>
      </c>
    </row>
    <row r="11" spans="1:17" x14ac:dyDescent="0.2">
      <c r="A11">
        <v>9.1</v>
      </c>
      <c r="B11">
        <v>0</v>
      </c>
      <c r="C11">
        <v>1675472</v>
      </c>
      <c r="D11">
        <v>159.80000000000001</v>
      </c>
    </row>
    <row r="12" spans="1:17" x14ac:dyDescent="0.2">
      <c r="A12">
        <v>10.1</v>
      </c>
      <c r="B12">
        <v>0</v>
      </c>
      <c r="C12">
        <v>1709544</v>
      </c>
      <c r="D12">
        <v>179.5</v>
      </c>
    </row>
    <row r="13" spans="1:17" x14ac:dyDescent="0.2">
      <c r="A13">
        <v>11.1</v>
      </c>
      <c r="B13">
        <v>0</v>
      </c>
      <c r="C13">
        <v>1742332</v>
      </c>
      <c r="D13">
        <v>171.7</v>
      </c>
    </row>
    <row r="14" spans="1:17" x14ac:dyDescent="0.2">
      <c r="A14">
        <v>12.11</v>
      </c>
      <c r="B14">
        <v>0</v>
      </c>
      <c r="C14">
        <v>1774844</v>
      </c>
      <c r="D14">
        <v>147.9</v>
      </c>
    </row>
    <row r="15" spans="1:17" x14ac:dyDescent="0.2">
      <c r="A15">
        <v>13.1</v>
      </c>
      <c r="B15">
        <v>0</v>
      </c>
      <c r="C15">
        <v>1808832</v>
      </c>
      <c r="D15">
        <v>163.6</v>
      </c>
    </row>
    <row r="16" spans="1:17" x14ac:dyDescent="0.2">
      <c r="A16">
        <v>14.1</v>
      </c>
      <c r="B16">
        <v>0</v>
      </c>
      <c r="C16">
        <v>1839204</v>
      </c>
      <c r="D16">
        <v>171.6</v>
      </c>
    </row>
    <row r="17" spans="1:4" x14ac:dyDescent="0.2">
      <c r="A17">
        <v>15.11</v>
      </c>
      <c r="B17">
        <v>0</v>
      </c>
      <c r="C17">
        <v>1872520</v>
      </c>
      <c r="D17">
        <v>171.4</v>
      </c>
    </row>
    <row r="18" spans="1:4" x14ac:dyDescent="0.2">
      <c r="A18">
        <v>16.11</v>
      </c>
      <c r="B18">
        <v>0</v>
      </c>
      <c r="C18">
        <v>1905284</v>
      </c>
      <c r="D18">
        <v>177.5</v>
      </c>
    </row>
    <row r="19" spans="1:4" x14ac:dyDescent="0.2">
      <c r="A19">
        <v>17.11</v>
      </c>
      <c r="B19">
        <v>25.9</v>
      </c>
      <c r="C19">
        <v>2012436</v>
      </c>
      <c r="D19">
        <v>233.3</v>
      </c>
    </row>
    <row r="20" spans="1:4" x14ac:dyDescent="0.2">
      <c r="A20">
        <v>18.12</v>
      </c>
      <c r="B20">
        <v>0</v>
      </c>
      <c r="C20">
        <v>2027172</v>
      </c>
      <c r="D20">
        <v>188.2</v>
      </c>
    </row>
    <row r="21" spans="1:4" x14ac:dyDescent="0.2">
      <c r="A21">
        <v>19.11</v>
      </c>
      <c r="B21">
        <v>15.3</v>
      </c>
      <c r="C21">
        <v>2033076</v>
      </c>
      <c r="D21">
        <v>192</v>
      </c>
    </row>
    <row r="22" spans="1:4" x14ac:dyDescent="0.2">
      <c r="A22">
        <v>20.11</v>
      </c>
      <c r="B22">
        <v>6.7</v>
      </c>
      <c r="C22">
        <v>2039400</v>
      </c>
      <c r="D22">
        <v>187.3</v>
      </c>
    </row>
    <row r="23" spans="1:4" x14ac:dyDescent="0.2">
      <c r="A23">
        <v>21.12</v>
      </c>
      <c r="B23">
        <v>0</v>
      </c>
      <c r="C23">
        <v>2039476</v>
      </c>
      <c r="D23">
        <v>173.6</v>
      </c>
    </row>
    <row r="24" spans="1:4" x14ac:dyDescent="0.2">
      <c r="A24">
        <v>22.12</v>
      </c>
      <c r="B24">
        <v>0</v>
      </c>
      <c r="C24">
        <v>2043340</v>
      </c>
      <c r="D24">
        <v>187.4</v>
      </c>
    </row>
    <row r="25" spans="1:4" x14ac:dyDescent="0.2">
      <c r="A25">
        <v>23.12</v>
      </c>
      <c r="B25">
        <v>42.7</v>
      </c>
      <c r="C25">
        <v>2045448</v>
      </c>
      <c r="D25">
        <v>191.3</v>
      </c>
    </row>
    <row r="26" spans="1:4" x14ac:dyDescent="0.2">
      <c r="A26">
        <v>24.12</v>
      </c>
      <c r="B26">
        <v>18.600000000000001</v>
      </c>
      <c r="C26">
        <v>2048792</v>
      </c>
      <c r="D26">
        <v>196.1</v>
      </c>
    </row>
    <row r="27" spans="1:4" x14ac:dyDescent="0.2">
      <c r="A27">
        <v>25.12</v>
      </c>
      <c r="B27">
        <v>7.2</v>
      </c>
      <c r="C27">
        <v>2049760</v>
      </c>
      <c r="D27">
        <v>185.2</v>
      </c>
    </row>
    <row r="28" spans="1:4" x14ac:dyDescent="0.2">
      <c r="A28">
        <v>26.12</v>
      </c>
      <c r="B28">
        <v>0</v>
      </c>
      <c r="C28">
        <v>2051476</v>
      </c>
      <c r="D28">
        <v>174.5</v>
      </c>
    </row>
    <row r="29" spans="1:4" x14ac:dyDescent="0.2">
      <c r="A29">
        <v>27.12</v>
      </c>
      <c r="B29">
        <v>0</v>
      </c>
      <c r="C29">
        <v>2052180</v>
      </c>
      <c r="D29">
        <v>176.5</v>
      </c>
    </row>
    <row r="30" spans="1:4" x14ac:dyDescent="0.2">
      <c r="A30">
        <v>28.12</v>
      </c>
      <c r="B30">
        <v>0</v>
      </c>
      <c r="C30">
        <v>2054120</v>
      </c>
      <c r="D30">
        <v>187.4</v>
      </c>
    </row>
    <row r="31" spans="1:4" x14ac:dyDescent="0.2">
      <c r="A31">
        <v>29.12</v>
      </c>
      <c r="B31">
        <v>0</v>
      </c>
      <c r="C31">
        <v>2055824</v>
      </c>
      <c r="D31">
        <v>191.3</v>
      </c>
    </row>
    <row r="32" spans="1:4" x14ac:dyDescent="0.2">
      <c r="A32">
        <v>30.13</v>
      </c>
      <c r="B32">
        <v>5.9</v>
      </c>
      <c r="C32">
        <v>2058092</v>
      </c>
      <c r="D32">
        <v>193.2</v>
      </c>
    </row>
    <row r="33" spans="1:4" x14ac:dyDescent="0.2">
      <c r="A33">
        <v>31.13</v>
      </c>
      <c r="B33">
        <v>5.9</v>
      </c>
      <c r="C33">
        <v>2060764</v>
      </c>
      <c r="D33">
        <v>197.1</v>
      </c>
    </row>
    <row r="34" spans="1:4" x14ac:dyDescent="0.2">
      <c r="A34">
        <v>32.14</v>
      </c>
      <c r="B34">
        <v>0</v>
      </c>
      <c r="C34">
        <v>2061956</v>
      </c>
      <c r="D34">
        <v>93.1</v>
      </c>
    </row>
    <row r="35" spans="1:4" x14ac:dyDescent="0.2">
      <c r="A35">
        <v>33.14</v>
      </c>
      <c r="B35">
        <v>0</v>
      </c>
      <c r="C35">
        <v>2064900</v>
      </c>
      <c r="D35">
        <v>113</v>
      </c>
    </row>
    <row r="36" spans="1:4" x14ac:dyDescent="0.2">
      <c r="A36">
        <v>34.130000000000003</v>
      </c>
      <c r="B36">
        <v>22.4</v>
      </c>
      <c r="C36">
        <v>2065052</v>
      </c>
      <c r="D36">
        <v>203.1</v>
      </c>
    </row>
    <row r="37" spans="1:4" x14ac:dyDescent="0.2">
      <c r="A37">
        <v>35.130000000000003</v>
      </c>
      <c r="B37">
        <v>8</v>
      </c>
      <c r="C37">
        <v>2067620</v>
      </c>
      <c r="D37">
        <v>203</v>
      </c>
    </row>
    <row r="38" spans="1:4" x14ac:dyDescent="0.2">
      <c r="A38">
        <v>36.130000000000003</v>
      </c>
      <c r="B38">
        <v>0</v>
      </c>
      <c r="C38">
        <v>2069568</v>
      </c>
      <c r="D38">
        <v>212.9</v>
      </c>
    </row>
    <row r="39" spans="1:4" x14ac:dyDescent="0.2">
      <c r="A39">
        <v>37.130000000000003</v>
      </c>
      <c r="B39">
        <v>0</v>
      </c>
      <c r="C39">
        <v>2073024</v>
      </c>
      <c r="D39">
        <v>192.2</v>
      </c>
    </row>
    <row r="40" spans="1:4" x14ac:dyDescent="0.2">
      <c r="A40">
        <v>38.14</v>
      </c>
      <c r="B40">
        <v>9</v>
      </c>
      <c r="C40">
        <v>2074392</v>
      </c>
      <c r="D40">
        <v>183.4</v>
      </c>
    </row>
    <row r="41" spans="1:4" x14ac:dyDescent="0.2">
      <c r="A41">
        <v>39.14</v>
      </c>
      <c r="B41">
        <v>0</v>
      </c>
      <c r="C41">
        <v>2077376</v>
      </c>
      <c r="D41">
        <v>197.2</v>
      </c>
    </row>
    <row r="42" spans="1:4" x14ac:dyDescent="0.2">
      <c r="A42">
        <v>40.14</v>
      </c>
      <c r="B42">
        <v>28.8</v>
      </c>
      <c r="C42">
        <v>2077836</v>
      </c>
      <c r="D42">
        <v>162.80000000000001</v>
      </c>
    </row>
    <row r="43" spans="1:4" x14ac:dyDescent="0.2">
      <c r="A43">
        <v>41.13</v>
      </c>
      <c r="B43">
        <v>0</v>
      </c>
      <c r="C43">
        <v>2078768</v>
      </c>
      <c r="D43">
        <v>148.80000000000001</v>
      </c>
    </row>
    <row r="44" spans="1:4" x14ac:dyDescent="0.2">
      <c r="A44">
        <v>42.14</v>
      </c>
      <c r="B44">
        <v>0</v>
      </c>
      <c r="C44">
        <v>2079180</v>
      </c>
      <c r="D44">
        <v>133.1</v>
      </c>
    </row>
    <row r="45" spans="1:4" x14ac:dyDescent="0.2">
      <c r="A45">
        <v>43.14</v>
      </c>
      <c r="B45">
        <v>0</v>
      </c>
      <c r="C45">
        <v>2079644</v>
      </c>
      <c r="D45">
        <v>137.4</v>
      </c>
    </row>
    <row r="46" spans="1:4" x14ac:dyDescent="0.2">
      <c r="A46">
        <v>44.15</v>
      </c>
      <c r="B46">
        <v>0</v>
      </c>
      <c r="C46">
        <v>2079952</v>
      </c>
      <c r="D46">
        <v>226.5</v>
      </c>
    </row>
    <row r="47" spans="1:4" x14ac:dyDescent="0.2">
      <c r="A47">
        <v>45.15</v>
      </c>
      <c r="B47">
        <v>0</v>
      </c>
      <c r="C47">
        <v>2096336</v>
      </c>
      <c r="D47">
        <v>244.3</v>
      </c>
    </row>
    <row r="48" spans="1:4" x14ac:dyDescent="0.2">
      <c r="A48">
        <v>46.15</v>
      </c>
      <c r="B48">
        <v>0</v>
      </c>
      <c r="C48">
        <v>2106808</v>
      </c>
      <c r="D48">
        <v>202.9</v>
      </c>
    </row>
    <row r="49" spans="1:4" x14ac:dyDescent="0.2">
      <c r="A49">
        <v>47.15</v>
      </c>
      <c r="B49">
        <v>0</v>
      </c>
      <c r="C49">
        <v>2108540</v>
      </c>
      <c r="D49">
        <v>193.1</v>
      </c>
    </row>
    <row r="50" spans="1:4" x14ac:dyDescent="0.2">
      <c r="A50">
        <v>48.16</v>
      </c>
      <c r="B50">
        <v>0</v>
      </c>
      <c r="C50">
        <v>2110808</v>
      </c>
      <c r="D50">
        <v>188.3</v>
      </c>
    </row>
    <row r="51" spans="1:4" x14ac:dyDescent="0.2">
      <c r="A51">
        <v>49.17</v>
      </c>
      <c r="B51">
        <v>0</v>
      </c>
      <c r="C51">
        <v>2111184</v>
      </c>
      <c r="D51">
        <v>194.1</v>
      </c>
    </row>
    <row r="52" spans="1:4" x14ac:dyDescent="0.2">
      <c r="A52">
        <v>50.15</v>
      </c>
      <c r="B52">
        <v>53.2</v>
      </c>
      <c r="C52">
        <v>2114532</v>
      </c>
      <c r="D52">
        <v>201.1</v>
      </c>
    </row>
    <row r="53" spans="1:4" x14ac:dyDescent="0.2">
      <c r="A53">
        <v>51.16</v>
      </c>
      <c r="B53">
        <v>0</v>
      </c>
      <c r="C53">
        <v>2115164</v>
      </c>
      <c r="D53">
        <v>212.9</v>
      </c>
    </row>
    <row r="54" spans="1:4" x14ac:dyDescent="0.2">
      <c r="A54">
        <v>52.16</v>
      </c>
      <c r="B54">
        <v>0</v>
      </c>
      <c r="C54">
        <v>2118172</v>
      </c>
      <c r="D54">
        <v>218.7</v>
      </c>
    </row>
    <row r="55" spans="1:4" x14ac:dyDescent="0.2">
      <c r="A55">
        <v>53.15</v>
      </c>
      <c r="B55">
        <v>7.8</v>
      </c>
      <c r="C55">
        <v>2121156</v>
      </c>
      <c r="D55">
        <v>198.2</v>
      </c>
    </row>
    <row r="56" spans="1:4" x14ac:dyDescent="0.2">
      <c r="A56">
        <v>54.15</v>
      </c>
      <c r="B56">
        <v>63.7</v>
      </c>
      <c r="C56">
        <v>2124380</v>
      </c>
      <c r="D56">
        <v>195.2</v>
      </c>
    </row>
    <row r="57" spans="1:4" x14ac:dyDescent="0.2">
      <c r="A57">
        <v>55.16</v>
      </c>
      <c r="B57">
        <v>0</v>
      </c>
      <c r="C57">
        <v>2125176</v>
      </c>
      <c r="D57">
        <v>197.2</v>
      </c>
    </row>
    <row r="58" spans="1:4" x14ac:dyDescent="0.2">
      <c r="A58">
        <v>56.16</v>
      </c>
      <c r="B58">
        <v>4.5</v>
      </c>
      <c r="C58">
        <v>2127848</v>
      </c>
      <c r="D58">
        <v>214.7</v>
      </c>
    </row>
    <row r="59" spans="1:4" x14ac:dyDescent="0.2">
      <c r="A59">
        <v>57.15</v>
      </c>
      <c r="B59">
        <v>41.1</v>
      </c>
      <c r="C59">
        <v>2127540</v>
      </c>
      <c r="D59">
        <v>200.1</v>
      </c>
    </row>
    <row r="60" spans="1:4" x14ac:dyDescent="0.2">
      <c r="A60">
        <v>58.16</v>
      </c>
      <c r="B60">
        <v>0</v>
      </c>
      <c r="C60">
        <v>2124924</v>
      </c>
      <c r="D60">
        <v>218.7</v>
      </c>
    </row>
    <row r="61" spans="1:4" x14ac:dyDescent="0.2">
      <c r="A61">
        <v>59.17</v>
      </c>
      <c r="B61">
        <v>6.9</v>
      </c>
      <c r="C61">
        <v>2125544</v>
      </c>
      <c r="D61">
        <v>204</v>
      </c>
    </row>
    <row r="62" spans="1:4" x14ac:dyDescent="0.2">
      <c r="A62">
        <v>60.16</v>
      </c>
      <c r="B62">
        <v>43.1</v>
      </c>
      <c r="C62">
        <v>2127848</v>
      </c>
      <c r="D62">
        <v>200</v>
      </c>
    </row>
    <row r="63" spans="1:4" x14ac:dyDescent="0.2">
      <c r="A63">
        <v>61.17</v>
      </c>
      <c r="B63">
        <v>0</v>
      </c>
      <c r="C63">
        <v>2130648</v>
      </c>
      <c r="D63">
        <v>175.5</v>
      </c>
    </row>
    <row r="64" spans="1:4" x14ac:dyDescent="0.2">
      <c r="A64">
        <v>62.16</v>
      </c>
      <c r="B64">
        <v>50.1</v>
      </c>
      <c r="C64">
        <v>2131776</v>
      </c>
      <c r="D64">
        <v>163.80000000000001</v>
      </c>
    </row>
    <row r="65" spans="1:4" x14ac:dyDescent="0.2">
      <c r="A65">
        <v>63.17</v>
      </c>
      <c r="B65">
        <v>0</v>
      </c>
      <c r="C65">
        <v>2131888</v>
      </c>
      <c r="D65">
        <v>178.7</v>
      </c>
    </row>
    <row r="66" spans="1:4" x14ac:dyDescent="0.2">
      <c r="A66">
        <v>64.17</v>
      </c>
      <c r="B66">
        <v>0</v>
      </c>
      <c r="C66">
        <v>2134084</v>
      </c>
      <c r="D66">
        <v>192.2</v>
      </c>
    </row>
    <row r="67" spans="1:4" x14ac:dyDescent="0.2">
      <c r="A67">
        <v>65.16</v>
      </c>
      <c r="B67">
        <v>0</v>
      </c>
      <c r="C67">
        <v>2135860</v>
      </c>
      <c r="D67">
        <v>167.6</v>
      </c>
    </row>
    <row r="68" spans="1:4" x14ac:dyDescent="0.2">
      <c r="A68">
        <v>66.16</v>
      </c>
      <c r="B68">
        <v>0</v>
      </c>
      <c r="C68">
        <v>2135948</v>
      </c>
      <c r="D68">
        <v>211.7</v>
      </c>
    </row>
    <row r="69" spans="1:4" x14ac:dyDescent="0.2">
      <c r="A69">
        <v>67.16</v>
      </c>
      <c r="B69">
        <v>16.5</v>
      </c>
      <c r="C69">
        <v>2136452</v>
      </c>
      <c r="D69">
        <v>198.9</v>
      </c>
    </row>
    <row r="70" spans="1:4" x14ac:dyDescent="0.2">
      <c r="A70">
        <v>68.17</v>
      </c>
      <c r="B70">
        <v>6.7</v>
      </c>
      <c r="C70">
        <v>2138948</v>
      </c>
      <c r="D70">
        <v>201</v>
      </c>
    </row>
    <row r="71" spans="1:4" x14ac:dyDescent="0.2">
      <c r="A71">
        <v>69.16</v>
      </c>
      <c r="B71">
        <v>0</v>
      </c>
      <c r="C71">
        <v>2139952</v>
      </c>
      <c r="D71">
        <v>196.3</v>
      </c>
    </row>
    <row r="72" spans="1:4" x14ac:dyDescent="0.2">
      <c r="A72">
        <v>70.180000000000007</v>
      </c>
      <c r="B72">
        <v>0</v>
      </c>
      <c r="C72">
        <v>2143484</v>
      </c>
      <c r="D72">
        <v>183.5</v>
      </c>
    </row>
    <row r="73" spans="1:4" x14ac:dyDescent="0.2">
      <c r="A73">
        <v>71.17</v>
      </c>
      <c r="B73">
        <v>0</v>
      </c>
      <c r="C73">
        <v>2144816</v>
      </c>
      <c r="D73">
        <v>173.3</v>
      </c>
    </row>
    <row r="74" spans="1:4" x14ac:dyDescent="0.2">
      <c r="A74">
        <v>72.17</v>
      </c>
      <c r="B74">
        <v>7.4</v>
      </c>
      <c r="C74">
        <v>2146976</v>
      </c>
      <c r="D74">
        <v>179.7</v>
      </c>
    </row>
    <row r="75" spans="1:4" x14ac:dyDescent="0.2">
      <c r="A75">
        <v>73.17</v>
      </c>
      <c r="B75">
        <v>0</v>
      </c>
      <c r="C75">
        <v>2149072</v>
      </c>
      <c r="D75">
        <v>184.3</v>
      </c>
    </row>
    <row r="76" spans="1:4" x14ac:dyDescent="0.2">
      <c r="A76">
        <v>74.180000000000007</v>
      </c>
      <c r="B76">
        <v>15.1</v>
      </c>
      <c r="C76">
        <v>2150176</v>
      </c>
      <c r="D76">
        <v>194.2</v>
      </c>
    </row>
    <row r="77" spans="1:4" x14ac:dyDescent="0.2">
      <c r="A77">
        <v>75.180000000000007</v>
      </c>
      <c r="B77">
        <v>0</v>
      </c>
      <c r="C77">
        <v>2151508</v>
      </c>
      <c r="D77">
        <v>189.2</v>
      </c>
    </row>
    <row r="78" spans="1:4" x14ac:dyDescent="0.2">
      <c r="A78">
        <v>76.17</v>
      </c>
      <c r="B78">
        <v>26.7</v>
      </c>
      <c r="C78">
        <v>2152908</v>
      </c>
      <c r="D78">
        <v>204</v>
      </c>
    </row>
    <row r="79" spans="1:4" x14ac:dyDescent="0.2">
      <c r="A79">
        <v>77.19</v>
      </c>
      <c r="B79">
        <v>7.3</v>
      </c>
      <c r="C79">
        <v>2155316</v>
      </c>
      <c r="D79">
        <v>201.1</v>
      </c>
    </row>
    <row r="80" spans="1:4" x14ac:dyDescent="0.2">
      <c r="A80">
        <v>78.180000000000007</v>
      </c>
      <c r="B80">
        <v>0</v>
      </c>
      <c r="C80">
        <v>2158424</v>
      </c>
      <c r="D80">
        <v>195.1</v>
      </c>
    </row>
    <row r="81" spans="1:4" x14ac:dyDescent="0.2">
      <c r="A81">
        <v>79.180000000000007</v>
      </c>
      <c r="B81">
        <v>46.6</v>
      </c>
      <c r="C81">
        <v>2159768</v>
      </c>
      <c r="D81">
        <v>206.9</v>
      </c>
    </row>
    <row r="82" spans="1:4" x14ac:dyDescent="0.2">
      <c r="A82">
        <v>80.19</v>
      </c>
      <c r="B82">
        <v>0</v>
      </c>
      <c r="C82">
        <v>2162764</v>
      </c>
      <c r="D82">
        <v>203.9</v>
      </c>
    </row>
    <row r="83" spans="1:4" x14ac:dyDescent="0.2">
      <c r="A83">
        <v>81.180000000000007</v>
      </c>
      <c r="B83">
        <v>0</v>
      </c>
      <c r="C83">
        <v>2163588</v>
      </c>
      <c r="D83">
        <v>179.5</v>
      </c>
    </row>
    <row r="84" spans="1:4" x14ac:dyDescent="0.2">
      <c r="A84">
        <v>82.18</v>
      </c>
      <c r="B84">
        <v>54.8</v>
      </c>
      <c r="C84">
        <v>2164420</v>
      </c>
      <c r="D84">
        <v>184.5</v>
      </c>
    </row>
    <row r="85" spans="1:4" x14ac:dyDescent="0.2">
      <c r="A85">
        <v>83.19</v>
      </c>
      <c r="B85">
        <v>0</v>
      </c>
      <c r="C85">
        <v>2165960</v>
      </c>
      <c r="D85">
        <v>208.9</v>
      </c>
    </row>
    <row r="86" spans="1:4" x14ac:dyDescent="0.2">
      <c r="A86">
        <v>84.19</v>
      </c>
      <c r="B86">
        <v>0</v>
      </c>
      <c r="C86">
        <v>2169036</v>
      </c>
      <c r="D86">
        <v>189.3</v>
      </c>
    </row>
    <row r="87" spans="1:4" x14ac:dyDescent="0.2">
      <c r="A87">
        <v>85.18</v>
      </c>
      <c r="B87">
        <v>0</v>
      </c>
      <c r="C87">
        <v>2169216</v>
      </c>
      <c r="D87">
        <v>197.1</v>
      </c>
    </row>
    <row r="88" spans="1:4" x14ac:dyDescent="0.2">
      <c r="A88">
        <v>86.19</v>
      </c>
      <c r="B88">
        <v>16.899999999999999</v>
      </c>
      <c r="C88">
        <v>2171844</v>
      </c>
      <c r="D88">
        <v>214.7</v>
      </c>
    </row>
    <row r="89" spans="1:4" x14ac:dyDescent="0.2">
      <c r="A89">
        <v>87.19</v>
      </c>
      <c r="B89">
        <v>0</v>
      </c>
      <c r="C89">
        <v>2176480</v>
      </c>
      <c r="D89">
        <v>206.7</v>
      </c>
    </row>
    <row r="90" spans="1:4" x14ac:dyDescent="0.2">
      <c r="A90">
        <v>88.19</v>
      </c>
      <c r="B90">
        <v>0</v>
      </c>
      <c r="C90">
        <v>2177364</v>
      </c>
      <c r="D90">
        <v>212.7</v>
      </c>
    </row>
    <row r="91" spans="1:4" x14ac:dyDescent="0.2">
      <c r="A91">
        <v>89.18</v>
      </c>
      <c r="B91">
        <v>1.3</v>
      </c>
      <c r="C91">
        <v>2179404</v>
      </c>
      <c r="D91">
        <v>218.7</v>
      </c>
    </row>
    <row r="92" spans="1:4" x14ac:dyDescent="0.2">
      <c r="A92">
        <v>90.18</v>
      </c>
      <c r="B92">
        <v>35.299999999999997</v>
      </c>
      <c r="C92">
        <v>2183092</v>
      </c>
      <c r="D92">
        <v>217.8</v>
      </c>
    </row>
    <row r="93" spans="1:4" x14ac:dyDescent="0.2">
      <c r="A93">
        <v>91.19</v>
      </c>
      <c r="B93">
        <v>0</v>
      </c>
      <c r="C93">
        <v>2185196</v>
      </c>
      <c r="D93">
        <v>222.7</v>
      </c>
    </row>
    <row r="94" spans="1:4" x14ac:dyDescent="0.2">
      <c r="A94">
        <v>92.19</v>
      </c>
      <c r="B94">
        <v>0</v>
      </c>
      <c r="C94">
        <v>2182824</v>
      </c>
      <c r="D94">
        <v>201</v>
      </c>
    </row>
    <row r="95" spans="1:4" x14ac:dyDescent="0.2">
      <c r="A95">
        <v>93.2</v>
      </c>
      <c r="B95">
        <v>16.600000000000001</v>
      </c>
      <c r="C95">
        <v>2184644</v>
      </c>
      <c r="D95">
        <v>204</v>
      </c>
    </row>
    <row r="96" spans="1:4" x14ac:dyDescent="0.2">
      <c r="A96">
        <v>94.19</v>
      </c>
      <c r="B96">
        <v>48.4</v>
      </c>
      <c r="C96">
        <v>2185476</v>
      </c>
      <c r="D96">
        <v>208.1</v>
      </c>
    </row>
    <row r="97" spans="1:4" x14ac:dyDescent="0.2">
      <c r="A97">
        <v>95.2</v>
      </c>
      <c r="B97">
        <v>45.8</v>
      </c>
      <c r="C97">
        <v>2184084</v>
      </c>
      <c r="D97">
        <v>202.1</v>
      </c>
    </row>
    <row r="98" spans="1:4" x14ac:dyDescent="0.2">
      <c r="A98">
        <v>96.2</v>
      </c>
      <c r="B98">
        <v>7.7</v>
      </c>
      <c r="C98">
        <v>2188772</v>
      </c>
      <c r="D98">
        <v>211</v>
      </c>
    </row>
    <row r="99" spans="1:4" x14ac:dyDescent="0.2">
      <c r="A99">
        <v>97.2</v>
      </c>
      <c r="B99">
        <v>0</v>
      </c>
      <c r="C99">
        <v>2189904</v>
      </c>
      <c r="D99">
        <v>214.9</v>
      </c>
    </row>
    <row r="100" spans="1:4" x14ac:dyDescent="0.2">
      <c r="A100">
        <v>98.2</v>
      </c>
      <c r="B100">
        <v>0</v>
      </c>
      <c r="C100">
        <v>2189684</v>
      </c>
      <c r="D100">
        <v>213.9</v>
      </c>
    </row>
    <row r="101" spans="1:4" x14ac:dyDescent="0.2">
      <c r="A101">
        <v>99.2</v>
      </c>
      <c r="B101">
        <v>0</v>
      </c>
      <c r="C101">
        <v>2191080</v>
      </c>
      <c r="D101">
        <v>218.9</v>
      </c>
    </row>
    <row r="102" spans="1:4" x14ac:dyDescent="0.2">
      <c r="A102">
        <v>100.2</v>
      </c>
      <c r="B102">
        <v>0</v>
      </c>
      <c r="C102">
        <v>2191884</v>
      </c>
      <c r="D102">
        <v>215.7</v>
      </c>
    </row>
    <row r="103" spans="1:4" x14ac:dyDescent="0.2">
      <c r="A103">
        <v>101.21</v>
      </c>
      <c r="B103">
        <v>0</v>
      </c>
      <c r="C103">
        <v>2193056</v>
      </c>
      <c r="D103">
        <v>219.6</v>
      </c>
    </row>
    <row r="104" spans="1:4" x14ac:dyDescent="0.2">
      <c r="A104">
        <v>102.2</v>
      </c>
      <c r="B104">
        <v>37.299999999999997</v>
      </c>
      <c r="C104">
        <v>2189120</v>
      </c>
      <c r="D104">
        <v>221.7</v>
      </c>
    </row>
    <row r="105" spans="1:4" x14ac:dyDescent="0.2">
      <c r="A105">
        <v>103.2</v>
      </c>
      <c r="B105">
        <v>38.5</v>
      </c>
      <c r="C105">
        <v>2189960</v>
      </c>
      <c r="D105">
        <v>224.6</v>
      </c>
    </row>
    <row r="106" spans="1:4" x14ac:dyDescent="0.2">
      <c r="A106">
        <v>104.2</v>
      </c>
      <c r="B106">
        <v>7</v>
      </c>
      <c r="C106">
        <v>2191052</v>
      </c>
      <c r="D106">
        <v>211.8</v>
      </c>
    </row>
    <row r="107" spans="1:4" x14ac:dyDescent="0.2">
      <c r="A107">
        <v>105.21</v>
      </c>
      <c r="B107">
        <v>6.7</v>
      </c>
      <c r="C107">
        <v>2191604</v>
      </c>
      <c r="D107">
        <v>228.5</v>
      </c>
    </row>
    <row r="108" spans="1:4" x14ac:dyDescent="0.2">
      <c r="A108">
        <v>106.22</v>
      </c>
      <c r="B108">
        <v>0</v>
      </c>
      <c r="C108">
        <v>2191216</v>
      </c>
      <c r="D108">
        <v>232.5</v>
      </c>
    </row>
    <row r="109" spans="1:4" x14ac:dyDescent="0.2">
      <c r="A109">
        <v>107.21</v>
      </c>
      <c r="B109">
        <v>0</v>
      </c>
      <c r="C109">
        <v>2191288</v>
      </c>
      <c r="D109">
        <v>235.2</v>
      </c>
    </row>
    <row r="110" spans="1:4" x14ac:dyDescent="0.2">
      <c r="A110">
        <v>108.21</v>
      </c>
      <c r="B110">
        <v>0</v>
      </c>
      <c r="C110">
        <v>2197744</v>
      </c>
      <c r="D110">
        <v>224.6</v>
      </c>
    </row>
    <row r="111" spans="1:4" x14ac:dyDescent="0.2">
      <c r="A111">
        <v>109.21</v>
      </c>
      <c r="B111">
        <v>0</v>
      </c>
      <c r="C111">
        <v>2201628</v>
      </c>
      <c r="D111">
        <v>242.7</v>
      </c>
    </row>
    <row r="112" spans="1:4" x14ac:dyDescent="0.2">
      <c r="A112">
        <v>110.21</v>
      </c>
      <c r="B112">
        <v>0</v>
      </c>
      <c r="C112">
        <v>2197648</v>
      </c>
      <c r="D112">
        <v>214.8</v>
      </c>
    </row>
    <row r="113" spans="1:4" x14ac:dyDescent="0.2">
      <c r="A113">
        <v>111.21</v>
      </c>
      <c r="B113">
        <v>0</v>
      </c>
      <c r="C113">
        <v>2203740</v>
      </c>
      <c r="D113">
        <v>206</v>
      </c>
    </row>
    <row r="114" spans="1:4" x14ac:dyDescent="0.2">
      <c r="A114">
        <v>112.21</v>
      </c>
      <c r="B114">
        <v>0</v>
      </c>
      <c r="C114">
        <v>2203912</v>
      </c>
      <c r="D114">
        <v>207.9</v>
      </c>
    </row>
    <row r="115" spans="1:4" x14ac:dyDescent="0.2">
      <c r="A115">
        <v>113.22</v>
      </c>
      <c r="B115">
        <v>0</v>
      </c>
      <c r="C115">
        <v>2204736</v>
      </c>
      <c r="D115">
        <v>221.4</v>
      </c>
    </row>
    <row r="116" spans="1:4" x14ac:dyDescent="0.2">
      <c r="A116">
        <v>114.21</v>
      </c>
      <c r="B116">
        <v>0</v>
      </c>
      <c r="C116">
        <v>2200332</v>
      </c>
      <c r="D116">
        <v>213.9</v>
      </c>
    </row>
    <row r="117" spans="1:4" x14ac:dyDescent="0.2">
      <c r="A117">
        <v>115.21</v>
      </c>
      <c r="B117">
        <v>0</v>
      </c>
      <c r="C117">
        <v>2206464</v>
      </c>
      <c r="D117">
        <v>227.5</v>
      </c>
    </row>
    <row r="118" spans="1:4" x14ac:dyDescent="0.2">
      <c r="A118">
        <v>116.21</v>
      </c>
      <c r="B118">
        <v>0</v>
      </c>
      <c r="C118">
        <v>2202752</v>
      </c>
      <c r="D118">
        <v>224.6</v>
      </c>
    </row>
    <row r="119" spans="1:4" x14ac:dyDescent="0.2">
      <c r="A119">
        <v>117.22</v>
      </c>
      <c r="B119">
        <v>0</v>
      </c>
      <c r="C119">
        <v>2210656</v>
      </c>
      <c r="D119">
        <v>213.7</v>
      </c>
    </row>
    <row r="120" spans="1:4" x14ac:dyDescent="0.2">
      <c r="A120">
        <v>118.22</v>
      </c>
      <c r="B120">
        <v>0</v>
      </c>
      <c r="C120">
        <v>2213184</v>
      </c>
      <c r="D120">
        <v>211.9</v>
      </c>
    </row>
    <row r="121" spans="1:4" x14ac:dyDescent="0.2">
      <c r="A121">
        <v>119.22</v>
      </c>
      <c r="B121">
        <v>0</v>
      </c>
      <c r="C121">
        <v>2214196</v>
      </c>
      <c r="D121">
        <v>209.7</v>
      </c>
    </row>
    <row r="122" spans="1:4" x14ac:dyDescent="0.2">
      <c r="A122">
        <v>120.21</v>
      </c>
      <c r="B122">
        <v>0</v>
      </c>
      <c r="C122">
        <v>2207304</v>
      </c>
      <c r="D122">
        <v>222.6</v>
      </c>
    </row>
    <row r="123" spans="1:4" x14ac:dyDescent="0.2">
      <c r="A123">
        <v>121.22</v>
      </c>
      <c r="B123">
        <v>0</v>
      </c>
      <c r="C123">
        <v>2210696</v>
      </c>
      <c r="D123">
        <v>224.9</v>
      </c>
    </row>
    <row r="124" spans="1:4" x14ac:dyDescent="0.2">
      <c r="A124">
        <v>122.22</v>
      </c>
      <c r="B124">
        <v>0</v>
      </c>
      <c r="C124">
        <v>2220412</v>
      </c>
      <c r="D124">
        <v>198.1</v>
      </c>
    </row>
    <row r="125" spans="1:4" x14ac:dyDescent="0.2">
      <c r="A125">
        <v>123.22</v>
      </c>
      <c r="B125">
        <v>0</v>
      </c>
      <c r="C125">
        <v>2216684</v>
      </c>
      <c r="D125">
        <v>212.8</v>
      </c>
    </row>
    <row r="126" spans="1:4" x14ac:dyDescent="0.2">
      <c r="A126">
        <v>124.22</v>
      </c>
      <c r="B126">
        <v>0</v>
      </c>
      <c r="C126">
        <v>2215268</v>
      </c>
      <c r="D126">
        <v>217.7</v>
      </c>
    </row>
    <row r="127" spans="1:4" x14ac:dyDescent="0.2">
      <c r="A127">
        <v>125.23</v>
      </c>
      <c r="B127">
        <v>0</v>
      </c>
      <c r="C127">
        <v>2224936</v>
      </c>
      <c r="D127">
        <v>223.6</v>
      </c>
    </row>
    <row r="128" spans="1:4" x14ac:dyDescent="0.2">
      <c r="A128">
        <v>126.23</v>
      </c>
      <c r="B128">
        <v>0</v>
      </c>
      <c r="C128">
        <v>2226584</v>
      </c>
      <c r="D128">
        <v>221.4</v>
      </c>
    </row>
    <row r="129" spans="1:4" x14ac:dyDescent="0.2">
      <c r="A129">
        <v>127.23</v>
      </c>
      <c r="B129">
        <v>0</v>
      </c>
      <c r="C129">
        <v>2228016</v>
      </c>
      <c r="D129">
        <v>228.4</v>
      </c>
    </row>
    <row r="130" spans="1:4" x14ac:dyDescent="0.2">
      <c r="A130">
        <v>128.22999999999999</v>
      </c>
      <c r="B130">
        <v>0</v>
      </c>
      <c r="C130">
        <v>2231184</v>
      </c>
      <c r="D130">
        <v>219.6</v>
      </c>
    </row>
    <row r="131" spans="1:4" x14ac:dyDescent="0.2">
      <c r="A131">
        <v>129.22999999999999</v>
      </c>
      <c r="B131">
        <v>0</v>
      </c>
      <c r="C131">
        <v>2231172</v>
      </c>
      <c r="D131">
        <v>222.4</v>
      </c>
    </row>
    <row r="132" spans="1:4" x14ac:dyDescent="0.2">
      <c r="A132">
        <v>130.22</v>
      </c>
      <c r="B132">
        <v>0</v>
      </c>
      <c r="C132">
        <v>2231984</v>
      </c>
      <c r="D132">
        <v>221.7</v>
      </c>
    </row>
    <row r="133" spans="1:4" x14ac:dyDescent="0.2">
      <c r="A133">
        <v>131.22999999999999</v>
      </c>
      <c r="B133">
        <v>0</v>
      </c>
      <c r="C133">
        <v>2234276</v>
      </c>
      <c r="D133">
        <v>219.7</v>
      </c>
    </row>
    <row r="134" spans="1:4" x14ac:dyDescent="0.2">
      <c r="A134">
        <v>132.22999999999999</v>
      </c>
      <c r="B134">
        <v>0</v>
      </c>
      <c r="C134">
        <v>2230924</v>
      </c>
      <c r="D134">
        <v>217.8</v>
      </c>
    </row>
    <row r="135" spans="1:4" x14ac:dyDescent="0.2">
      <c r="A135">
        <v>133.22999999999999</v>
      </c>
      <c r="B135">
        <v>0</v>
      </c>
      <c r="C135">
        <v>2232736</v>
      </c>
      <c r="D135">
        <v>219.8</v>
      </c>
    </row>
    <row r="136" spans="1:4" x14ac:dyDescent="0.2">
      <c r="A136">
        <v>134.22</v>
      </c>
      <c r="B136">
        <v>0</v>
      </c>
      <c r="C136">
        <v>2233108</v>
      </c>
      <c r="D136">
        <v>212.8</v>
      </c>
    </row>
    <row r="137" spans="1:4" x14ac:dyDescent="0.2">
      <c r="A137">
        <v>135.22999999999999</v>
      </c>
      <c r="B137">
        <v>0</v>
      </c>
      <c r="C137">
        <v>2233376</v>
      </c>
      <c r="D137">
        <v>226.5</v>
      </c>
    </row>
    <row r="138" spans="1:4" x14ac:dyDescent="0.2">
      <c r="A138">
        <v>136.22999999999999</v>
      </c>
      <c r="B138">
        <v>44.8</v>
      </c>
      <c r="C138">
        <v>2237320</v>
      </c>
      <c r="D138">
        <v>221.7</v>
      </c>
    </row>
    <row r="139" spans="1:4" x14ac:dyDescent="0.2">
      <c r="A139">
        <v>137.22999999999999</v>
      </c>
      <c r="B139">
        <v>0</v>
      </c>
      <c r="C139">
        <v>2232516</v>
      </c>
      <c r="D139">
        <v>215.7</v>
      </c>
    </row>
    <row r="140" spans="1:4" x14ac:dyDescent="0.2">
      <c r="A140">
        <v>138.24</v>
      </c>
      <c r="B140">
        <v>0</v>
      </c>
      <c r="C140">
        <v>2230756</v>
      </c>
      <c r="D140">
        <v>215.7</v>
      </c>
    </row>
    <row r="141" spans="1:4" x14ac:dyDescent="0.2">
      <c r="A141">
        <v>139.24</v>
      </c>
      <c r="B141">
        <v>0</v>
      </c>
      <c r="C141">
        <v>2240468</v>
      </c>
      <c r="D141">
        <v>220.7</v>
      </c>
    </row>
    <row r="142" spans="1:4" x14ac:dyDescent="0.2">
      <c r="A142">
        <v>140.24</v>
      </c>
      <c r="B142">
        <v>0</v>
      </c>
      <c r="C142">
        <v>2230896</v>
      </c>
      <c r="D142">
        <v>224.6</v>
      </c>
    </row>
    <row r="143" spans="1:4" x14ac:dyDescent="0.2">
      <c r="A143">
        <v>141.24</v>
      </c>
      <c r="B143">
        <v>0</v>
      </c>
      <c r="C143">
        <v>2234652</v>
      </c>
      <c r="D143">
        <v>228.6</v>
      </c>
    </row>
    <row r="144" spans="1:4" x14ac:dyDescent="0.2">
      <c r="A144">
        <v>142.25</v>
      </c>
      <c r="B144">
        <v>0</v>
      </c>
      <c r="C144">
        <v>2236868</v>
      </c>
      <c r="D144">
        <v>213.8</v>
      </c>
    </row>
    <row r="145" spans="1:4" x14ac:dyDescent="0.2">
      <c r="A145">
        <v>143.25</v>
      </c>
      <c r="B145">
        <v>0</v>
      </c>
      <c r="C145">
        <v>2235320</v>
      </c>
      <c r="D145">
        <v>214.8</v>
      </c>
    </row>
    <row r="146" spans="1:4" x14ac:dyDescent="0.2">
      <c r="A146">
        <v>144.24</v>
      </c>
      <c r="B146">
        <v>19.5</v>
      </c>
      <c r="C146">
        <v>2240768</v>
      </c>
      <c r="D146">
        <v>221.7</v>
      </c>
    </row>
    <row r="147" spans="1:4" x14ac:dyDescent="0.2">
      <c r="A147">
        <v>145.25</v>
      </c>
      <c r="B147">
        <v>0</v>
      </c>
      <c r="C147">
        <v>2241260</v>
      </c>
      <c r="D147">
        <v>210.1</v>
      </c>
    </row>
    <row r="148" spans="1:4" x14ac:dyDescent="0.2">
      <c r="A148">
        <v>146.24</v>
      </c>
      <c r="B148">
        <v>50.3</v>
      </c>
      <c r="C148">
        <v>2240912</v>
      </c>
      <c r="D148">
        <v>207.9</v>
      </c>
    </row>
    <row r="149" spans="1:4" x14ac:dyDescent="0.2">
      <c r="A149">
        <v>147.24</v>
      </c>
      <c r="B149">
        <v>55</v>
      </c>
      <c r="C149">
        <v>2243124</v>
      </c>
      <c r="D149">
        <v>227.5</v>
      </c>
    </row>
    <row r="150" spans="1:4" x14ac:dyDescent="0.2">
      <c r="A150">
        <v>148.24</v>
      </c>
      <c r="B150">
        <v>15.1</v>
      </c>
      <c r="C150">
        <v>2243956</v>
      </c>
      <c r="D150">
        <v>227.6</v>
      </c>
    </row>
    <row r="151" spans="1:4" x14ac:dyDescent="0.2">
      <c r="A151">
        <v>149.25</v>
      </c>
      <c r="B151">
        <v>19.100000000000001</v>
      </c>
      <c r="C151">
        <v>2245296</v>
      </c>
      <c r="D151">
        <v>230.5</v>
      </c>
    </row>
    <row r="152" spans="1:4" x14ac:dyDescent="0.2">
      <c r="A152">
        <v>150.24</v>
      </c>
      <c r="B152">
        <v>0</v>
      </c>
      <c r="C152">
        <v>2244188</v>
      </c>
      <c r="D152">
        <v>212.7</v>
      </c>
    </row>
    <row r="153" spans="1:4" x14ac:dyDescent="0.2">
      <c r="A153">
        <v>151.25</v>
      </c>
      <c r="B153">
        <v>0</v>
      </c>
      <c r="C153">
        <v>2244556</v>
      </c>
      <c r="D153">
        <v>217</v>
      </c>
    </row>
    <row r="154" spans="1:4" x14ac:dyDescent="0.2">
      <c r="A154">
        <v>152.25</v>
      </c>
      <c r="B154">
        <v>0</v>
      </c>
      <c r="C154">
        <v>2245300</v>
      </c>
      <c r="D154">
        <v>215.8</v>
      </c>
    </row>
    <row r="155" spans="1:4" x14ac:dyDescent="0.2">
      <c r="A155">
        <v>153.25</v>
      </c>
      <c r="B155">
        <v>0</v>
      </c>
      <c r="C155">
        <v>2244924</v>
      </c>
      <c r="D155">
        <v>225.6</v>
      </c>
    </row>
    <row r="156" spans="1:4" x14ac:dyDescent="0.2">
      <c r="A156">
        <v>154.26</v>
      </c>
      <c r="B156">
        <v>0</v>
      </c>
      <c r="C156">
        <v>2245972</v>
      </c>
      <c r="D156">
        <v>210.8</v>
      </c>
    </row>
    <row r="157" spans="1:4" x14ac:dyDescent="0.2">
      <c r="A157">
        <v>155.26</v>
      </c>
      <c r="B157">
        <v>6.7</v>
      </c>
      <c r="C157">
        <v>2246816</v>
      </c>
      <c r="D157">
        <v>206.8</v>
      </c>
    </row>
    <row r="158" spans="1:4" x14ac:dyDescent="0.2">
      <c r="A158">
        <v>156.24</v>
      </c>
      <c r="B158">
        <v>24.2</v>
      </c>
      <c r="C158">
        <v>2238348</v>
      </c>
      <c r="D158">
        <v>220.6</v>
      </c>
    </row>
    <row r="159" spans="1:4" x14ac:dyDescent="0.2">
      <c r="A159">
        <v>157.25</v>
      </c>
      <c r="B159">
        <v>66.2</v>
      </c>
      <c r="C159">
        <v>2238100</v>
      </c>
      <c r="D159">
        <v>206.9</v>
      </c>
    </row>
    <row r="160" spans="1:4" x14ac:dyDescent="0.2">
      <c r="A160">
        <v>158.26</v>
      </c>
      <c r="B160">
        <v>0</v>
      </c>
      <c r="C160">
        <v>2238576</v>
      </c>
      <c r="D160">
        <v>209.9</v>
      </c>
    </row>
    <row r="161" spans="1:4" x14ac:dyDescent="0.2">
      <c r="A161">
        <v>159.26</v>
      </c>
      <c r="B161">
        <v>0</v>
      </c>
      <c r="C161">
        <v>2239188</v>
      </c>
      <c r="D161">
        <v>224.5</v>
      </c>
    </row>
    <row r="162" spans="1:4" x14ac:dyDescent="0.2">
      <c r="A162">
        <v>160.27000000000001</v>
      </c>
      <c r="B162">
        <v>0</v>
      </c>
      <c r="C162">
        <v>2240688</v>
      </c>
      <c r="D162">
        <v>204.1</v>
      </c>
    </row>
    <row r="163" spans="1:4" x14ac:dyDescent="0.2">
      <c r="A163">
        <v>161.26</v>
      </c>
      <c r="B163">
        <v>0</v>
      </c>
      <c r="C163">
        <v>2240568</v>
      </c>
      <c r="D163">
        <v>208.9</v>
      </c>
    </row>
    <row r="164" spans="1:4" x14ac:dyDescent="0.2">
      <c r="A164">
        <v>162.26</v>
      </c>
      <c r="B164">
        <v>36.799999999999997</v>
      </c>
      <c r="C164">
        <v>2239848</v>
      </c>
      <c r="D164">
        <v>246</v>
      </c>
    </row>
    <row r="165" spans="1:4" x14ac:dyDescent="0.2">
      <c r="A165">
        <v>163.26</v>
      </c>
      <c r="B165">
        <v>55.5</v>
      </c>
      <c r="C165">
        <v>2241136</v>
      </c>
      <c r="D165">
        <v>297</v>
      </c>
    </row>
    <row r="166" spans="1:4" x14ac:dyDescent="0.2">
      <c r="A166">
        <v>164.27</v>
      </c>
      <c r="B166">
        <v>20.3</v>
      </c>
      <c r="C166">
        <v>2240564</v>
      </c>
      <c r="D166">
        <v>330.4</v>
      </c>
    </row>
    <row r="167" spans="1:4" x14ac:dyDescent="0.2">
      <c r="A167">
        <v>165.27</v>
      </c>
      <c r="B167">
        <v>0</v>
      </c>
      <c r="C167">
        <v>2252360</v>
      </c>
      <c r="D167">
        <v>295.2</v>
      </c>
    </row>
    <row r="168" spans="1:4" x14ac:dyDescent="0.2">
      <c r="A168">
        <v>166.27</v>
      </c>
      <c r="B168">
        <v>0</v>
      </c>
      <c r="C168">
        <v>2261792</v>
      </c>
      <c r="D168">
        <v>213.9</v>
      </c>
    </row>
    <row r="169" spans="1:4" x14ac:dyDescent="0.2">
      <c r="A169">
        <v>167.27</v>
      </c>
      <c r="B169">
        <v>25.1</v>
      </c>
      <c r="C169">
        <v>2262784</v>
      </c>
      <c r="D169">
        <v>197.9</v>
      </c>
    </row>
    <row r="170" spans="1:4" x14ac:dyDescent="0.2">
      <c r="A170">
        <v>168.27</v>
      </c>
      <c r="B170">
        <v>28.4</v>
      </c>
      <c r="C170">
        <v>2273060</v>
      </c>
      <c r="D170">
        <v>198.9</v>
      </c>
    </row>
    <row r="171" spans="1:4" x14ac:dyDescent="0.2">
      <c r="A171">
        <v>169.27</v>
      </c>
      <c r="B171">
        <v>0</v>
      </c>
      <c r="C171">
        <v>2245436</v>
      </c>
      <c r="D171">
        <v>211.9</v>
      </c>
    </row>
    <row r="172" spans="1:4" x14ac:dyDescent="0.2">
      <c r="A172">
        <v>170.27</v>
      </c>
      <c r="B172">
        <v>0</v>
      </c>
      <c r="C172">
        <v>2245724</v>
      </c>
      <c r="D172">
        <v>199</v>
      </c>
    </row>
    <row r="173" spans="1:4" x14ac:dyDescent="0.2">
      <c r="A173">
        <v>171.27</v>
      </c>
      <c r="B173">
        <v>0</v>
      </c>
      <c r="C173">
        <v>2244804</v>
      </c>
      <c r="D173">
        <v>211.8</v>
      </c>
    </row>
    <row r="174" spans="1:4" x14ac:dyDescent="0.2">
      <c r="A174">
        <v>172.28</v>
      </c>
      <c r="B174">
        <v>0</v>
      </c>
      <c r="C174">
        <v>2246532</v>
      </c>
      <c r="D174">
        <v>222.6</v>
      </c>
    </row>
    <row r="175" spans="1:4" x14ac:dyDescent="0.2">
      <c r="A175">
        <v>173.28</v>
      </c>
      <c r="B175">
        <v>0</v>
      </c>
      <c r="C175">
        <v>2246304</v>
      </c>
      <c r="D175">
        <v>206.8</v>
      </c>
    </row>
    <row r="176" spans="1:4" x14ac:dyDescent="0.2">
      <c r="A176">
        <v>174.28</v>
      </c>
      <c r="B176">
        <v>0</v>
      </c>
      <c r="C176">
        <v>2247752</v>
      </c>
      <c r="D176">
        <v>216.8</v>
      </c>
    </row>
    <row r="177" spans="1:4" x14ac:dyDescent="0.2">
      <c r="A177">
        <v>175.26</v>
      </c>
      <c r="B177">
        <v>53.3</v>
      </c>
      <c r="C177">
        <v>2248636</v>
      </c>
      <c r="D177">
        <v>210.8</v>
      </c>
    </row>
    <row r="178" spans="1:4" x14ac:dyDescent="0.2">
      <c r="A178">
        <v>176.27</v>
      </c>
      <c r="B178">
        <v>0</v>
      </c>
      <c r="C178">
        <v>2248364</v>
      </c>
      <c r="D178">
        <v>212.8</v>
      </c>
    </row>
    <row r="179" spans="1:4" x14ac:dyDescent="0.2">
      <c r="A179">
        <v>177.28</v>
      </c>
      <c r="B179">
        <v>0</v>
      </c>
      <c r="C179">
        <v>2247920</v>
      </c>
      <c r="D179">
        <v>223.1</v>
      </c>
    </row>
    <row r="180" spans="1:4" x14ac:dyDescent="0.2">
      <c r="A180">
        <v>178.27</v>
      </c>
      <c r="B180">
        <v>0</v>
      </c>
      <c r="C180">
        <v>2251608</v>
      </c>
      <c r="D180">
        <v>208</v>
      </c>
    </row>
    <row r="181" spans="1:4" x14ac:dyDescent="0.2">
      <c r="A181">
        <v>179.28</v>
      </c>
      <c r="B181">
        <v>0</v>
      </c>
      <c r="C181">
        <v>2251700</v>
      </c>
      <c r="D181">
        <v>218.5</v>
      </c>
    </row>
    <row r="182" spans="1:4" x14ac:dyDescent="0.2">
      <c r="A182">
        <v>180.28</v>
      </c>
      <c r="B182">
        <v>7.2</v>
      </c>
      <c r="C182">
        <v>2251500</v>
      </c>
      <c r="D182">
        <v>222.9</v>
      </c>
    </row>
    <row r="183" spans="1:4" x14ac:dyDescent="0.2">
      <c r="A183">
        <v>181.27</v>
      </c>
      <c r="B183">
        <v>53.2</v>
      </c>
      <c r="C183">
        <v>2251900</v>
      </c>
      <c r="D183">
        <v>217.6</v>
      </c>
    </row>
    <row r="184" spans="1:4" x14ac:dyDescent="0.2">
      <c r="A184">
        <v>182.28</v>
      </c>
      <c r="B184">
        <v>15.5</v>
      </c>
      <c r="C184">
        <v>2252624</v>
      </c>
      <c r="D184">
        <v>195.1</v>
      </c>
    </row>
    <row r="185" spans="1:4" x14ac:dyDescent="0.2">
      <c r="A185">
        <v>183.28</v>
      </c>
      <c r="B185">
        <v>0</v>
      </c>
      <c r="C185">
        <v>2253104</v>
      </c>
      <c r="D185">
        <v>227.6</v>
      </c>
    </row>
    <row r="186" spans="1:4" x14ac:dyDescent="0.2">
      <c r="A186">
        <v>184.28</v>
      </c>
      <c r="B186">
        <v>0</v>
      </c>
      <c r="C186">
        <v>2253752</v>
      </c>
      <c r="D186">
        <v>221.5</v>
      </c>
    </row>
    <row r="187" spans="1:4" x14ac:dyDescent="0.2">
      <c r="A187">
        <v>185.29</v>
      </c>
      <c r="B187">
        <v>0</v>
      </c>
      <c r="C187">
        <v>2254248</v>
      </c>
      <c r="D187">
        <v>223.7</v>
      </c>
    </row>
    <row r="188" spans="1:4" x14ac:dyDescent="0.2">
      <c r="A188">
        <v>186.28</v>
      </c>
      <c r="B188">
        <v>0</v>
      </c>
      <c r="C188">
        <v>2255612</v>
      </c>
      <c r="D188">
        <v>207.9</v>
      </c>
    </row>
    <row r="189" spans="1:4" x14ac:dyDescent="0.2">
      <c r="A189">
        <v>187.28</v>
      </c>
      <c r="B189">
        <v>29.7</v>
      </c>
      <c r="C189">
        <v>2255848</v>
      </c>
      <c r="D189">
        <v>220.5</v>
      </c>
    </row>
    <row r="190" spans="1:4" x14ac:dyDescent="0.2">
      <c r="A190">
        <v>188.28</v>
      </c>
      <c r="B190">
        <v>35</v>
      </c>
      <c r="C190">
        <v>2258284</v>
      </c>
      <c r="D190">
        <v>220.9</v>
      </c>
    </row>
    <row r="191" spans="1:4" x14ac:dyDescent="0.2">
      <c r="A191">
        <v>189.29</v>
      </c>
      <c r="B191">
        <v>0</v>
      </c>
      <c r="C191">
        <v>2262080</v>
      </c>
      <c r="D191">
        <v>211.9</v>
      </c>
    </row>
    <row r="192" spans="1:4" x14ac:dyDescent="0.2">
      <c r="A192">
        <v>190.29</v>
      </c>
      <c r="B192">
        <v>0</v>
      </c>
      <c r="C192">
        <v>2259644</v>
      </c>
      <c r="D192">
        <v>222.7</v>
      </c>
    </row>
    <row r="193" spans="1:4" x14ac:dyDescent="0.2">
      <c r="A193">
        <v>191.29</v>
      </c>
      <c r="B193">
        <v>0</v>
      </c>
      <c r="C193">
        <v>2257372</v>
      </c>
      <c r="D193">
        <v>191.3</v>
      </c>
    </row>
    <row r="194" spans="1:4" x14ac:dyDescent="0.2">
      <c r="A194">
        <v>192.28</v>
      </c>
      <c r="B194">
        <v>21.9</v>
      </c>
      <c r="C194">
        <v>2258060</v>
      </c>
      <c r="D194">
        <v>208.9</v>
      </c>
    </row>
    <row r="195" spans="1:4" x14ac:dyDescent="0.2">
      <c r="A195">
        <v>193.28</v>
      </c>
      <c r="B195">
        <v>37.200000000000003</v>
      </c>
      <c r="C195">
        <v>2259052</v>
      </c>
      <c r="D195">
        <v>226.5</v>
      </c>
    </row>
    <row r="196" spans="1:4" x14ac:dyDescent="0.2">
      <c r="A196">
        <v>194.29</v>
      </c>
      <c r="B196">
        <v>0</v>
      </c>
      <c r="C196">
        <v>2258900</v>
      </c>
      <c r="D196">
        <v>205.8</v>
      </c>
    </row>
    <row r="197" spans="1:4" x14ac:dyDescent="0.2">
      <c r="A197">
        <v>195.3</v>
      </c>
      <c r="B197">
        <v>0</v>
      </c>
      <c r="C197">
        <v>2258372</v>
      </c>
      <c r="D197">
        <v>225.9</v>
      </c>
    </row>
    <row r="198" spans="1:4" x14ac:dyDescent="0.2">
      <c r="A198">
        <v>196.3</v>
      </c>
      <c r="B198">
        <v>15.6</v>
      </c>
      <c r="C198">
        <v>2263052</v>
      </c>
      <c r="D198">
        <v>224.4</v>
      </c>
    </row>
    <row r="199" spans="1:4" x14ac:dyDescent="0.2">
      <c r="A199">
        <v>197.3</v>
      </c>
      <c r="B199">
        <v>47.3</v>
      </c>
      <c r="C199">
        <v>2261652</v>
      </c>
      <c r="D199">
        <v>209.7</v>
      </c>
    </row>
    <row r="200" spans="1:4" x14ac:dyDescent="0.2">
      <c r="A200">
        <v>198.29</v>
      </c>
      <c r="B200">
        <v>57.8</v>
      </c>
      <c r="C200">
        <v>2262788</v>
      </c>
      <c r="D200">
        <v>224.5</v>
      </c>
    </row>
    <row r="201" spans="1:4" x14ac:dyDescent="0.2">
      <c r="A201">
        <v>199.29</v>
      </c>
      <c r="B201">
        <v>38.799999999999997</v>
      </c>
      <c r="C201">
        <v>2262200</v>
      </c>
      <c r="D201">
        <v>224.5</v>
      </c>
    </row>
    <row r="202" spans="1:4" x14ac:dyDescent="0.2">
      <c r="A202">
        <v>200.3</v>
      </c>
      <c r="B202">
        <v>0</v>
      </c>
      <c r="C202">
        <v>2263276</v>
      </c>
      <c r="D202">
        <v>217.7</v>
      </c>
    </row>
    <row r="203" spans="1:4" x14ac:dyDescent="0.2">
      <c r="A203">
        <v>201.31</v>
      </c>
      <c r="B203">
        <v>0</v>
      </c>
      <c r="C203">
        <v>2262344</v>
      </c>
      <c r="D203">
        <v>209</v>
      </c>
    </row>
    <row r="204" spans="1:4" x14ac:dyDescent="0.2">
      <c r="A204">
        <v>202.3</v>
      </c>
      <c r="B204">
        <v>30.1</v>
      </c>
      <c r="C204">
        <v>2265768</v>
      </c>
      <c r="D204">
        <v>202.1</v>
      </c>
    </row>
    <row r="205" spans="1:4" x14ac:dyDescent="0.2">
      <c r="A205">
        <v>203.29</v>
      </c>
      <c r="B205">
        <v>53.3</v>
      </c>
      <c r="C205">
        <v>2264556</v>
      </c>
      <c r="D205">
        <v>216.7</v>
      </c>
    </row>
    <row r="206" spans="1:4" x14ac:dyDescent="0.2">
      <c r="A206">
        <v>204.3</v>
      </c>
      <c r="B206">
        <v>0</v>
      </c>
      <c r="C206">
        <v>2264360</v>
      </c>
      <c r="D206">
        <v>206.8</v>
      </c>
    </row>
    <row r="207" spans="1:4" x14ac:dyDescent="0.2">
      <c r="A207">
        <v>205.31</v>
      </c>
      <c r="B207">
        <v>0</v>
      </c>
      <c r="C207">
        <v>2265216</v>
      </c>
      <c r="D207">
        <v>214.7</v>
      </c>
    </row>
    <row r="208" spans="1:4" x14ac:dyDescent="0.2">
      <c r="A208">
        <v>206.3</v>
      </c>
      <c r="B208">
        <v>0</v>
      </c>
      <c r="C208">
        <v>2265736</v>
      </c>
      <c r="D208">
        <v>202</v>
      </c>
    </row>
    <row r="209" spans="1:4" x14ac:dyDescent="0.2">
      <c r="A209">
        <v>207.31</v>
      </c>
      <c r="B209">
        <v>0</v>
      </c>
      <c r="C209">
        <v>2268748</v>
      </c>
      <c r="D209">
        <v>210.9</v>
      </c>
    </row>
    <row r="210" spans="1:4" x14ac:dyDescent="0.2">
      <c r="A210">
        <v>208.3</v>
      </c>
      <c r="B210">
        <v>0</v>
      </c>
      <c r="C210">
        <v>2274636</v>
      </c>
      <c r="D210">
        <v>202.1</v>
      </c>
    </row>
    <row r="211" spans="1:4" x14ac:dyDescent="0.2">
      <c r="A211">
        <v>209.32</v>
      </c>
      <c r="B211">
        <v>0</v>
      </c>
      <c r="C211">
        <v>2274480</v>
      </c>
      <c r="D211">
        <v>185.4</v>
      </c>
    </row>
    <row r="212" spans="1:4" x14ac:dyDescent="0.2">
      <c r="A212">
        <v>210.31</v>
      </c>
      <c r="B212">
        <v>75.2</v>
      </c>
      <c r="C212">
        <v>2275324</v>
      </c>
      <c r="D212">
        <v>213.9</v>
      </c>
    </row>
    <row r="213" spans="1:4" x14ac:dyDescent="0.2">
      <c r="A213">
        <v>211.31</v>
      </c>
      <c r="B213">
        <v>0</v>
      </c>
      <c r="C213">
        <v>2276884</v>
      </c>
      <c r="D213">
        <v>206</v>
      </c>
    </row>
    <row r="214" spans="1:4" x14ac:dyDescent="0.2">
      <c r="A214">
        <v>212.31</v>
      </c>
      <c r="B214">
        <v>0</v>
      </c>
      <c r="C214">
        <v>2277900</v>
      </c>
      <c r="D214">
        <v>221.7</v>
      </c>
    </row>
    <row r="215" spans="1:4" x14ac:dyDescent="0.2">
      <c r="A215">
        <v>213.3</v>
      </c>
      <c r="B215">
        <v>23.3</v>
      </c>
      <c r="C215">
        <v>2277756</v>
      </c>
      <c r="D215">
        <v>222.9</v>
      </c>
    </row>
    <row r="216" spans="1:4" x14ac:dyDescent="0.2">
      <c r="A216">
        <v>214.31</v>
      </c>
      <c r="B216">
        <v>17.5</v>
      </c>
      <c r="C216">
        <v>2276512</v>
      </c>
      <c r="D216">
        <v>207.9</v>
      </c>
    </row>
    <row r="217" spans="1:4" x14ac:dyDescent="0.2">
      <c r="A217">
        <v>215.32</v>
      </c>
      <c r="B217">
        <v>0</v>
      </c>
      <c r="C217">
        <v>2276880</v>
      </c>
      <c r="D217">
        <v>204.1</v>
      </c>
    </row>
    <row r="218" spans="1:4" x14ac:dyDescent="0.2">
      <c r="A218">
        <v>216.31</v>
      </c>
      <c r="B218">
        <v>0</v>
      </c>
      <c r="C218">
        <v>2277632</v>
      </c>
      <c r="D218">
        <v>214.6</v>
      </c>
    </row>
    <row r="219" spans="1:4" x14ac:dyDescent="0.2">
      <c r="A219">
        <v>217.31</v>
      </c>
      <c r="B219">
        <v>0</v>
      </c>
      <c r="C219">
        <v>2277672</v>
      </c>
      <c r="D219">
        <v>206.1</v>
      </c>
    </row>
    <row r="220" spans="1:4" x14ac:dyDescent="0.2">
      <c r="A220">
        <v>218.32</v>
      </c>
      <c r="B220">
        <v>0</v>
      </c>
      <c r="C220">
        <v>2278344</v>
      </c>
      <c r="D220">
        <v>211.8</v>
      </c>
    </row>
    <row r="221" spans="1:4" x14ac:dyDescent="0.2">
      <c r="A221">
        <v>219.32</v>
      </c>
      <c r="B221">
        <v>21.7</v>
      </c>
      <c r="C221">
        <v>2281664</v>
      </c>
      <c r="D221">
        <v>214.6</v>
      </c>
    </row>
    <row r="222" spans="1:4" x14ac:dyDescent="0.2">
      <c r="A222">
        <v>220.32</v>
      </c>
      <c r="B222">
        <v>45.1</v>
      </c>
      <c r="C222">
        <v>2283532</v>
      </c>
      <c r="D222">
        <v>209.8</v>
      </c>
    </row>
    <row r="223" spans="1:4" x14ac:dyDescent="0.2">
      <c r="A223">
        <v>221.32</v>
      </c>
      <c r="B223">
        <v>0</v>
      </c>
      <c r="C223">
        <v>2283504</v>
      </c>
      <c r="D223">
        <v>219.9</v>
      </c>
    </row>
    <row r="224" spans="1:4" x14ac:dyDescent="0.2">
      <c r="A224">
        <v>222.32</v>
      </c>
      <c r="B224">
        <v>6.7</v>
      </c>
      <c r="C224">
        <v>2286640</v>
      </c>
      <c r="D224">
        <v>214.8</v>
      </c>
    </row>
    <row r="225" spans="1:4" x14ac:dyDescent="0.2">
      <c r="A225">
        <v>223.32</v>
      </c>
      <c r="B225">
        <v>60.7</v>
      </c>
      <c r="C225">
        <v>2288596</v>
      </c>
      <c r="D225">
        <v>226.5</v>
      </c>
    </row>
    <row r="226" spans="1:4" x14ac:dyDescent="0.2">
      <c r="A226">
        <v>224.32</v>
      </c>
      <c r="B226">
        <v>0</v>
      </c>
      <c r="C226">
        <v>2288712</v>
      </c>
      <c r="D226">
        <v>223.4</v>
      </c>
    </row>
    <row r="227" spans="1:4" x14ac:dyDescent="0.2">
      <c r="A227">
        <v>225.32</v>
      </c>
      <c r="B227">
        <v>60</v>
      </c>
      <c r="C227">
        <v>2289192</v>
      </c>
      <c r="D227">
        <v>218</v>
      </c>
    </row>
    <row r="228" spans="1:4" x14ac:dyDescent="0.2">
      <c r="A228">
        <v>226.33</v>
      </c>
      <c r="B228">
        <v>0</v>
      </c>
      <c r="C228">
        <v>2290740</v>
      </c>
      <c r="D228">
        <v>208.7</v>
      </c>
    </row>
    <row r="229" spans="1:4" x14ac:dyDescent="0.2">
      <c r="A229">
        <v>227.32</v>
      </c>
      <c r="B229">
        <v>7.1</v>
      </c>
      <c r="C229">
        <v>2291252</v>
      </c>
      <c r="D229">
        <v>216.9</v>
      </c>
    </row>
    <row r="230" spans="1:4" x14ac:dyDescent="0.2">
      <c r="A230">
        <v>228.33</v>
      </c>
      <c r="B230">
        <v>0</v>
      </c>
      <c r="C230">
        <v>2291064</v>
      </c>
      <c r="D230">
        <v>216.8</v>
      </c>
    </row>
    <row r="231" spans="1:4" x14ac:dyDescent="0.2">
      <c r="A231">
        <v>229.34</v>
      </c>
      <c r="B231">
        <v>0</v>
      </c>
      <c r="C231">
        <v>2290656</v>
      </c>
      <c r="D231">
        <v>211.7</v>
      </c>
    </row>
    <row r="232" spans="1:4" x14ac:dyDescent="0.2">
      <c r="A232">
        <v>230.32</v>
      </c>
      <c r="B232">
        <v>46.4</v>
      </c>
      <c r="C232">
        <v>2294200</v>
      </c>
      <c r="D232">
        <v>226.4</v>
      </c>
    </row>
    <row r="233" spans="1:4" x14ac:dyDescent="0.2">
      <c r="A233">
        <v>231.33</v>
      </c>
      <c r="B233">
        <v>0</v>
      </c>
      <c r="C233">
        <v>2291656</v>
      </c>
      <c r="D233">
        <v>204.9</v>
      </c>
    </row>
    <row r="234" spans="1:4" x14ac:dyDescent="0.2">
      <c r="A234">
        <v>232.32</v>
      </c>
      <c r="B234">
        <v>1.9</v>
      </c>
      <c r="C234">
        <v>2292592</v>
      </c>
      <c r="D234">
        <v>220.7</v>
      </c>
    </row>
    <row r="235" spans="1:4" x14ac:dyDescent="0.2">
      <c r="A235">
        <v>233.32</v>
      </c>
      <c r="B235">
        <v>0</v>
      </c>
      <c r="C235">
        <v>2292640</v>
      </c>
      <c r="D235">
        <v>229.3</v>
      </c>
    </row>
    <row r="236" spans="1:4" x14ac:dyDescent="0.2">
      <c r="A236">
        <v>234.33</v>
      </c>
      <c r="B236">
        <v>0</v>
      </c>
      <c r="C236">
        <v>2293232</v>
      </c>
      <c r="D236">
        <v>220</v>
      </c>
    </row>
    <row r="237" spans="1:4" x14ac:dyDescent="0.2">
      <c r="A237">
        <v>235.33</v>
      </c>
      <c r="B237">
        <v>0</v>
      </c>
      <c r="C237">
        <v>2293760</v>
      </c>
      <c r="D237">
        <v>205.9</v>
      </c>
    </row>
    <row r="238" spans="1:4" x14ac:dyDescent="0.2">
      <c r="A238">
        <v>236.33</v>
      </c>
      <c r="B238">
        <v>0</v>
      </c>
      <c r="C238">
        <v>2294760</v>
      </c>
      <c r="D238">
        <v>217.5</v>
      </c>
    </row>
    <row r="239" spans="1:4" x14ac:dyDescent="0.2">
      <c r="A239">
        <v>237.34</v>
      </c>
      <c r="B239">
        <v>42</v>
      </c>
      <c r="C239">
        <v>2297268</v>
      </c>
      <c r="D239">
        <v>217.7</v>
      </c>
    </row>
    <row r="240" spans="1:4" x14ac:dyDescent="0.2">
      <c r="A240">
        <v>238.34</v>
      </c>
      <c r="B240">
        <v>0</v>
      </c>
      <c r="C240">
        <v>2296792</v>
      </c>
      <c r="D240">
        <v>191.1</v>
      </c>
    </row>
    <row r="241" spans="1:4" x14ac:dyDescent="0.2">
      <c r="A241">
        <v>239.35</v>
      </c>
      <c r="B241">
        <v>0</v>
      </c>
      <c r="C241">
        <v>2295872</v>
      </c>
      <c r="D241">
        <v>174.3</v>
      </c>
    </row>
    <row r="242" spans="1:4" x14ac:dyDescent="0.2">
      <c r="A242">
        <v>240.33</v>
      </c>
      <c r="B242">
        <v>39.700000000000003</v>
      </c>
      <c r="C242">
        <v>2296448</v>
      </c>
      <c r="D242">
        <v>161.80000000000001</v>
      </c>
    </row>
    <row r="243" spans="1:4" x14ac:dyDescent="0.2">
      <c r="A243">
        <v>241.34</v>
      </c>
      <c r="B243">
        <v>0</v>
      </c>
      <c r="C243">
        <v>2295212</v>
      </c>
      <c r="D243">
        <v>198.1</v>
      </c>
    </row>
    <row r="244" spans="1:4" x14ac:dyDescent="0.2">
      <c r="A244">
        <v>242.33</v>
      </c>
      <c r="B244">
        <v>26.4</v>
      </c>
      <c r="C244">
        <v>2296612</v>
      </c>
      <c r="D244">
        <v>208.7</v>
      </c>
    </row>
    <row r="245" spans="1:4" x14ac:dyDescent="0.2">
      <c r="A245">
        <v>243.34</v>
      </c>
      <c r="B245">
        <v>6.9</v>
      </c>
      <c r="C245">
        <v>2297708</v>
      </c>
      <c r="D245">
        <v>184.3</v>
      </c>
    </row>
    <row r="246" spans="1:4" x14ac:dyDescent="0.2">
      <c r="A246">
        <v>244.35</v>
      </c>
      <c r="B246">
        <v>0</v>
      </c>
      <c r="C246">
        <v>2296892</v>
      </c>
      <c r="D246">
        <v>190.2</v>
      </c>
    </row>
    <row r="247" spans="1:4" x14ac:dyDescent="0.2">
      <c r="A247">
        <v>245.35</v>
      </c>
      <c r="B247">
        <v>19.100000000000001</v>
      </c>
      <c r="C247">
        <v>2299492</v>
      </c>
      <c r="D247">
        <v>188.4</v>
      </c>
    </row>
    <row r="248" spans="1:4" x14ac:dyDescent="0.2">
      <c r="A248">
        <v>246.34</v>
      </c>
      <c r="B248">
        <v>29.6</v>
      </c>
      <c r="C248">
        <v>2299836</v>
      </c>
      <c r="D248">
        <v>184.2</v>
      </c>
    </row>
    <row r="249" spans="1:4" x14ac:dyDescent="0.2">
      <c r="A249">
        <v>247.35</v>
      </c>
      <c r="B249">
        <v>4.9000000000000004</v>
      </c>
      <c r="C249">
        <v>2301484</v>
      </c>
      <c r="D249">
        <v>201.9</v>
      </c>
    </row>
    <row r="250" spans="1:4" x14ac:dyDescent="0.2">
      <c r="A250">
        <v>248.35</v>
      </c>
      <c r="B250">
        <v>0</v>
      </c>
      <c r="C250">
        <v>2302676</v>
      </c>
      <c r="D250">
        <v>169.5</v>
      </c>
    </row>
    <row r="251" spans="1:4" x14ac:dyDescent="0.2">
      <c r="A251">
        <v>249.36</v>
      </c>
      <c r="B251">
        <v>0</v>
      </c>
      <c r="C251">
        <v>2302604</v>
      </c>
      <c r="D251">
        <v>199.1</v>
      </c>
    </row>
    <row r="252" spans="1:4" x14ac:dyDescent="0.2">
      <c r="A252">
        <v>250.35</v>
      </c>
      <c r="B252">
        <v>34.9</v>
      </c>
      <c r="C252">
        <v>2304056</v>
      </c>
      <c r="D252">
        <v>197</v>
      </c>
    </row>
    <row r="253" spans="1:4" x14ac:dyDescent="0.2">
      <c r="A253">
        <v>251.35</v>
      </c>
      <c r="B253">
        <v>19.8</v>
      </c>
      <c r="C253">
        <v>2304084</v>
      </c>
      <c r="D253">
        <v>173.4</v>
      </c>
    </row>
    <row r="254" spans="1:4" x14ac:dyDescent="0.2">
      <c r="A254">
        <v>252.35</v>
      </c>
      <c r="B254">
        <v>0</v>
      </c>
      <c r="C254">
        <v>2303432</v>
      </c>
      <c r="D254">
        <v>189.3</v>
      </c>
    </row>
    <row r="255" spans="1:4" x14ac:dyDescent="0.2">
      <c r="A255">
        <v>253.35</v>
      </c>
      <c r="B255">
        <v>0</v>
      </c>
      <c r="C255">
        <v>2304812</v>
      </c>
      <c r="D255">
        <v>175.5</v>
      </c>
    </row>
    <row r="256" spans="1:4" x14ac:dyDescent="0.2">
      <c r="A256">
        <v>254.35</v>
      </c>
      <c r="B256">
        <v>0</v>
      </c>
      <c r="C256">
        <v>2305908</v>
      </c>
      <c r="D256">
        <v>177.5</v>
      </c>
    </row>
    <row r="257" spans="1:4" x14ac:dyDescent="0.2">
      <c r="A257">
        <v>255.36</v>
      </c>
      <c r="B257">
        <v>0</v>
      </c>
      <c r="C257">
        <v>2307276</v>
      </c>
      <c r="D257">
        <v>183.6</v>
      </c>
    </row>
    <row r="258" spans="1:4" x14ac:dyDescent="0.2">
      <c r="A258">
        <v>256.35000000000002</v>
      </c>
      <c r="B258">
        <v>24.5</v>
      </c>
      <c r="C258">
        <v>2307564</v>
      </c>
      <c r="D258">
        <v>183.4</v>
      </c>
    </row>
    <row r="259" spans="1:4" x14ac:dyDescent="0.2">
      <c r="A259">
        <v>257.35000000000002</v>
      </c>
      <c r="B259">
        <v>50.5</v>
      </c>
      <c r="C259">
        <v>2308104</v>
      </c>
      <c r="D259">
        <v>204.9</v>
      </c>
    </row>
    <row r="260" spans="1:4" x14ac:dyDescent="0.2">
      <c r="A260">
        <v>258.35000000000002</v>
      </c>
      <c r="B260">
        <v>40.200000000000003</v>
      </c>
      <c r="C260">
        <v>2308868</v>
      </c>
      <c r="D260">
        <v>187.3</v>
      </c>
    </row>
    <row r="261" spans="1:4" x14ac:dyDescent="0.2">
      <c r="A261">
        <v>259.36</v>
      </c>
      <c r="B261">
        <v>0</v>
      </c>
      <c r="C261">
        <v>2310620</v>
      </c>
      <c r="D261">
        <v>181.4</v>
      </c>
    </row>
    <row r="262" spans="1:4" x14ac:dyDescent="0.2">
      <c r="A262">
        <v>260.36</v>
      </c>
      <c r="B262">
        <v>0</v>
      </c>
      <c r="C262">
        <v>2312188</v>
      </c>
      <c r="D262">
        <v>194.9</v>
      </c>
    </row>
    <row r="263" spans="1:4" x14ac:dyDescent="0.2">
      <c r="A263">
        <v>261.37</v>
      </c>
      <c r="B263">
        <v>0</v>
      </c>
      <c r="C263">
        <v>2312000</v>
      </c>
      <c r="D263">
        <v>196.1</v>
      </c>
    </row>
    <row r="264" spans="1:4" x14ac:dyDescent="0.2">
      <c r="A264">
        <v>262.36</v>
      </c>
      <c r="B264">
        <v>0</v>
      </c>
      <c r="C264">
        <v>2312176</v>
      </c>
      <c r="D264">
        <v>203.9</v>
      </c>
    </row>
    <row r="265" spans="1:4" x14ac:dyDescent="0.2">
      <c r="A265">
        <v>263.36</v>
      </c>
      <c r="B265">
        <v>61.8</v>
      </c>
      <c r="C265">
        <v>2314312</v>
      </c>
      <c r="D265">
        <v>214.7</v>
      </c>
    </row>
    <row r="266" spans="1:4" x14ac:dyDescent="0.2">
      <c r="A266">
        <v>264.35000000000002</v>
      </c>
      <c r="B266">
        <v>55.5</v>
      </c>
      <c r="C266">
        <v>2316324</v>
      </c>
      <c r="D266">
        <v>205</v>
      </c>
    </row>
    <row r="267" spans="1:4" x14ac:dyDescent="0.2">
      <c r="A267">
        <v>265.37</v>
      </c>
      <c r="B267">
        <v>0</v>
      </c>
      <c r="C267">
        <v>2316868</v>
      </c>
      <c r="D267">
        <v>221.6</v>
      </c>
    </row>
    <row r="268" spans="1:4" x14ac:dyDescent="0.2">
      <c r="A268">
        <v>266.37</v>
      </c>
      <c r="B268">
        <v>0</v>
      </c>
      <c r="C268">
        <v>2317440</v>
      </c>
      <c r="D268">
        <v>200.1</v>
      </c>
    </row>
    <row r="269" spans="1:4" x14ac:dyDescent="0.2">
      <c r="A269">
        <v>267.36</v>
      </c>
      <c r="B269">
        <v>7</v>
      </c>
      <c r="C269">
        <v>2319556</v>
      </c>
      <c r="D269">
        <v>179.4</v>
      </c>
    </row>
    <row r="270" spans="1:4" x14ac:dyDescent="0.2">
      <c r="A270">
        <v>268.36</v>
      </c>
      <c r="B270">
        <v>37.4</v>
      </c>
      <c r="C270">
        <v>2319272</v>
      </c>
      <c r="D270">
        <v>207</v>
      </c>
    </row>
    <row r="271" spans="1:4" x14ac:dyDescent="0.2">
      <c r="A271">
        <v>269.37</v>
      </c>
      <c r="B271">
        <v>0</v>
      </c>
      <c r="C271">
        <v>2322068</v>
      </c>
      <c r="D271">
        <v>193.1</v>
      </c>
    </row>
    <row r="272" spans="1:4" x14ac:dyDescent="0.2">
      <c r="A272">
        <v>270.37</v>
      </c>
      <c r="B272">
        <v>6.6</v>
      </c>
      <c r="C272">
        <v>2323132</v>
      </c>
      <c r="D272">
        <v>190.4</v>
      </c>
    </row>
    <row r="273" spans="1:4" x14ac:dyDescent="0.2">
      <c r="A273">
        <v>271.37</v>
      </c>
      <c r="B273">
        <v>6.7</v>
      </c>
      <c r="C273">
        <v>2324800</v>
      </c>
      <c r="D273">
        <v>196.2</v>
      </c>
    </row>
    <row r="274" spans="1:4" x14ac:dyDescent="0.2">
      <c r="A274">
        <v>272.37</v>
      </c>
      <c r="B274">
        <v>6.7</v>
      </c>
      <c r="C274">
        <v>2324772</v>
      </c>
      <c r="D274">
        <v>187.3</v>
      </c>
    </row>
    <row r="275" spans="1:4" x14ac:dyDescent="0.2">
      <c r="A275">
        <v>273.37</v>
      </c>
      <c r="B275">
        <v>0</v>
      </c>
      <c r="C275">
        <v>2326668</v>
      </c>
      <c r="D275">
        <v>192.1</v>
      </c>
    </row>
    <row r="276" spans="1:4" x14ac:dyDescent="0.2">
      <c r="A276">
        <v>274.37</v>
      </c>
      <c r="B276">
        <v>15.5</v>
      </c>
      <c r="C276">
        <v>2328500</v>
      </c>
      <c r="D276">
        <v>145.19999999999999</v>
      </c>
    </row>
    <row r="277" spans="1:4" x14ac:dyDescent="0.2">
      <c r="A277">
        <v>275.37</v>
      </c>
      <c r="B277">
        <v>33.9</v>
      </c>
      <c r="C277">
        <v>2329496</v>
      </c>
      <c r="D277">
        <v>210</v>
      </c>
    </row>
    <row r="278" spans="1:4" x14ac:dyDescent="0.2">
      <c r="A278">
        <v>276.38</v>
      </c>
      <c r="B278">
        <v>1.4</v>
      </c>
      <c r="C278">
        <v>2329504</v>
      </c>
      <c r="D278">
        <v>195.1</v>
      </c>
    </row>
    <row r="279" spans="1:4" x14ac:dyDescent="0.2">
      <c r="A279">
        <v>277.38</v>
      </c>
      <c r="B279">
        <v>0</v>
      </c>
      <c r="C279">
        <v>2330820</v>
      </c>
      <c r="D279">
        <v>194.1</v>
      </c>
    </row>
    <row r="280" spans="1:4" x14ac:dyDescent="0.2">
      <c r="A280">
        <v>278.37</v>
      </c>
      <c r="B280">
        <v>0</v>
      </c>
      <c r="C280">
        <v>2331100</v>
      </c>
      <c r="D280">
        <v>209.7</v>
      </c>
    </row>
    <row r="281" spans="1:4" x14ac:dyDescent="0.2">
      <c r="A281">
        <v>279.37</v>
      </c>
      <c r="B281">
        <v>36.799999999999997</v>
      </c>
      <c r="C281">
        <v>2331496</v>
      </c>
      <c r="D281">
        <v>207.9</v>
      </c>
    </row>
    <row r="282" spans="1:4" x14ac:dyDescent="0.2">
      <c r="A282">
        <v>280.39</v>
      </c>
      <c r="B282">
        <v>0</v>
      </c>
      <c r="C282">
        <v>2332340</v>
      </c>
      <c r="D282">
        <v>209.8</v>
      </c>
    </row>
    <row r="283" spans="1:4" x14ac:dyDescent="0.2">
      <c r="A283">
        <v>281.38</v>
      </c>
      <c r="B283">
        <v>0</v>
      </c>
      <c r="C283">
        <v>2333272</v>
      </c>
      <c r="D283">
        <v>179.9</v>
      </c>
    </row>
    <row r="284" spans="1:4" x14ac:dyDescent="0.2">
      <c r="A284">
        <v>282.37</v>
      </c>
      <c r="B284">
        <v>29.8</v>
      </c>
      <c r="C284">
        <v>2334888</v>
      </c>
      <c r="D284">
        <v>193.1</v>
      </c>
    </row>
    <row r="285" spans="1:4" x14ac:dyDescent="0.2">
      <c r="A285">
        <v>283.37</v>
      </c>
      <c r="B285">
        <v>45.5</v>
      </c>
      <c r="C285">
        <v>2336168</v>
      </c>
      <c r="D285">
        <v>184.6</v>
      </c>
    </row>
    <row r="286" spans="1:4" x14ac:dyDescent="0.2">
      <c r="A286">
        <v>284.38</v>
      </c>
      <c r="B286">
        <v>6.9</v>
      </c>
      <c r="C286">
        <v>2337956</v>
      </c>
      <c r="D286">
        <v>172</v>
      </c>
    </row>
    <row r="287" spans="1:4" x14ac:dyDescent="0.2">
      <c r="A287">
        <v>285.38</v>
      </c>
      <c r="B287">
        <v>0</v>
      </c>
      <c r="C287">
        <v>2339568</v>
      </c>
      <c r="D287">
        <v>178.4</v>
      </c>
    </row>
    <row r="288" spans="1:4" x14ac:dyDescent="0.2">
      <c r="A288">
        <v>286.39</v>
      </c>
      <c r="B288">
        <v>0</v>
      </c>
      <c r="C288">
        <v>2341520</v>
      </c>
      <c r="D288">
        <v>194.3</v>
      </c>
    </row>
    <row r="289" spans="1:4" x14ac:dyDescent="0.2">
      <c r="A289">
        <v>287.39</v>
      </c>
      <c r="B289">
        <v>30.8</v>
      </c>
      <c r="C289">
        <v>2341052</v>
      </c>
      <c r="D289">
        <v>65.8</v>
      </c>
    </row>
    <row r="290" spans="1:4" x14ac:dyDescent="0.2">
      <c r="A290">
        <v>288.38</v>
      </c>
      <c r="B290">
        <v>6.8</v>
      </c>
      <c r="C290">
        <v>2340500</v>
      </c>
      <c r="D290">
        <v>65.8</v>
      </c>
    </row>
    <row r="291" spans="1:4" x14ac:dyDescent="0.2">
      <c r="A291">
        <v>289.39</v>
      </c>
      <c r="B291">
        <v>0</v>
      </c>
      <c r="C291">
        <v>2341568</v>
      </c>
    </row>
    <row r="292" spans="1:4" x14ac:dyDescent="0.2">
      <c r="A292">
        <v>290.39999999999998</v>
      </c>
      <c r="B292">
        <v>0</v>
      </c>
      <c r="C292">
        <v>2341952</v>
      </c>
    </row>
    <row r="293" spans="1:4" x14ac:dyDescent="0.2">
      <c r="A293">
        <v>291.39999999999998</v>
      </c>
      <c r="B293">
        <v>0</v>
      </c>
      <c r="C293">
        <v>2343528</v>
      </c>
    </row>
    <row r="294" spans="1:4" x14ac:dyDescent="0.2">
      <c r="A294">
        <v>292.39</v>
      </c>
      <c r="B294">
        <v>12.6</v>
      </c>
      <c r="C294">
        <v>2354024</v>
      </c>
    </row>
    <row r="295" spans="1:4" x14ac:dyDescent="0.2">
      <c r="A295">
        <v>293.39</v>
      </c>
      <c r="B295">
        <v>0</v>
      </c>
      <c r="C295">
        <v>1563624</v>
      </c>
    </row>
    <row r="296" spans="1:4" x14ac:dyDescent="0.2">
      <c r="A296">
        <v>294.39999999999998</v>
      </c>
      <c r="B296">
        <v>0</v>
      </c>
      <c r="C296">
        <v>1562464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7ECF5-F313-BF4C-9F12-54D585EE8B5D}">
  <dimension ref="A1:Q1261"/>
  <sheetViews>
    <sheetView workbookViewId="0">
      <selection activeCell="O1" sqref="O1:Q2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1.83203125" bestFit="1" customWidth="1"/>
    <col min="8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14</v>
      </c>
      <c r="P1" t="s">
        <v>15</v>
      </c>
      <c r="Q1" t="s">
        <v>16</v>
      </c>
    </row>
    <row r="2" spans="1:17" x14ac:dyDescent="0.2">
      <c r="A2">
        <v>0.09</v>
      </c>
      <c r="B2">
        <v>0</v>
      </c>
      <c r="C2">
        <v>1510632</v>
      </c>
      <c r="D2">
        <v>223.5</v>
      </c>
      <c r="E2">
        <v>87.636524120309602</v>
      </c>
      <c r="F2">
        <v>26.6941408630125</v>
      </c>
      <c r="G2">
        <v>21.162499534261599</v>
      </c>
      <c r="H2">
        <v>2.2261429130367398</v>
      </c>
      <c r="I2">
        <v>31.41524504377</v>
      </c>
      <c r="J2">
        <v>2211682.3890198199</v>
      </c>
      <c r="K2">
        <v>16.5632262782878</v>
      </c>
      <c r="L2">
        <v>19.829999999999998</v>
      </c>
      <c r="M2">
        <v>12.32</v>
      </c>
      <c r="O2">
        <f>AVERAGE(Tabelle3[GPU load])</f>
        <v>8.1411904761904754</v>
      </c>
      <c r="P2">
        <f>MAX(Tabelle3[Memory used])</f>
        <v>4248140</v>
      </c>
      <c r="Q2">
        <f>MEDIAN(D2:D1235)</f>
        <v>200.9</v>
      </c>
    </row>
    <row r="3" spans="1:17" x14ac:dyDescent="0.2">
      <c r="A3">
        <v>1.1100000000000001</v>
      </c>
      <c r="B3">
        <v>0</v>
      </c>
      <c r="C3">
        <v>1523112</v>
      </c>
      <c r="D3">
        <v>81.5</v>
      </c>
    </row>
    <row r="4" spans="1:17" x14ac:dyDescent="0.2">
      <c r="A4">
        <v>2.11</v>
      </c>
      <c r="B4">
        <v>0</v>
      </c>
      <c r="C4">
        <v>1528748</v>
      </c>
      <c r="D4">
        <v>128.6</v>
      </c>
    </row>
    <row r="5" spans="1:17" x14ac:dyDescent="0.2">
      <c r="A5">
        <v>3.1</v>
      </c>
      <c r="B5">
        <v>0</v>
      </c>
      <c r="C5">
        <v>1540500</v>
      </c>
      <c r="D5">
        <v>127.7</v>
      </c>
    </row>
    <row r="6" spans="1:17" x14ac:dyDescent="0.2">
      <c r="A6">
        <v>4.0999999999999996</v>
      </c>
      <c r="B6">
        <v>0</v>
      </c>
      <c r="C6">
        <v>1557912</v>
      </c>
      <c r="D6">
        <v>179.6</v>
      </c>
    </row>
    <row r="7" spans="1:17" x14ac:dyDescent="0.2">
      <c r="A7">
        <v>5.1100000000000003</v>
      </c>
      <c r="B7">
        <v>0</v>
      </c>
      <c r="C7">
        <v>1525952</v>
      </c>
      <c r="D7">
        <v>223.1</v>
      </c>
    </row>
    <row r="8" spans="1:17" x14ac:dyDescent="0.2">
      <c r="A8">
        <v>6.09</v>
      </c>
      <c r="B8">
        <v>0</v>
      </c>
      <c r="C8">
        <v>1563528</v>
      </c>
      <c r="D8">
        <v>192.2</v>
      </c>
    </row>
    <row r="9" spans="1:17" x14ac:dyDescent="0.2">
      <c r="A9">
        <v>7.1</v>
      </c>
      <c r="B9">
        <v>0</v>
      </c>
      <c r="C9">
        <v>1601912</v>
      </c>
      <c r="D9">
        <v>234.4</v>
      </c>
    </row>
    <row r="10" spans="1:17" x14ac:dyDescent="0.2">
      <c r="A10">
        <v>8.1</v>
      </c>
      <c r="B10">
        <v>0</v>
      </c>
      <c r="C10">
        <v>1662212</v>
      </c>
      <c r="D10">
        <v>279.39999999999998</v>
      </c>
    </row>
    <row r="11" spans="1:17" x14ac:dyDescent="0.2">
      <c r="A11">
        <v>9.1</v>
      </c>
      <c r="B11">
        <v>0</v>
      </c>
      <c r="C11">
        <v>1707448</v>
      </c>
      <c r="D11">
        <v>278.60000000000002</v>
      </c>
    </row>
    <row r="12" spans="1:17" x14ac:dyDescent="0.2">
      <c r="A12">
        <v>10.11</v>
      </c>
      <c r="B12">
        <v>0</v>
      </c>
      <c r="C12">
        <v>1749476</v>
      </c>
      <c r="D12">
        <v>273.60000000000002</v>
      </c>
    </row>
    <row r="13" spans="1:17" x14ac:dyDescent="0.2">
      <c r="A13">
        <v>11.11</v>
      </c>
      <c r="B13">
        <v>0</v>
      </c>
      <c r="C13">
        <v>1740200</v>
      </c>
      <c r="D13">
        <v>258.8</v>
      </c>
    </row>
    <row r="14" spans="1:17" x14ac:dyDescent="0.2">
      <c r="A14">
        <v>12.1</v>
      </c>
      <c r="B14">
        <v>0</v>
      </c>
      <c r="C14">
        <v>1772100</v>
      </c>
      <c r="D14">
        <v>125.6</v>
      </c>
    </row>
    <row r="15" spans="1:17" x14ac:dyDescent="0.2">
      <c r="A15">
        <v>13.1</v>
      </c>
      <c r="B15">
        <v>0</v>
      </c>
      <c r="C15">
        <v>1805720</v>
      </c>
      <c r="D15">
        <v>127.9</v>
      </c>
    </row>
    <row r="16" spans="1:17" x14ac:dyDescent="0.2">
      <c r="A16">
        <v>14.11</v>
      </c>
      <c r="B16">
        <v>0</v>
      </c>
      <c r="C16">
        <v>1824356</v>
      </c>
      <c r="D16">
        <v>190.2</v>
      </c>
    </row>
    <row r="17" spans="1:4" x14ac:dyDescent="0.2">
      <c r="A17">
        <v>15.1</v>
      </c>
      <c r="B17">
        <v>0</v>
      </c>
      <c r="C17">
        <v>1848792</v>
      </c>
      <c r="D17">
        <v>238.2</v>
      </c>
    </row>
    <row r="18" spans="1:4" x14ac:dyDescent="0.2">
      <c r="A18">
        <v>16.11</v>
      </c>
      <c r="B18">
        <v>0</v>
      </c>
      <c r="C18">
        <v>1883340</v>
      </c>
      <c r="D18">
        <v>194.1</v>
      </c>
    </row>
    <row r="19" spans="1:4" x14ac:dyDescent="0.2">
      <c r="A19">
        <v>17.12</v>
      </c>
      <c r="B19">
        <v>55.8</v>
      </c>
      <c r="C19">
        <v>1990364</v>
      </c>
      <c r="D19">
        <v>206.1</v>
      </c>
    </row>
    <row r="20" spans="1:4" x14ac:dyDescent="0.2">
      <c r="A20">
        <v>18.11</v>
      </c>
      <c r="B20">
        <v>47.4</v>
      </c>
      <c r="C20">
        <v>2018488</v>
      </c>
      <c r="D20">
        <v>188.4</v>
      </c>
    </row>
    <row r="21" spans="1:4" x14ac:dyDescent="0.2">
      <c r="A21">
        <v>19.12</v>
      </c>
      <c r="B21">
        <v>0</v>
      </c>
      <c r="C21">
        <v>2030428</v>
      </c>
      <c r="D21">
        <v>217.7</v>
      </c>
    </row>
    <row r="22" spans="1:4" x14ac:dyDescent="0.2">
      <c r="A22">
        <v>20.11</v>
      </c>
      <c r="B22">
        <v>0</v>
      </c>
      <c r="C22">
        <v>2034180</v>
      </c>
      <c r="D22">
        <v>192.2</v>
      </c>
    </row>
    <row r="23" spans="1:4" x14ac:dyDescent="0.2">
      <c r="A23">
        <v>21.11</v>
      </c>
      <c r="B23">
        <v>2.6</v>
      </c>
      <c r="C23">
        <v>2038396</v>
      </c>
      <c r="D23">
        <v>175.6</v>
      </c>
    </row>
    <row r="24" spans="1:4" x14ac:dyDescent="0.2">
      <c r="A24">
        <v>22.11</v>
      </c>
      <c r="B24">
        <v>32.200000000000003</v>
      </c>
      <c r="C24">
        <v>2039824</v>
      </c>
      <c r="D24">
        <v>174.6</v>
      </c>
    </row>
    <row r="25" spans="1:4" x14ac:dyDescent="0.2">
      <c r="A25">
        <v>23.12</v>
      </c>
      <c r="B25">
        <v>0</v>
      </c>
      <c r="C25">
        <v>2042444</v>
      </c>
      <c r="D25">
        <v>201.9</v>
      </c>
    </row>
    <row r="26" spans="1:4" x14ac:dyDescent="0.2">
      <c r="A26">
        <v>24.13</v>
      </c>
      <c r="B26">
        <v>0</v>
      </c>
      <c r="C26">
        <v>2044172</v>
      </c>
      <c r="D26">
        <v>199.2</v>
      </c>
    </row>
    <row r="27" spans="1:4" x14ac:dyDescent="0.2">
      <c r="A27">
        <v>25.13</v>
      </c>
      <c r="B27">
        <v>5.8</v>
      </c>
      <c r="C27">
        <v>2048196</v>
      </c>
      <c r="D27">
        <v>196.1</v>
      </c>
    </row>
    <row r="28" spans="1:4" x14ac:dyDescent="0.2">
      <c r="A28">
        <v>26.12</v>
      </c>
      <c r="B28">
        <v>22.8</v>
      </c>
      <c r="C28">
        <v>2049100</v>
      </c>
      <c r="D28">
        <v>215.9</v>
      </c>
    </row>
    <row r="29" spans="1:4" x14ac:dyDescent="0.2">
      <c r="A29">
        <v>27.14</v>
      </c>
      <c r="B29">
        <v>20.5</v>
      </c>
      <c r="C29">
        <v>2051168</v>
      </c>
      <c r="D29">
        <v>191.2</v>
      </c>
    </row>
    <row r="30" spans="1:4" x14ac:dyDescent="0.2">
      <c r="A30">
        <v>28.14</v>
      </c>
      <c r="B30">
        <v>6.8</v>
      </c>
      <c r="C30">
        <v>2053584</v>
      </c>
      <c r="D30">
        <v>182.4</v>
      </c>
    </row>
    <row r="31" spans="1:4" x14ac:dyDescent="0.2">
      <c r="A31">
        <v>29.13</v>
      </c>
      <c r="B31">
        <v>6.9</v>
      </c>
      <c r="C31">
        <v>2054216</v>
      </c>
      <c r="D31">
        <v>199.2</v>
      </c>
    </row>
    <row r="32" spans="1:4" x14ac:dyDescent="0.2">
      <c r="A32">
        <v>30.13</v>
      </c>
      <c r="B32">
        <v>0</v>
      </c>
      <c r="C32">
        <v>2054572</v>
      </c>
      <c r="D32">
        <v>185.4</v>
      </c>
    </row>
    <row r="33" spans="1:4" x14ac:dyDescent="0.2">
      <c r="A33">
        <v>31.14</v>
      </c>
      <c r="B33">
        <v>0</v>
      </c>
      <c r="C33">
        <v>2056040</v>
      </c>
      <c r="D33">
        <v>194.3</v>
      </c>
    </row>
    <row r="34" spans="1:4" x14ac:dyDescent="0.2">
      <c r="A34">
        <v>32.14</v>
      </c>
      <c r="B34">
        <v>0</v>
      </c>
      <c r="C34">
        <v>2057292</v>
      </c>
      <c r="D34">
        <v>149.1</v>
      </c>
    </row>
    <row r="35" spans="1:4" x14ac:dyDescent="0.2">
      <c r="A35">
        <v>33.14</v>
      </c>
      <c r="B35">
        <v>0</v>
      </c>
      <c r="C35">
        <v>2057996</v>
      </c>
      <c r="D35">
        <v>148.19999999999999</v>
      </c>
    </row>
    <row r="36" spans="1:4" x14ac:dyDescent="0.2">
      <c r="A36">
        <v>34.14</v>
      </c>
      <c r="B36">
        <v>0</v>
      </c>
      <c r="C36">
        <v>2057824</v>
      </c>
      <c r="D36">
        <v>141.30000000000001</v>
      </c>
    </row>
    <row r="37" spans="1:4" x14ac:dyDescent="0.2">
      <c r="A37">
        <v>35.130000000000003</v>
      </c>
      <c r="B37">
        <v>0</v>
      </c>
      <c r="C37">
        <v>2058736</v>
      </c>
      <c r="D37">
        <v>166.9</v>
      </c>
    </row>
    <row r="38" spans="1:4" x14ac:dyDescent="0.2">
      <c r="A38">
        <v>36.130000000000003</v>
      </c>
      <c r="B38">
        <v>0</v>
      </c>
      <c r="C38">
        <v>2059756</v>
      </c>
      <c r="D38">
        <v>187.5</v>
      </c>
    </row>
    <row r="39" spans="1:4" x14ac:dyDescent="0.2">
      <c r="A39">
        <v>37.14</v>
      </c>
      <c r="B39">
        <v>0</v>
      </c>
      <c r="C39">
        <v>2061232</v>
      </c>
      <c r="D39">
        <v>163.80000000000001</v>
      </c>
    </row>
    <row r="40" spans="1:4" x14ac:dyDescent="0.2">
      <c r="A40">
        <v>38.130000000000003</v>
      </c>
      <c r="B40">
        <v>0</v>
      </c>
      <c r="C40">
        <v>2061976</v>
      </c>
      <c r="D40">
        <v>189.2</v>
      </c>
    </row>
    <row r="41" spans="1:4" x14ac:dyDescent="0.2">
      <c r="A41">
        <v>39.14</v>
      </c>
      <c r="B41">
        <v>0</v>
      </c>
      <c r="C41">
        <v>2063036</v>
      </c>
      <c r="D41">
        <v>174.6</v>
      </c>
    </row>
    <row r="42" spans="1:4" x14ac:dyDescent="0.2">
      <c r="A42">
        <v>40.14</v>
      </c>
      <c r="B42">
        <v>0</v>
      </c>
      <c r="C42">
        <v>2063932</v>
      </c>
      <c r="D42">
        <v>184.4</v>
      </c>
    </row>
    <row r="43" spans="1:4" x14ac:dyDescent="0.2">
      <c r="A43">
        <v>41.14</v>
      </c>
      <c r="B43">
        <v>0</v>
      </c>
      <c r="C43">
        <v>2065196</v>
      </c>
      <c r="D43">
        <v>178.3</v>
      </c>
    </row>
    <row r="44" spans="1:4" x14ac:dyDescent="0.2">
      <c r="A44">
        <v>42.14</v>
      </c>
      <c r="B44">
        <v>0</v>
      </c>
      <c r="C44">
        <v>2065572</v>
      </c>
      <c r="D44">
        <v>169.8</v>
      </c>
    </row>
    <row r="45" spans="1:4" x14ac:dyDescent="0.2">
      <c r="A45">
        <v>43.15</v>
      </c>
      <c r="B45">
        <v>0</v>
      </c>
      <c r="C45">
        <v>2066996</v>
      </c>
      <c r="D45">
        <v>179.4</v>
      </c>
    </row>
    <row r="46" spans="1:4" x14ac:dyDescent="0.2">
      <c r="A46">
        <v>44.15</v>
      </c>
      <c r="B46">
        <v>0</v>
      </c>
      <c r="C46">
        <v>2068032</v>
      </c>
      <c r="D46">
        <v>42.2</v>
      </c>
    </row>
    <row r="47" spans="1:4" x14ac:dyDescent="0.2">
      <c r="A47">
        <v>45.15</v>
      </c>
      <c r="B47">
        <v>0</v>
      </c>
      <c r="C47">
        <v>2069348</v>
      </c>
      <c r="D47">
        <v>137.30000000000001</v>
      </c>
    </row>
    <row r="48" spans="1:4" x14ac:dyDescent="0.2">
      <c r="A48">
        <v>46.15</v>
      </c>
      <c r="B48">
        <v>0</v>
      </c>
      <c r="C48">
        <v>2071760</v>
      </c>
      <c r="D48">
        <v>247</v>
      </c>
    </row>
    <row r="49" spans="1:4" x14ac:dyDescent="0.2">
      <c r="A49">
        <v>47.15</v>
      </c>
      <c r="B49">
        <v>0</v>
      </c>
      <c r="C49">
        <v>2086588</v>
      </c>
      <c r="D49">
        <v>257</v>
      </c>
    </row>
    <row r="50" spans="1:4" x14ac:dyDescent="0.2">
      <c r="A50">
        <v>48.15</v>
      </c>
      <c r="B50">
        <v>6.9</v>
      </c>
      <c r="C50">
        <v>2096416</v>
      </c>
      <c r="D50">
        <v>175.6</v>
      </c>
    </row>
    <row r="51" spans="1:4" x14ac:dyDescent="0.2">
      <c r="A51">
        <v>49.14</v>
      </c>
      <c r="B51">
        <v>17.100000000000001</v>
      </c>
      <c r="C51">
        <v>2097696</v>
      </c>
      <c r="D51">
        <v>166.8</v>
      </c>
    </row>
    <row r="52" spans="1:4" x14ac:dyDescent="0.2">
      <c r="A52">
        <v>50.14</v>
      </c>
      <c r="B52">
        <v>50.5</v>
      </c>
      <c r="C52">
        <v>2098600</v>
      </c>
      <c r="D52">
        <v>156.30000000000001</v>
      </c>
    </row>
    <row r="53" spans="1:4" x14ac:dyDescent="0.2">
      <c r="A53">
        <v>51.15</v>
      </c>
      <c r="B53">
        <v>0</v>
      </c>
      <c r="C53">
        <v>2098756</v>
      </c>
      <c r="D53">
        <v>168.8</v>
      </c>
    </row>
    <row r="54" spans="1:4" x14ac:dyDescent="0.2">
      <c r="A54">
        <v>52.16</v>
      </c>
      <c r="B54">
        <v>0</v>
      </c>
      <c r="C54">
        <v>2100364</v>
      </c>
      <c r="D54">
        <v>185.5</v>
      </c>
    </row>
    <row r="55" spans="1:4" x14ac:dyDescent="0.2">
      <c r="A55">
        <v>53.16</v>
      </c>
      <c r="B55">
        <v>0</v>
      </c>
      <c r="C55">
        <v>2101532</v>
      </c>
      <c r="D55">
        <v>165.9</v>
      </c>
    </row>
    <row r="56" spans="1:4" x14ac:dyDescent="0.2">
      <c r="A56">
        <v>54.16</v>
      </c>
      <c r="B56">
        <v>33.299999999999997</v>
      </c>
      <c r="C56">
        <v>2102336</v>
      </c>
      <c r="D56">
        <v>172.8</v>
      </c>
    </row>
    <row r="57" spans="1:4" x14ac:dyDescent="0.2">
      <c r="A57">
        <v>55.15</v>
      </c>
      <c r="B57">
        <v>26.6</v>
      </c>
      <c r="C57">
        <v>2103656</v>
      </c>
      <c r="D57">
        <v>176.6</v>
      </c>
    </row>
    <row r="58" spans="1:4" x14ac:dyDescent="0.2">
      <c r="A58">
        <v>56.16</v>
      </c>
      <c r="B58">
        <v>0</v>
      </c>
      <c r="C58">
        <v>2104696</v>
      </c>
      <c r="D58">
        <v>172.7</v>
      </c>
    </row>
    <row r="59" spans="1:4" x14ac:dyDescent="0.2">
      <c r="A59">
        <v>57.16</v>
      </c>
      <c r="B59">
        <v>0</v>
      </c>
      <c r="C59">
        <v>2105272</v>
      </c>
      <c r="D59">
        <v>161.4</v>
      </c>
    </row>
    <row r="60" spans="1:4" x14ac:dyDescent="0.2">
      <c r="A60">
        <v>58.15</v>
      </c>
      <c r="B60">
        <v>43.3</v>
      </c>
      <c r="C60">
        <v>2108272</v>
      </c>
      <c r="D60">
        <v>146.19999999999999</v>
      </c>
    </row>
    <row r="61" spans="1:4" x14ac:dyDescent="0.2">
      <c r="A61">
        <v>59.15</v>
      </c>
      <c r="B61">
        <v>32.9</v>
      </c>
      <c r="C61">
        <v>2108880</v>
      </c>
      <c r="D61">
        <v>167.8</v>
      </c>
    </row>
    <row r="62" spans="1:4" x14ac:dyDescent="0.2">
      <c r="A62">
        <v>60.17</v>
      </c>
      <c r="B62">
        <v>0</v>
      </c>
      <c r="C62">
        <v>2109504</v>
      </c>
      <c r="D62">
        <v>162.9</v>
      </c>
    </row>
    <row r="63" spans="1:4" x14ac:dyDescent="0.2">
      <c r="A63">
        <v>61.18</v>
      </c>
      <c r="B63">
        <v>0</v>
      </c>
      <c r="C63">
        <v>2110448</v>
      </c>
      <c r="D63">
        <v>155.1</v>
      </c>
    </row>
    <row r="64" spans="1:4" x14ac:dyDescent="0.2">
      <c r="A64">
        <v>62.17</v>
      </c>
      <c r="B64">
        <v>26.9</v>
      </c>
      <c r="C64">
        <v>2111396</v>
      </c>
      <c r="D64">
        <v>154</v>
      </c>
    </row>
    <row r="65" spans="1:4" x14ac:dyDescent="0.2">
      <c r="A65">
        <v>63.17</v>
      </c>
      <c r="B65">
        <v>0</v>
      </c>
      <c r="C65">
        <v>2112212</v>
      </c>
      <c r="D65">
        <v>152.1</v>
      </c>
    </row>
    <row r="66" spans="1:4" x14ac:dyDescent="0.2">
      <c r="A66">
        <v>64.17</v>
      </c>
      <c r="B66">
        <v>0</v>
      </c>
      <c r="C66">
        <v>2112644</v>
      </c>
      <c r="D66">
        <v>152</v>
      </c>
    </row>
    <row r="67" spans="1:4" x14ac:dyDescent="0.2">
      <c r="A67">
        <v>65.17</v>
      </c>
      <c r="B67">
        <v>5.8</v>
      </c>
      <c r="C67">
        <v>2114276</v>
      </c>
      <c r="D67">
        <v>144.19999999999999</v>
      </c>
    </row>
    <row r="68" spans="1:4" x14ac:dyDescent="0.2">
      <c r="A68">
        <v>66.16</v>
      </c>
      <c r="B68">
        <v>48.5</v>
      </c>
      <c r="C68">
        <v>2116256</v>
      </c>
      <c r="D68">
        <v>152.5</v>
      </c>
    </row>
    <row r="69" spans="1:4" x14ac:dyDescent="0.2">
      <c r="A69">
        <v>67.17</v>
      </c>
      <c r="B69">
        <v>0</v>
      </c>
      <c r="C69">
        <v>2115984</v>
      </c>
      <c r="D69">
        <v>154.1</v>
      </c>
    </row>
    <row r="70" spans="1:4" x14ac:dyDescent="0.2">
      <c r="A70">
        <v>68.16</v>
      </c>
      <c r="B70">
        <v>0</v>
      </c>
      <c r="C70">
        <v>2119360</v>
      </c>
      <c r="D70">
        <v>169</v>
      </c>
    </row>
    <row r="71" spans="1:4" x14ac:dyDescent="0.2">
      <c r="A71">
        <v>69.17</v>
      </c>
      <c r="B71">
        <v>24.3</v>
      </c>
      <c r="C71">
        <v>2120204</v>
      </c>
      <c r="D71">
        <v>178.4</v>
      </c>
    </row>
    <row r="72" spans="1:4" x14ac:dyDescent="0.2">
      <c r="A72">
        <v>70.16</v>
      </c>
      <c r="B72">
        <v>0</v>
      </c>
      <c r="C72">
        <v>2122168</v>
      </c>
      <c r="D72">
        <v>187.4</v>
      </c>
    </row>
    <row r="73" spans="1:4" x14ac:dyDescent="0.2">
      <c r="A73">
        <v>71.180000000000007</v>
      </c>
      <c r="B73">
        <v>0</v>
      </c>
      <c r="C73">
        <v>2124992</v>
      </c>
      <c r="D73">
        <v>166.5</v>
      </c>
    </row>
    <row r="74" spans="1:4" x14ac:dyDescent="0.2">
      <c r="A74">
        <v>72.17</v>
      </c>
      <c r="B74">
        <v>45.3</v>
      </c>
      <c r="C74">
        <v>2126464</v>
      </c>
      <c r="D74">
        <v>201</v>
      </c>
    </row>
    <row r="75" spans="1:4" x14ac:dyDescent="0.2">
      <c r="A75">
        <v>73.180000000000007</v>
      </c>
      <c r="B75">
        <v>0</v>
      </c>
      <c r="C75">
        <v>2130248</v>
      </c>
      <c r="D75">
        <v>179.6</v>
      </c>
    </row>
    <row r="76" spans="1:4" x14ac:dyDescent="0.2">
      <c r="A76">
        <v>74.17</v>
      </c>
      <c r="B76">
        <v>45.9</v>
      </c>
      <c r="C76">
        <v>2133084</v>
      </c>
      <c r="D76">
        <v>177.6</v>
      </c>
    </row>
    <row r="77" spans="1:4" x14ac:dyDescent="0.2">
      <c r="A77">
        <v>75.180000000000007</v>
      </c>
      <c r="B77">
        <v>0</v>
      </c>
      <c r="C77">
        <v>2135064</v>
      </c>
      <c r="D77">
        <v>175.5</v>
      </c>
    </row>
    <row r="78" spans="1:4" x14ac:dyDescent="0.2">
      <c r="A78">
        <v>76.17</v>
      </c>
      <c r="B78">
        <v>7</v>
      </c>
      <c r="C78">
        <v>2136852</v>
      </c>
      <c r="D78">
        <v>178.7</v>
      </c>
    </row>
    <row r="79" spans="1:4" x14ac:dyDescent="0.2">
      <c r="A79">
        <v>77.17</v>
      </c>
      <c r="B79">
        <v>46.7</v>
      </c>
      <c r="C79">
        <v>2139068</v>
      </c>
      <c r="D79">
        <v>172.5</v>
      </c>
    </row>
    <row r="80" spans="1:4" x14ac:dyDescent="0.2">
      <c r="A80">
        <v>78.17</v>
      </c>
      <c r="B80">
        <v>0</v>
      </c>
      <c r="C80">
        <v>2139444</v>
      </c>
      <c r="D80">
        <v>160.80000000000001</v>
      </c>
    </row>
    <row r="81" spans="1:4" x14ac:dyDescent="0.2">
      <c r="A81">
        <v>79.180000000000007</v>
      </c>
      <c r="B81">
        <v>45.6</v>
      </c>
      <c r="C81">
        <v>2141256</v>
      </c>
      <c r="D81">
        <v>169.6</v>
      </c>
    </row>
    <row r="82" spans="1:4" x14ac:dyDescent="0.2">
      <c r="A82">
        <v>80.180000000000007</v>
      </c>
      <c r="B82">
        <v>0</v>
      </c>
      <c r="C82">
        <v>2140744</v>
      </c>
      <c r="D82">
        <v>151.6</v>
      </c>
    </row>
    <row r="83" spans="1:4" x14ac:dyDescent="0.2">
      <c r="A83">
        <v>81.17</v>
      </c>
      <c r="B83">
        <v>31.2</v>
      </c>
      <c r="C83">
        <v>2141652</v>
      </c>
      <c r="D83">
        <v>170.7</v>
      </c>
    </row>
    <row r="84" spans="1:4" x14ac:dyDescent="0.2">
      <c r="A84">
        <v>82.18</v>
      </c>
      <c r="B84">
        <v>0</v>
      </c>
      <c r="C84">
        <v>2143652</v>
      </c>
      <c r="D84">
        <v>195.2</v>
      </c>
    </row>
    <row r="85" spans="1:4" x14ac:dyDescent="0.2">
      <c r="A85">
        <v>83.17</v>
      </c>
      <c r="B85">
        <v>45.9</v>
      </c>
      <c r="C85">
        <v>2144944</v>
      </c>
      <c r="D85">
        <v>190.2</v>
      </c>
    </row>
    <row r="86" spans="1:4" x14ac:dyDescent="0.2">
      <c r="A86">
        <v>84.18</v>
      </c>
      <c r="B86">
        <v>0</v>
      </c>
      <c r="C86">
        <v>2144732</v>
      </c>
      <c r="D86">
        <v>198.1</v>
      </c>
    </row>
    <row r="87" spans="1:4" x14ac:dyDescent="0.2">
      <c r="A87">
        <v>85.18</v>
      </c>
      <c r="B87">
        <v>37.6</v>
      </c>
      <c r="C87">
        <v>2148328</v>
      </c>
      <c r="D87">
        <v>222.6</v>
      </c>
    </row>
    <row r="88" spans="1:4" x14ac:dyDescent="0.2">
      <c r="A88">
        <v>86.19</v>
      </c>
      <c r="B88">
        <v>0</v>
      </c>
      <c r="C88">
        <v>2151000</v>
      </c>
      <c r="D88">
        <v>200</v>
      </c>
    </row>
    <row r="89" spans="1:4" x14ac:dyDescent="0.2">
      <c r="A89">
        <v>87.18</v>
      </c>
      <c r="B89">
        <v>0</v>
      </c>
      <c r="C89">
        <v>2156544</v>
      </c>
      <c r="D89">
        <v>187.3</v>
      </c>
    </row>
    <row r="90" spans="1:4" x14ac:dyDescent="0.2">
      <c r="A90">
        <v>88.18</v>
      </c>
      <c r="B90">
        <v>5.9</v>
      </c>
      <c r="C90">
        <v>2157904</v>
      </c>
      <c r="D90">
        <v>189.3</v>
      </c>
    </row>
    <row r="91" spans="1:4" x14ac:dyDescent="0.2">
      <c r="A91">
        <v>89.19</v>
      </c>
      <c r="B91">
        <v>0</v>
      </c>
      <c r="C91">
        <v>2159544</v>
      </c>
      <c r="D91">
        <v>163.30000000000001</v>
      </c>
    </row>
    <row r="92" spans="1:4" x14ac:dyDescent="0.2">
      <c r="A92">
        <v>90.18</v>
      </c>
      <c r="B92">
        <v>0</v>
      </c>
      <c r="C92">
        <v>2162636</v>
      </c>
      <c r="D92">
        <v>172.5</v>
      </c>
    </row>
    <row r="93" spans="1:4" x14ac:dyDescent="0.2">
      <c r="A93">
        <v>91.18</v>
      </c>
      <c r="B93">
        <v>0</v>
      </c>
      <c r="C93">
        <v>2163000</v>
      </c>
      <c r="D93">
        <v>157.69999999999999</v>
      </c>
    </row>
    <row r="94" spans="1:4" x14ac:dyDescent="0.2">
      <c r="A94">
        <v>92.18</v>
      </c>
      <c r="B94">
        <v>16</v>
      </c>
      <c r="C94">
        <v>2162280</v>
      </c>
      <c r="D94">
        <v>201.1</v>
      </c>
    </row>
    <row r="95" spans="1:4" x14ac:dyDescent="0.2">
      <c r="A95">
        <v>93.2</v>
      </c>
      <c r="B95">
        <v>0</v>
      </c>
      <c r="C95">
        <v>2163416</v>
      </c>
      <c r="D95">
        <v>186.3</v>
      </c>
    </row>
    <row r="96" spans="1:4" x14ac:dyDescent="0.2">
      <c r="A96">
        <v>94.19</v>
      </c>
      <c r="B96">
        <v>55</v>
      </c>
      <c r="C96">
        <v>2165464</v>
      </c>
      <c r="D96">
        <v>206</v>
      </c>
    </row>
    <row r="97" spans="1:4" x14ac:dyDescent="0.2">
      <c r="A97">
        <v>95.18</v>
      </c>
      <c r="B97">
        <v>22.9</v>
      </c>
      <c r="C97">
        <v>2168516</v>
      </c>
      <c r="D97">
        <v>179.5</v>
      </c>
    </row>
    <row r="98" spans="1:4" x14ac:dyDescent="0.2">
      <c r="A98">
        <v>96.19</v>
      </c>
      <c r="B98">
        <v>7.2</v>
      </c>
      <c r="C98">
        <v>2171324</v>
      </c>
      <c r="D98">
        <v>178.3</v>
      </c>
    </row>
    <row r="99" spans="1:4" x14ac:dyDescent="0.2">
      <c r="A99">
        <v>97.2</v>
      </c>
      <c r="B99">
        <v>0</v>
      </c>
      <c r="C99">
        <v>2173188</v>
      </c>
      <c r="D99">
        <v>178.5</v>
      </c>
    </row>
    <row r="100" spans="1:4" x14ac:dyDescent="0.2">
      <c r="A100">
        <v>98.19</v>
      </c>
      <c r="B100">
        <v>22</v>
      </c>
      <c r="C100">
        <v>2175000</v>
      </c>
      <c r="D100">
        <v>158.30000000000001</v>
      </c>
    </row>
    <row r="101" spans="1:4" x14ac:dyDescent="0.2">
      <c r="A101">
        <v>99.19</v>
      </c>
      <c r="B101">
        <v>23.6</v>
      </c>
      <c r="C101">
        <v>2177232</v>
      </c>
      <c r="D101">
        <v>155</v>
      </c>
    </row>
    <row r="102" spans="1:4" x14ac:dyDescent="0.2">
      <c r="A102">
        <v>100.21</v>
      </c>
      <c r="B102">
        <v>0</v>
      </c>
      <c r="C102">
        <v>2178556</v>
      </c>
      <c r="D102">
        <v>165.8</v>
      </c>
    </row>
    <row r="103" spans="1:4" x14ac:dyDescent="0.2">
      <c r="A103">
        <v>101.2</v>
      </c>
      <c r="B103">
        <v>0</v>
      </c>
      <c r="C103">
        <v>2178968</v>
      </c>
      <c r="D103">
        <v>181.8</v>
      </c>
    </row>
    <row r="104" spans="1:4" x14ac:dyDescent="0.2">
      <c r="A104">
        <v>102.2</v>
      </c>
      <c r="B104">
        <v>62.7</v>
      </c>
      <c r="C104">
        <v>2179888</v>
      </c>
      <c r="D104">
        <v>161.6</v>
      </c>
    </row>
    <row r="105" spans="1:4" x14ac:dyDescent="0.2">
      <c r="A105">
        <v>103.19</v>
      </c>
      <c r="B105">
        <v>10.6</v>
      </c>
      <c r="C105">
        <v>2181208</v>
      </c>
      <c r="D105">
        <v>173</v>
      </c>
    </row>
    <row r="106" spans="1:4" x14ac:dyDescent="0.2">
      <c r="A106">
        <v>104.2</v>
      </c>
      <c r="B106">
        <v>0</v>
      </c>
      <c r="C106">
        <v>2180472</v>
      </c>
      <c r="D106">
        <v>204.1</v>
      </c>
    </row>
    <row r="107" spans="1:4" x14ac:dyDescent="0.2">
      <c r="A107">
        <v>105.21</v>
      </c>
      <c r="B107">
        <v>0</v>
      </c>
      <c r="C107">
        <v>2182872</v>
      </c>
      <c r="D107">
        <v>196</v>
      </c>
    </row>
    <row r="108" spans="1:4" x14ac:dyDescent="0.2">
      <c r="A108">
        <v>106.2</v>
      </c>
      <c r="B108">
        <v>0</v>
      </c>
      <c r="C108">
        <v>2185196</v>
      </c>
      <c r="D108">
        <v>181.7</v>
      </c>
    </row>
    <row r="109" spans="1:4" x14ac:dyDescent="0.2">
      <c r="A109">
        <v>107.2</v>
      </c>
      <c r="B109">
        <v>7.3</v>
      </c>
      <c r="C109">
        <v>2190372</v>
      </c>
      <c r="D109">
        <v>172.6</v>
      </c>
    </row>
    <row r="110" spans="1:4" x14ac:dyDescent="0.2">
      <c r="A110">
        <v>108.2</v>
      </c>
      <c r="B110">
        <v>60.3</v>
      </c>
      <c r="C110">
        <v>2192904</v>
      </c>
      <c r="D110">
        <v>195.2</v>
      </c>
    </row>
    <row r="111" spans="1:4" x14ac:dyDescent="0.2">
      <c r="A111">
        <v>109.19</v>
      </c>
      <c r="B111">
        <v>41.8</v>
      </c>
      <c r="C111">
        <v>2193880</v>
      </c>
      <c r="D111">
        <v>206</v>
      </c>
    </row>
    <row r="112" spans="1:4" x14ac:dyDescent="0.2">
      <c r="A112">
        <v>110.19</v>
      </c>
      <c r="B112">
        <v>18.399999999999999</v>
      </c>
      <c r="C112">
        <v>2194308</v>
      </c>
      <c r="D112">
        <v>190.1</v>
      </c>
    </row>
    <row r="113" spans="1:4" x14ac:dyDescent="0.2">
      <c r="A113">
        <v>111.2</v>
      </c>
      <c r="B113">
        <v>23.6</v>
      </c>
      <c r="C113">
        <v>2195384</v>
      </c>
      <c r="D113">
        <v>178.4</v>
      </c>
    </row>
    <row r="114" spans="1:4" x14ac:dyDescent="0.2">
      <c r="A114">
        <v>112.2</v>
      </c>
      <c r="B114">
        <v>38.299999999999997</v>
      </c>
      <c r="C114">
        <v>2197660</v>
      </c>
      <c r="D114">
        <v>156.5</v>
      </c>
    </row>
    <row r="115" spans="1:4" x14ac:dyDescent="0.2">
      <c r="A115">
        <v>113.22</v>
      </c>
      <c r="B115">
        <v>6.8</v>
      </c>
      <c r="C115">
        <v>2199668</v>
      </c>
      <c r="D115">
        <v>174.4</v>
      </c>
    </row>
    <row r="116" spans="1:4" x14ac:dyDescent="0.2">
      <c r="A116">
        <v>114.21</v>
      </c>
      <c r="B116">
        <v>10.4</v>
      </c>
      <c r="C116">
        <v>2201540</v>
      </c>
      <c r="D116">
        <v>183.7</v>
      </c>
    </row>
    <row r="117" spans="1:4" x14ac:dyDescent="0.2">
      <c r="A117">
        <v>115.21</v>
      </c>
      <c r="B117">
        <v>0</v>
      </c>
      <c r="C117">
        <v>2202284</v>
      </c>
      <c r="D117">
        <v>187.3</v>
      </c>
    </row>
    <row r="118" spans="1:4" x14ac:dyDescent="0.2">
      <c r="A118">
        <v>116.22</v>
      </c>
      <c r="B118">
        <v>16.7</v>
      </c>
      <c r="C118">
        <v>2203556</v>
      </c>
      <c r="D118">
        <v>189.5</v>
      </c>
    </row>
    <row r="119" spans="1:4" x14ac:dyDescent="0.2">
      <c r="A119">
        <v>117.22</v>
      </c>
      <c r="B119">
        <v>7</v>
      </c>
      <c r="C119">
        <v>2204456</v>
      </c>
      <c r="D119">
        <v>173.5</v>
      </c>
    </row>
    <row r="120" spans="1:4" x14ac:dyDescent="0.2">
      <c r="A120">
        <v>118.22</v>
      </c>
      <c r="B120">
        <v>45.3</v>
      </c>
      <c r="C120">
        <v>2207844</v>
      </c>
      <c r="D120">
        <v>176.7</v>
      </c>
    </row>
    <row r="121" spans="1:4" x14ac:dyDescent="0.2">
      <c r="A121">
        <v>119.21</v>
      </c>
      <c r="B121">
        <v>17.399999999999999</v>
      </c>
      <c r="C121">
        <v>2210824</v>
      </c>
      <c r="D121">
        <v>179.4</v>
      </c>
    </row>
    <row r="122" spans="1:4" x14ac:dyDescent="0.2">
      <c r="A122">
        <v>120.22</v>
      </c>
      <c r="B122">
        <v>57</v>
      </c>
      <c r="C122">
        <v>2211456</v>
      </c>
      <c r="D122">
        <v>164.6</v>
      </c>
    </row>
    <row r="123" spans="1:4" x14ac:dyDescent="0.2">
      <c r="A123">
        <v>121.22</v>
      </c>
      <c r="B123">
        <v>0</v>
      </c>
      <c r="C123">
        <v>2210524</v>
      </c>
      <c r="D123">
        <v>171.6</v>
      </c>
    </row>
    <row r="124" spans="1:4" x14ac:dyDescent="0.2">
      <c r="A124">
        <v>122.22</v>
      </c>
      <c r="B124">
        <v>28.9</v>
      </c>
      <c r="C124">
        <v>2212888</v>
      </c>
      <c r="D124">
        <v>177.3</v>
      </c>
    </row>
    <row r="125" spans="1:4" x14ac:dyDescent="0.2">
      <c r="A125">
        <v>123.22</v>
      </c>
      <c r="B125">
        <v>56.2</v>
      </c>
      <c r="C125">
        <v>2215548</v>
      </c>
      <c r="D125">
        <v>176.5</v>
      </c>
    </row>
    <row r="126" spans="1:4" x14ac:dyDescent="0.2">
      <c r="A126">
        <v>124.21</v>
      </c>
      <c r="B126">
        <v>0</v>
      </c>
      <c r="C126">
        <v>2216496</v>
      </c>
      <c r="D126">
        <v>180.6</v>
      </c>
    </row>
    <row r="127" spans="1:4" x14ac:dyDescent="0.2">
      <c r="A127">
        <v>125.22</v>
      </c>
      <c r="B127">
        <v>0</v>
      </c>
      <c r="C127">
        <v>2218140</v>
      </c>
      <c r="D127">
        <v>176.5</v>
      </c>
    </row>
    <row r="128" spans="1:4" x14ac:dyDescent="0.2">
      <c r="A128">
        <v>126.22</v>
      </c>
      <c r="B128">
        <v>0</v>
      </c>
      <c r="C128">
        <v>2219148</v>
      </c>
      <c r="D128">
        <v>180.4</v>
      </c>
    </row>
    <row r="129" spans="1:4" x14ac:dyDescent="0.2">
      <c r="A129">
        <v>127.22</v>
      </c>
      <c r="B129">
        <v>0</v>
      </c>
      <c r="C129">
        <v>2219744</v>
      </c>
      <c r="D129">
        <v>182.5</v>
      </c>
    </row>
    <row r="130" spans="1:4" x14ac:dyDescent="0.2">
      <c r="A130">
        <v>128.21</v>
      </c>
      <c r="B130">
        <v>0</v>
      </c>
      <c r="C130">
        <v>2221688</v>
      </c>
      <c r="D130">
        <v>196</v>
      </c>
    </row>
    <row r="131" spans="1:4" x14ac:dyDescent="0.2">
      <c r="A131">
        <v>129.22</v>
      </c>
      <c r="B131">
        <v>0</v>
      </c>
      <c r="C131">
        <v>2225260</v>
      </c>
      <c r="D131">
        <v>175.6</v>
      </c>
    </row>
    <row r="132" spans="1:4" x14ac:dyDescent="0.2">
      <c r="A132">
        <v>130.22999999999999</v>
      </c>
      <c r="B132">
        <v>0</v>
      </c>
      <c r="C132">
        <v>2226780</v>
      </c>
      <c r="D132">
        <v>176.5</v>
      </c>
    </row>
    <row r="133" spans="1:4" x14ac:dyDescent="0.2">
      <c r="A133">
        <v>131.22</v>
      </c>
      <c r="B133">
        <v>6.8</v>
      </c>
      <c r="C133">
        <v>2227716</v>
      </c>
      <c r="D133">
        <v>166.7</v>
      </c>
    </row>
    <row r="134" spans="1:4" x14ac:dyDescent="0.2">
      <c r="A134">
        <v>132.22</v>
      </c>
      <c r="B134">
        <v>35.9</v>
      </c>
      <c r="C134">
        <v>2228472</v>
      </c>
      <c r="D134">
        <v>165.4</v>
      </c>
    </row>
    <row r="135" spans="1:4" x14ac:dyDescent="0.2">
      <c r="A135">
        <v>133.22</v>
      </c>
      <c r="B135">
        <v>0</v>
      </c>
      <c r="C135">
        <v>2229784</v>
      </c>
      <c r="D135">
        <v>166.8</v>
      </c>
    </row>
    <row r="136" spans="1:4" x14ac:dyDescent="0.2">
      <c r="A136">
        <v>134.22999999999999</v>
      </c>
      <c r="B136">
        <v>0</v>
      </c>
      <c r="C136">
        <v>2230112</v>
      </c>
      <c r="D136">
        <v>181.3</v>
      </c>
    </row>
    <row r="137" spans="1:4" x14ac:dyDescent="0.2">
      <c r="A137">
        <v>135.22999999999999</v>
      </c>
      <c r="B137">
        <v>0</v>
      </c>
      <c r="C137">
        <v>2230924</v>
      </c>
      <c r="D137">
        <v>193.2</v>
      </c>
    </row>
    <row r="138" spans="1:4" x14ac:dyDescent="0.2">
      <c r="A138">
        <v>136.22999999999999</v>
      </c>
      <c r="B138">
        <v>0</v>
      </c>
      <c r="C138">
        <v>2232024</v>
      </c>
      <c r="D138">
        <v>180.3</v>
      </c>
    </row>
    <row r="139" spans="1:4" x14ac:dyDescent="0.2">
      <c r="A139">
        <v>137.22</v>
      </c>
      <c r="B139">
        <v>0</v>
      </c>
      <c r="C139">
        <v>2235404</v>
      </c>
      <c r="D139">
        <v>182.4</v>
      </c>
    </row>
    <row r="140" spans="1:4" x14ac:dyDescent="0.2">
      <c r="A140">
        <v>138.22999999999999</v>
      </c>
      <c r="B140">
        <v>42.7</v>
      </c>
      <c r="C140">
        <v>2235900</v>
      </c>
      <c r="D140">
        <v>192.2</v>
      </c>
    </row>
    <row r="141" spans="1:4" x14ac:dyDescent="0.2">
      <c r="A141">
        <v>139.22</v>
      </c>
      <c r="B141">
        <v>27.8</v>
      </c>
      <c r="C141">
        <v>2237920</v>
      </c>
      <c r="D141">
        <v>187.2</v>
      </c>
    </row>
    <row r="142" spans="1:4" x14ac:dyDescent="0.2">
      <c r="A142">
        <v>140.22999999999999</v>
      </c>
      <c r="B142">
        <v>52.9</v>
      </c>
      <c r="C142">
        <v>2238948</v>
      </c>
      <c r="D142">
        <v>201.2</v>
      </c>
    </row>
    <row r="143" spans="1:4" x14ac:dyDescent="0.2">
      <c r="A143">
        <v>141.22999999999999</v>
      </c>
      <c r="B143">
        <v>0</v>
      </c>
      <c r="C143">
        <v>2239868</v>
      </c>
      <c r="D143">
        <v>205</v>
      </c>
    </row>
    <row r="144" spans="1:4" x14ac:dyDescent="0.2">
      <c r="A144">
        <v>142.24</v>
      </c>
      <c r="B144">
        <v>0</v>
      </c>
      <c r="C144">
        <v>2243008</v>
      </c>
      <c r="D144">
        <v>184.6</v>
      </c>
    </row>
    <row r="145" spans="1:4" x14ac:dyDescent="0.2">
      <c r="A145">
        <v>143.22999999999999</v>
      </c>
      <c r="B145">
        <v>0</v>
      </c>
      <c r="C145">
        <v>2243792</v>
      </c>
      <c r="D145">
        <v>174.5</v>
      </c>
    </row>
    <row r="146" spans="1:4" x14ac:dyDescent="0.2">
      <c r="A146">
        <v>144.22999999999999</v>
      </c>
      <c r="B146">
        <v>41.6</v>
      </c>
      <c r="C146">
        <v>2246344</v>
      </c>
      <c r="D146">
        <v>171.6</v>
      </c>
    </row>
    <row r="147" spans="1:4" x14ac:dyDescent="0.2">
      <c r="A147">
        <v>145.24</v>
      </c>
      <c r="B147">
        <v>0</v>
      </c>
      <c r="C147">
        <v>2249272</v>
      </c>
      <c r="D147">
        <v>143.30000000000001</v>
      </c>
    </row>
    <row r="148" spans="1:4" x14ac:dyDescent="0.2">
      <c r="A148">
        <v>146.24</v>
      </c>
      <c r="B148">
        <v>0</v>
      </c>
      <c r="C148">
        <v>2250016</v>
      </c>
      <c r="D148">
        <v>174.6</v>
      </c>
    </row>
    <row r="149" spans="1:4" x14ac:dyDescent="0.2">
      <c r="A149">
        <v>147.24</v>
      </c>
      <c r="B149">
        <v>14.6</v>
      </c>
      <c r="C149">
        <v>2250848</v>
      </c>
      <c r="D149">
        <v>170.7</v>
      </c>
    </row>
    <row r="150" spans="1:4" x14ac:dyDescent="0.2">
      <c r="A150">
        <v>148.24</v>
      </c>
      <c r="B150">
        <v>0</v>
      </c>
      <c r="C150">
        <v>2250436</v>
      </c>
      <c r="D150">
        <v>164.9</v>
      </c>
    </row>
    <row r="151" spans="1:4" x14ac:dyDescent="0.2">
      <c r="A151">
        <v>149.25</v>
      </c>
      <c r="B151">
        <v>0</v>
      </c>
      <c r="C151">
        <v>2252736</v>
      </c>
      <c r="D151">
        <v>160.9</v>
      </c>
    </row>
    <row r="152" spans="1:4" x14ac:dyDescent="0.2">
      <c r="A152">
        <v>150.24</v>
      </c>
      <c r="B152">
        <v>11.2</v>
      </c>
      <c r="C152">
        <v>2252488</v>
      </c>
      <c r="D152">
        <v>166.3</v>
      </c>
    </row>
    <row r="153" spans="1:4" x14ac:dyDescent="0.2">
      <c r="A153">
        <v>151.24</v>
      </c>
      <c r="B153">
        <v>39.299999999999997</v>
      </c>
      <c r="C153">
        <v>2253368</v>
      </c>
      <c r="D153">
        <v>175.6</v>
      </c>
    </row>
    <row r="154" spans="1:4" x14ac:dyDescent="0.2">
      <c r="A154">
        <v>152.24</v>
      </c>
      <c r="B154">
        <v>0</v>
      </c>
      <c r="C154">
        <v>2253860</v>
      </c>
      <c r="D154">
        <v>186.3</v>
      </c>
    </row>
    <row r="155" spans="1:4" x14ac:dyDescent="0.2">
      <c r="A155">
        <v>153.25</v>
      </c>
      <c r="B155">
        <v>0</v>
      </c>
      <c r="C155">
        <v>2254164</v>
      </c>
      <c r="D155">
        <v>192</v>
      </c>
    </row>
    <row r="156" spans="1:4" x14ac:dyDescent="0.2">
      <c r="A156">
        <v>154.25</v>
      </c>
      <c r="B156">
        <v>42</v>
      </c>
      <c r="C156">
        <v>2257292</v>
      </c>
      <c r="D156">
        <v>186.2</v>
      </c>
    </row>
    <row r="157" spans="1:4" x14ac:dyDescent="0.2">
      <c r="A157">
        <v>155.25</v>
      </c>
      <c r="B157">
        <v>0</v>
      </c>
      <c r="C157">
        <v>2257344</v>
      </c>
      <c r="D157">
        <v>186.5</v>
      </c>
    </row>
    <row r="158" spans="1:4" x14ac:dyDescent="0.2">
      <c r="A158">
        <v>156.27000000000001</v>
      </c>
      <c r="B158">
        <v>0</v>
      </c>
      <c r="C158">
        <v>2261052</v>
      </c>
      <c r="D158">
        <v>190.2</v>
      </c>
    </row>
    <row r="159" spans="1:4" x14ac:dyDescent="0.2">
      <c r="A159">
        <v>157.26</v>
      </c>
      <c r="B159">
        <v>42.3</v>
      </c>
      <c r="C159">
        <v>2261916</v>
      </c>
      <c r="D159">
        <v>177.6</v>
      </c>
    </row>
    <row r="160" spans="1:4" x14ac:dyDescent="0.2">
      <c r="A160">
        <v>158.26</v>
      </c>
      <c r="B160">
        <v>0</v>
      </c>
      <c r="C160">
        <v>2262800</v>
      </c>
      <c r="D160">
        <v>190.3</v>
      </c>
    </row>
    <row r="161" spans="1:4" x14ac:dyDescent="0.2">
      <c r="A161">
        <v>159.25</v>
      </c>
      <c r="B161">
        <v>22.9</v>
      </c>
      <c r="C161">
        <v>2265620</v>
      </c>
      <c r="D161">
        <v>219</v>
      </c>
    </row>
    <row r="162" spans="1:4" x14ac:dyDescent="0.2">
      <c r="A162">
        <v>160.25</v>
      </c>
      <c r="B162">
        <v>30.3</v>
      </c>
      <c r="C162">
        <v>2268596</v>
      </c>
      <c r="D162">
        <v>186.6</v>
      </c>
    </row>
    <row r="163" spans="1:4" x14ac:dyDescent="0.2">
      <c r="A163">
        <v>161.26</v>
      </c>
      <c r="B163">
        <v>0</v>
      </c>
      <c r="C163">
        <v>2269340</v>
      </c>
      <c r="D163">
        <v>187.2</v>
      </c>
    </row>
    <row r="164" spans="1:4" x14ac:dyDescent="0.2">
      <c r="A164">
        <v>162.27000000000001</v>
      </c>
      <c r="B164">
        <v>29.9</v>
      </c>
      <c r="C164">
        <v>2269972</v>
      </c>
      <c r="D164">
        <v>203.1</v>
      </c>
    </row>
    <row r="165" spans="1:4" x14ac:dyDescent="0.2">
      <c r="A165">
        <v>163.27000000000001</v>
      </c>
      <c r="B165">
        <v>0</v>
      </c>
      <c r="C165">
        <v>2272788</v>
      </c>
      <c r="D165">
        <v>173.4</v>
      </c>
    </row>
    <row r="166" spans="1:4" x14ac:dyDescent="0.2">
      <c r="A166">
        <v>164.26</v>
      </c>
      <c r="B166">
        <v>41.5</v>
      </c>
      <c r="C166">
        <v>2274392</v>
      </c>
      <c r="D166">
        <v>211.8</v>
      </c>
    </row>
    <row r="167" spans="1:4" x14ac:dyDescent="0.2">
      <c r="A167">
        <v>165.27</v>
      </c>
      <c r="B167">
        <v>0</v>
      </c>
      <c r="C167">
        <v>2275868</v>
      </c>
      <c r="D167">
        <v>264.60000000000002</v>
      </c>
    </row>
    <row r="168" spans="1:4" x14ac:dyDescent="0.2">
      <c r="A168">
        <v>166.26</v>
      </c>
      <c r="B168">
        <v>56.8</v>
      </c>
      <c r="C168">
        <v>2277740</v>
      </c>
      <c r="D168">
        <v>288.2</v>
      </c>
    </row>
    <row r="169" spans="1:4" x14ac:dyDescent="0.2">
      <c r="A169">
        <v>167.26</v>
      </c>
      <c r="B169">
        <v>0</v>
      </c>
      <c r="C169">
        <v>2278496</v>
      </c>
      <c r="D169">
        <v>286.3</v>
      </c>
    </row>
    <row r="170" spans="1:4" x14ac:dyDescent="0.2">
      <c r="A170">
        <v>168.26</v>
      </c>
      <c r="B170">
        <v>0</v>
      </c>
      <c r="C170">
        <v>2299552</v>
      </c>
      <c r="D170">
        <v>271.60000000000002</v>
      </c>
    </row>
    <row r="171" spans="1:4" x14ac:dyDescent="0.2">
      <c r="A171">
        <v>169.26</v>
      </c>
      <c r="B171">
        <v>7</v>
      </c>
      <c r="C171">
        <v>2301280</v>
      </c>
      <c r="D171">
        <v>193.4</v>
      </c>
    </row>
    <row r="172" spans="1:4" x14ac:dyDescent="0.2">
      <c r="A172">
        <v>170.28</v>
      </c>
      <c r="B172">
        <v>0</v>
      </c>
      <c r="C172">
        <v>2303792</v>
      </c>
      <c r="D172">
        <v>149.6</v>
      </c>
    </row>
    <row r="173" spans="1:4" x14ac:dyDescent="0.2">
      <c r="A173">
        <v>171.28</v>
      </c>
      <c r="B173">
        <v>0</v>
      </c>
      <c r="C173">
        <v>2313612</v>
      </c>
      <c r="D173">
        <v>156.30000000000001</v>
      </c>
    </row>
    <row r="174" spans="1:4" x14ac:dyDescent="0.2">
      <c r="A174">
        <v>172.28</v>
      </c>
      <c r="B174">
        <v>36.9</v>
      </c>
      <c r="C174">
        <v>2287516</v>
      </c>
      <c r="D174">
        <v>142.6</v>
      </c>
    </row>
    <row r="175" spans="1:4" x14ac:dyDescent="0.2">
      <c r="A175">
        <v>173.27</v>
      </c>
      <c r="B175">
        <v>0</v>
      </c>
      <c r="C175">
        <v>2286440</v>
      </c>
      <c r="D175">
        <v>137.30000000000001</v>
      </c>
    </row>
    <row r="176" spans="1:4" x14ac:dyDescent="0.2">
      <c r="A176">
        <v>174.26</v>
      </c>
      <c r="B176">
        <v>35.1</v>
      </c>
      <c r="C176">
        <v>2287376</v>
      </c>
      <c r="D176">
        <v>146.19999999999999</v>
      </c>
    </row>
    <row r="177" spans="1:4" x14ac:dyDescent="0.2">
      <c r="A177">
        <v>175.27</v>
      </c>
      <c r="B177">
        <v>0</v>
      </c>
      <c r="C177">
        <v>2287656</v>
      </c>
      <c r="D177">
        <v>153.1</v>
      </c>
    </row>
    <row r="178" spans="1:4" x14ac:dyDescent="0.2">
      <c r="A178">
        <v>176.26</v>
      </c>
      <c r="B178">
        <v>6.9</v>
      </c>
      <c r="C178">
        <v>2289012</v>
      </c>
      <c r="D178">
        <v>152.4</v>
      </c>
    </row>
    <row r="179" spans="1:4" x14ac:dyDescent="0.2">
      <c r="A179">
        <v>177.26</v>
      </c>
      <c r="B179">
        <v>28.7</v>
      </c>
      <c r="C179">
        <v>2290028</v>
      </c>
      <c r="D179">
        <v>158</v>
      </c>
    </row>
    <row r="180" spans="1:4" x14ac:dyDescent="0.2">
      <c r="A180">
        <v>178.27</v>
      </c>
      <c r="B180">
        <v>0</v>
      </c>
      <c r="C180">
        <v>2290012</v>
      </c>
      <c r="D180">
        <v>163.4</v>
      </c>
    </row>
    <row r="181" spans="1:4" x14ac:dyDescent="0.2">
      <c r="A181">
        <v>179.27</v>
      </c>
      <c r="B181">
        <v>0</v>
      </c>
      <c r="C181">
        <v>2290020</v>
      </c>
      <c r="D181">
        <v>185.5</v>
      </c>
    </row>
    <row r="182" spans="1:4" x14ac:dyDescent="0.2">
      <c r="A182">
        <v>180.27</v>
      </c>
      <c r="B182">
        <v>6.7</v>
      </c>
      <c r="C182">
        <v>2292044</v>
      </c>
      <c r="D182">
        <v>212.8</v>
      </c>
    </row>
    <row r="183" spans="1:4" x14ac:dyDescent="0.2">
      <c r="A183">
        <v>181.28</v>
      </c>
      <c r="B183">
        <v>0</v>
      </c>
      <c r="C183">
        <v>2292008</v>
      </c>
      <c r="D183">
        <v>204.1</v>
      </c>
    </row>
    <row r="184" spans="1:4" x14ac:dyDescent="0.2">
      <c r="A184">
        <v>182.28</v>
      </c>
      <c r="B184">
        <v>58.9</v>
      </c>
      <c r="C184">
        <v>2294932</v>
      </c>
      <c r="D184">
        <v>189.1</v>
      </c>
    </row>
    <row r="185" spans="1:4" x14ac:dyDescent="0.2">
      <c r="A185">
        <v>183.28</v>
      </c>
      <c r="B185">
        <v>0</v>
      </c>
      <c r="C185">
        <v>2294904</v>
      </c>
      <c r="D185">
        <v>178.5</v>
      </c>
    </row>
    <row r="186" spans="1:4" x14ac:dyDescent="0.2">
      <c r="A186">
        <v>184.27</v>
      </c>
      <c r="B186">
        <v>0</v>
      </c>
      <c r="C186">
        <v>2301708</v>
      </c>
      <c r="D186">
        <v>186.4</v>
      </c>
    </row>
    <row r="187" spans="1:4" x14ac:dyDescent="0.2">
      <c r="A187">
        <v>185.27</v>
      </c>
      <c r="B187">
        <v>57.6</v>
      </c>
      <c r="C187">
        <v>2302936</v>
      </c>
      <c r="D187">
        <v>168.8</v>
      </c>
    </row>
    <row r="188" spans="1:4" x14ac:dyDescent="0.2">
      <c r="A188">
        <v>186.27</v>
      </c>
      <c r="B188">
        <v>0</v>
      </c>
      <c r="C188">
        <v>2305160</v>
      </c>
      <c r="D188">
        <v>162.69999999999999</v>
      </c>
    </row>
    <row r="189" spans="1:4" x14ac:dyDescent="0.2">
      <c r="A189">
        <v>187.28</v>
      </c>
      <c r="B189">
        <v>0</v>
      </c>
      <c r="C189">
        <v>2307716</v>
      </c>
      <c r="D189">
        <v>163.69999999999999</v>
      </c>
    </row>
    <row r="190" spans="1:4" x14ac:dyDescent="0.2">
      <c r="A190">
        <v>188.29</v>
      </c>
      <c r="B190">
        <v>0</v>
      </c>
      <c r="C190">
        <v>2308332</v>
      </c>
      <c r="D190">
        <v>181.4</v>
      </c>
    </row>
    <row r="191" spans="1:4" x14ac:dyDescent="0.2">
      <c r="A191">
        <v>189.28</v>
      </c>
      <c r="B191">
        <v>0</v>
      </c>
      <c r="C191">
        <v>2308672</v>
      </c>
      <c r="D191">
        <v>170.6</v>
      </c>
    </row>
    <row r="192" spans="1:4" x14ac:dyDescent="0.2">
      <c r="A192">
        <v>190.28</v>
      </c>
      <c r="B192">
        <v>6.5</v>
      </c>
      <c r="C192">
        <v>2308736</v>
      </c>
      <c r="D192">
        <v>199.1</v>
      </c>
    </row>
    <row r="193" spans="1:4" x14ac:dyDescent="0.2">
      <c r="A193">
        <v>191.28</v>
      </c>
      <c r="B193">
        <v>46.6</v>
      </c>
      <c r="C193">
        <v>2310980</v>
      </c>
      <c r="D193">
        <v>224.5</v>
      </c>
    </row>
    <row r="194" spans="1:4" x14ac:dyDescent="0.2">
      <c r="A194">
        <v>192.29</v>
      </c>
      <c r="B194">
        <v>6.9</v>
      </c>
      <c r="C194">
        <v>2310936</v>
      </c>
      <c r="D194">
        <v>194.2</v>
      </c>
    </row>
    <row r="195" spans="1:4" x14ac:dyDescent="0.2">
      <c r="A195">
        <v>193.3</v>
      </c>
      <c r="B195">
        <v>0</v>
      </c>
      <c r="C195">
        <v>2313332</v>
      </c>
      <c r="D195">
        <v>196.1</v>
      </c>
    </row>
    <row r="196" spans="1:4" x14ac:dyDescent="0.2">
      <c r="A196">
        <v>194.29</v>
      </c>
      <c r="B196">
        <v>0</v>
      </c>
      <c r="C196">
        <v>2315688</v>
      </c>
      <c r="D196">
        <v>186.2</v>
      </c>
    </row>
    <row r="197" spans="1:4" x14ac:dyDescent="0.2">
      <c r="A197">
        <v>195.3</v>
      </c>
      <c r="B197">
        <v>0</v>
      </c>
      <c r="C197">
        <v>2320984</v>
      </c>
      <c r="D197">
        <v>183.3</v>
      </c>
    </row>
    <row r="198" spans="1:4" x14ac:dyDescent="0.2">
      <c r="A198">
        <v>196.3</v>
      </c>
      <c r="B198">
        <v>0</v>
      </c>
      <c r="C198">
        <v>2322692</v>
      </c>
      <c r="D198">
        <v>166.9</v>
      </c>
    </row>
    <row r="199" spans="1:4" x14ac:dyDescent="0.2">
      <c r="A199">
        <v>197.29</v>
      </c>
      <c r="B199">
        <v>0</v>
      </c>
      <c r="C199">
        <v>2324280</v>
      </c>
      <c r="D199">
        <v>162.80000000000001</v>
      </c>
    </row>
    <row r="200" spans="1:4" x14ac:dyDescent="0.2">
      <c r="A200">
        <v>198.3</v>
      </c>
      <c r="B200">
        <v>0</v>
      </c>
      <c r="C200">
        <v>2324728</v>
      </c>
      <c r="D200">
        <v>161.69999999999999</v>
      </c>
    </row>
    <row r="201" spans="1:4" x14ac:dyDescent="0.2">
      <c r="A201">
        <v>199.29</v>
      </c>
      <c r="B201">
        <v>0</v>
      </c>
      <c r="C201">
        <v>2325908</v>
      </c>
      <c r="D201">
        <v>163.9</v>
      </c>
    </row>
    <row r="202" spans="1:4" x14ac:dyDescent="0.2">
      <c r="A202">
        <v>200.3</v>
      </c>
      <c r="B202">
        <v>46.3</v>
      </c>
      <c r="C202">
        <v>2326900</v>
      </c>
      <c r="D202">
        <v>161.69999999999999</v>
      </c>
    </row>
    <row r="203" spans="1:4" x14ac:dyDescent="0.2">
      <c r="A203">
        <v>201.29</v>
      </c>
      <c r="B203">
        <v>51.3</v>
      </c>
      <c r="C203">
        <v>2326104</v>
      </c>
      <c r="D203">
        <v>180.5</v>
      </c>
    </row>
    <row r="204" spans="1:4" x14ac:dyDescent="0.2">
      <c r="A204">
        <v>202.3</v>
      </c>
      <c r="B204">
        <v>6.9</v>
      </c>
      <c r="C204">
        <v>2328152</v>
      </c>
      <c r="D204">
        <v>160.80000000000001</v>
      </c>
    </row>
    <row r="205" spans="1:4" x14ac:dyDescent="0.2">
      <c r="A205">
        <v>203.31</v>
      </c>
      <c r="B205">
        <v>0</v>
      </c>
      <c r="C205">
        <v>2330024</v>
      </c>
      <c r="D205">
        <v>155.6</v>
      </c>
    </row>
    <row r="206" spans="1:4" x14ac:dyDescent="0.2">
      <c r="A206">
        <v>204.31</v>
      </c>
      <c r="B206">
        <v>0</v>
      </c>
      <c r="C206">
        <v>2330056</v>
      </c>
      <c r="D206">
        <v>156.9</v>
      </c>
    </row>
    <row r="207" spans="1:4" x14ac:dyDescent="0.2">
      <c r="A207">
        <v>205.31</v>
      </c>
      <c r="B207">
        <v>0</v>
      </c>
      <c r="C207">
        <v>2332028</v>
      </c>
      <c r="D207">
        <v>160.80000000000001</v>
      </c>
    </row>
    <row r="208" spans="1:4" x14ac:dyDescent="0.2">
      <c r="A208">
        <v>206.3</v>
      </c>
      <c r="B208">
        <v>0</v>
      </c>
      <c r="C208">
        <v>2333168</v>
      </c>
      <c r="D208">
        <v>177.5</v>
      </c>
    </row>
    <row r="209" spans="1:4" x14ac:dyDescent="0.2">
      <c r="A209">
        <v>207.3</v>
      </c>
      <c r="B209">
        <v>0</v>
      </c>
      <c r="C209">
        <v>2334180</v>
      </c>
      <c r="D209">
        <v>192.2</v>
      </c>
    </row>
    <row r="210" spans="1:4" x14ac:dyDescent="0.2">
      <c r="A210">
        <v>208.29</v>
      </c>
      <c r="B210">
        <v>57.8</v>
      </c>
      <c r="C210">
        <v>2334632</v>
      </c>
      <c r="D210">
        <v>183.2</v>
      </c>
    </row>
    <row r="211" spans="1:4" x14ac:dyDescent="0.2">
      <c r="A211">
        <v>209.32</v>
      </c>
      <c r="B211">
        <v>32.700000000000003</v>
      </c>
      <c r="C211">
        <v>2334516</v>
      </c>
      <c r="D211">
        <v>184.2</v>
      </c>
    </row>
    <row r="212" spans="1:4" x14ac:dyDescent="0.2">
      <c r="A212">
        <v>210.3</v>
      </c>
      <c r="B212">
        <v>46</v>
      </c>
      <c r="C212">
        <v>2337028</v>
      </c>
      <c r="D212">
        <v>191.1</v>
      </c>
    </row>
    <row r="213" spans="1:4" x14ac:dyDescent="0.2">
      <c r="A213">
        <v>211.3</v>
      </c>
      <c r="B213">
        <v>25.6</v>
      </c>
      <c r="C213">
        <v>2341084</v>
      </c>
      <c r="D213">
        <v>187.3</v>
      </c>
    </row>
    <row r="214" spans="1:4" x14ac:dyDescent="0.2">
      <c r="A214">
        <v>212.31</v>
      </c>
      <c r="B214">
        <v>6.8</v>
      </c>
      <c r="C214">
        <v>2342044</v>
      </c>
      <c r="D214">
        <v>188.5</v>
      </c>
    </row>
    <row r="215" spans="1:4" x14ac:dyDescent="0.2">
      <c r="A215">
        <v>213.3</v>
      </c>
      <c r="B215">
        <v>7</v>
      </c>
      <c r="C215">
        <v>2344376</v>
      </c>
      <c r="D215">
        <v>165.8</v>
      </c>
    </row>
    <row r="216" spans="1:4" x14ac:dyDescent="0.2">
      <c r="A216">
        <v>214.3</v>
      </c>
      <c r="B216">
        <v>10.4</v>
      </c>
      <c r="C216">
        <v>2347192</v>
      </c>
      <c r="D216">
        <v>167.4</v>
      </c>
    </row>
    <row r="217" spans="1:4" x14ac:dyDescent="0.2">
      <c r="A217">
        <v>215.31</v>
      </c>
      <c r="B217">
        <v>22.2</v>
      </c>
      <c r="C217">
        <v>2349024</v>
      </c>
      <c r="D217">
        <v>159</v>
      </c>
    </row>
    <row r="218" spans="1:4" x14ac:dyDescent="0.2">
      <c r="A218">
        <v>216.3</v>
      </c>
      <c r="B218">
        <v>15.9</v>
      </c>
      <c r="C218">
        <v>2350132</v>
      </c>
      <c r="D218">
        <v>176.3</v>
      </c>
    </row>
    <row r="219" spans="1:4" x14ac:dyDescent="0.2">
      <c r="A219">
        <v>217.3</v>
      </c>
      <c r="B219">
        <v>40.799999999999997</v>
      </c>
      <c r="C219">
        <v>2351212</v>
      </c>
      <c r="D219">
        <v>189.4</v>
      </c>
    </row>
    <row r="220" spans="1:4" x14ac:dyDescent="0.2">
      <c r="A220">
        <v>218.3</v>
      </c>
      <c r="B220">
        <v>48.8</v>
      </c>
      <c r="C220">
        <v>2352564</v>
      </c>
      <c r="D220">
        <v>177.6</v>
      </c>
    </row>
    <row r="221" spans="1:4" x14ac:dyDescent="0.2">
      <c r="A221">
        <v>219.31</v>
      </c>
      <c r="B221">
        <v>23.1</v>
      </c>
      <c r="C221">
        <v>2352740</v>
      </c>
      <c r="D221">
        <v>142.6</v>
      </c>
    </row>
    <row r="222" spans="1:4" x14ac:dyDescent="0.2">
      <c r="A222">
        <v>220.31</v>
      </c>
      <c r="B222">
        <v>0</v>
      </c>
      <c r="C222">
        <v>2353324</v>
      </c>
      <c r="D222">
        <v>163.30000000000001</v>
      </c>
    </row>
    <row r="223" spans="1:4" x14ac:dyDescent="0.2">
      <c r="A223">
        <v>221.31</v>
      </c>
      <c r="B223">
        <v>50.8</v>
      </c>
      <c r="C223">
        <v>2354588</v>
      </c>
      <c r="D223">
        <v>140.30000000000001</v>
      </c>
    </row>
    <row r="224" spans="1:4" x14ac:dyDescent="0.2">
      <c r="A224">
        <v>222.31</v>
      </c>
      <c r="B224">
        <v>30.9</v>
      </c>
      <c r="C224">
        <v>2357008</v>
      </c>
      <c r="D224">
        <v>160.9</v>
      </c>
    </row>
    <row r="225" spans="1:4" x14ac:dyDescent="0.2">
      <c r="A225">
        <v>223.31</v>
      </c>
      <c r="B225">
        <v>28</v>
      </c>
      <c r="C225">
        <v>2358408</v>
      </c>
      <c r="D225">
        <v>171.6</v>
      </c>
    </row>
    <row r="226" spans="1:4" x14ac:dyDescent="0.2">
      <c r="A226">
        <v>224.31</v>
      </c>
      <c r="B226">
        <v>26.9</v>
      </c>
      <c r="C226">
        <v>2358900</v>
      </c>
      <c r="D226">
        <v>186.3</v>
      </c>
    </row>
    <row r="227" spans="1:4" x14ac:dyDescent="0.2">
      <c r="A227">
        <v>225.31</v>
      </c>
      <c r="B227">
        <v>44.5</v>
      </c>
      <c r="C227">
        <v>2359308</v>
      </c>
      <c r="D227">
        <v>202.8</v>
      </c>
    </row>
    <row r="228" spans="1:4" x14ac:dyDescent="0.2">
      <c r="A228">
        <v>226.32</v>
      </c>
      <c r="B228">
        <v>33.1</v>
      </c>
      <c r="C228">
        <v>2360592</v>
      </c>
      <c r="D228">
        <v>199.3</v>
      </c>
    </row>
    <row r="229" spans="1:4" x14ac:dyDescent="0.2">
      <c r="A229">
        <v>227.31</v>
      </c>
      <c r="B229">
        <v>62.1</v>
      </c>
      <c r="C229">
        <v>2360656</v>
      </c>
      <c r="D229">
        <v>183.5</v>
      </c>
    </row>
    <row r="230" spans="1:4" x14ac:dyDescent="0.2">
      <c r="A230">
        <v>228.31</v>
      </c>
      <c r="B230">
        <v>6.7</v>
      </c>
      <c r="C230">
        <v>2362520</v>
      </c>
      <c r="D230">
        <v>183.3</v>
      </c>
    </row>
    <row r="231" spans="1:4" x14ac:dyDescent="0.2">
      <c r="A231">
        <v>229.33</v>
      </c>
      <c r="B231">
        <v>0</v>
      </c>
      <c r="C231">
        <v>2366004</v>
      </c>
      <c r="D231">
        <v>198.2</v>
      </c>
    </row>
    <row r="232" spans="1:4" x14ac:dyDescent="0.2">
      <c r="A232">
        <v>230.32</v>
      </c>
      <c r="B232">
        <v>0</v>
      </c>
      <c r="C232">
        <v>2368764</v>
      </c>
      <c r="D232">
        <v>193.2</v>
      </c>
    </row>
    <row r="233" spans="1:4" x14ac:dyDescent="0.2">
      <c r="A233">
        <v>231.32</v>
      </c>
      <c r="B233">
        <v>0</v>
      </c>
      <c r="C233">
        <v>2370528</v>
      </c>
      <c r="D233">
        <v>182.4</v>
      </c>
    </row>
    <row r="234" spans="1:4" x14ac:dyDescent="0.2">
      <c r="A234">
        <v>232.32</v>
      </c>
      <c r="B234">
        <v>6.8</v>
      </c>
      <c r="C234">
        <v>2371720</v>
      </c>
      <c r="D234">
        <v>176.5</v>
      </c>
    </row>
    <row r="235" spans="1:4" x14ac:dyDescent="0.2">
      <c r="A235">
        <v>233.34</v>
      </c>
      <c r="B235">
        <v>0</v>
      </c>
      <c r="C235">
        <v>2374296</v>
      </c>
      <c r="D235">
        <v>164.7</v>
      </c>
    </row>
    <row r="236" spans="1:4" x14ac:dyDescent="0.2">
      <c r="A236">
        <v>234.32</v>
      </c>
      <c r="B236">
        <v>0</v>
      </c>
      <c r="C236">
        <v>2375032</v>
      </c>
      <c r="D236">
        <v>199.1</v>
      </c>
    </row>
    <row r="237" spans="1:4" x14ac:dyDescent="0.2">
      <c r="A237">
        <v>235.32</v>
      </c>
      <c r="B237">
        <v>21</v>
      </c>
      <c r="C237">
        <v>2375064</v>
      </c>
      <c r="D237">
        <v>182.3</v>
      </c>
    </row>
    <row r="238" spans="1:4" x14ac:dyDescent="0.2">
      <c r="A238">
        <v>236.33</v>
      </c>
      <c r="B238">
        <v>57.2</v>
      </c>
      <c r="C238">
        <v>2377144</v>
      </c>
      <c r="D238">
        <v>191.2</v>
      </c>
    </row>
    <row r="239" spans="1:4" x14ac:dyDescent="0.2">
      <c r="A239">
        <v>237.33</v>
      </c>
      <c r="B239">
        <v>0</v>
      </c>
      <c r="C239">
        <v>2376704</v>
      </c>
      <c r="D239">
        <v>188.2</v>
      </c>
    </row>
    <row r="240" spans="1:4" x14ac:dyDescent="0.2">
      <c r="A240">
        <v>238.33</v>
      </c>
      <c r="B240">
        <v>0</v>
      </c>
      <c r="C240">
        <v>2378656</v>
      </c>
      <c r="D240">
        <v>199.1</v>
      </c>
    </row>
    <row r="241" spans="1:4" x14ac:dyDescent="0.2">
      <c r="A241">
        <v>239.34</v>
      </c>
      <c r="B241">
        <v>0</v>
      </c>
      <c r="C241">
        <v>2380996</v>
      </c>
      <c r="D241">
        <v>201.9</v>
      </c>
    </row>
    <row r="242" spans="1:4" x14ac:dyDescent="0.2">
      <c r="A242">
        <v>240.34</v>
      </c>
      <c r="B242">
        <v>0</v>
      </c>
      <c r="C242">
        <v>2383708</v>
      </c>
      <c r="D242">
        <v>210.7</v>
      </c>
    </row>
    <row r="243" spans="1:4" x14ac:dyDescent="0.2">
      <c r="A243">
        <v>241.34</v>
      </c>
      <c r="B243">
        <v>0</v>
      </c>
      <c r="C243">
        <v>2384912</v>
      </c>
      <c r="D243">
        <v>223.6</v>
      </c>
    </row>
    <row r="244" spans="1:4" x14ac:dyDescent="0.2">
      <c r="A244">
        <v>242.34</v>
      </c>
      <c r="B244">
        <v>0</v>
      </c>
      <c r="C244">
        <v>2386144</v>
      </c>
      <c r="D244">
        <v>222.9</v>
      </c>
    </row>
    <row r="245" spans="1:4" x14ac:dyDescent="0.2">
      <c r="A245">
        <v>243.34</v>
      </c>
      <c r="B245">
        <v>0</v>
      </c>
      <c r="C245">
        <v>2388788</v>
      </c>
      <c r="D245">
        <v>218.7</v>
      </c>
    </row>
    <row r="246" spans="1:4" x14ac:dyDescent="0.2">
      <c r="A246">
        <v>244.33</v>
      </c>
      <c r="B246">
        <v>0</v>
      </c>
      <c r="C246">
        <v>2392024</v>
      </c>
      <c r="D246">
        <v>209.9</v>
      </c>
    </row>
    <row r="247" spans="1:4" x14ac:dyDescent="0.2">
      <c r="A247">
        <v>245.34</v>
      </c>
      <c r="B247">
        <v>0</v>
      </c>
      <c r="C247">
        <v>2392948</v>
      </c>
      <c r="D247">
        <v>208.9</v>
      </c>
    </row>
    <row r="248" spans="1:4" x14ac:dyDescent="0.2">
      <c r="A248">
        <v>246.34</v>
      </c>
      <c r="B248">
        <v>42.1</v>
      </c>
      <c r="C248">
        <v>2394476</v>
      </c>
      <c r="D248">
        <v>183.4</v>
      </c>
    </row>
    <row r="249" spans="1:4" x14ac:dyDescent="0.2">
      <c r="A249">
        <v>247.34</v>
      </c>
      <c r="B249">
        <v>0</v>
      </c>
      <c r="C249">
        <v>2399948</v>
      </c>
      <c r="D249">
        <v>188.3</v>
      </c>
    </row>
    <row r="250" spans="1:4" x14ac:dyDescent="0.2">
      <c r="A250">
        <v>248.34</v>
      </c>
      <c r="B250">
        <v>7.2</v>
      </c>
      <c r="C250">
        <v>2400764</v>
      </c>
      <c r="D250">
        <v>186.5</v>
      </c>
    </row>
    <row r="251" spans="1:4" x14ac:dyDescent="0.2">
      <c r="A251">
        <v>249.35</v>
      </c>
      <c r="B251">
        <v>0</v>
      </c>
      <c r="C251">
        <v>2401944</v>
      </c>
      <c r="D251">
        <v>188.1</v>
      </c>
    </row>
    <row r="252" spans="1:4" x14ac:dyDescent="0.2">
      <c r="A252">
        <v>250.35</v>
      </c>
      <c r="B252">
        <v>0</v>
      </c>
      <c r="C252">
        <v>2403728</v>
      </c>
      <c r="D252">
        <v>195.3</v>
      </c>
    </row>
    <row r="253" spans="1:4" x14ac:dyDescent="0.2">
      <c r="A253">
        <v>251.35</v>
      </c>
      <c r="B253">
        <v>10.5</v>
      </c>
      <c r="C253">
        <v>2405100</v>
      </c>
      <c r="D253">
        <v>188.2</v>
      </c>
    </row>
    <row r="254" spans="1:4" x14ac:dyDescent="0.2">
      <c r="A254">
        <v>252.34</v>
      </c>
      <c r="B254">
        <v>0</v>
      </c>
      <c r="C254">
        <v>2407120</v>
      </c>
      <c r="D254">
        <v>198.2</v>
      </c>
    </row>
    <row r="255" spans="1:4" x14ac:dyDescent="0.2">
      <c r="A255">
        <v>253.34</v>
      </c>
      <c r="B255">
        <v>22.9</v>
      </c>
      <c r="C255">
        <v>2407332</v>
      </c>
      <c r="D255">
        <v>194.1</v>
      </c>
    </row>
    <row r="256" spans="1:4" x14ac:dyDescent="0.2">
      <c r="A256">
        <v>254.34</v>
      </c>
      <c r="B256">
        <v>0</v>
      </c>
      <c r="C256">
        <v>2407240</v>
      </c>
      <c r="D256">
        <v>209.8</v>
      </c>
    </row>
    <row r="257" spans="1:4" x14ac:dyDescent="0.2">
      <c r="A257">
        <v>255.34</v>
      </c>
      <c r="B257">
        <v>0</v>
      </c>
      <c r="C257">
        <v>2407596</v>
      </c>
      <c r="D257">
        <v>188.4</v>
      </c>
    </row>
    <row r="258" spans="1:4" x14ac:dyDescent="0.2">
      <c r="A258">
        <v>256.35000000000002</v>
      </c>
      <c r="B258">
        <v>0</v>
      </c>
      <c r="C258">
        <v>2408616</v>
      </c>
      <c r="D258">
        <v>198</v>
      </c>
    </row>
    <row r="259" spans="1:4" x14ac:dyDescent="0.2">
      <c r="A259">
        <v>257.33999999999997</v>
      </c>
      <c r="B259">
        <v>0</v>
      </c>
      <c r="C259">
        <v>2410268</v>
      </c>
      <c r="D259">
        <v>187.1</v>
      </c>
    </row>
    <row r="260" spans="1:4" x14ac:dyDescent="0.2">
      <c r="A260">
        <v>258.35000000000002</v>
      </c>
      <c r="B260">
        <v>0</v>
      </c>
      <c r="C260">
        <v>2411364</v>
      </c>
      <c r="D260">
        <v>188.2</v>
      </c>
    </row>
    <row r="261" spans="1:4" x14ac:dyDescent="0.2">
      <c r="A261">
        <v>259.33999999999997</v>
      </c>
      <c r="B261">
        <v>0</v>
      </c>
      <c r="C261">
        <v>2411436</v>
      </c>
      <c r="D261">
        <v>196.2</v>
      </c>
    </row>
    <row r="262" spans="1:4" x14ac:dyDescent="0.2">
      <c r="A262">
        <v>260.35000000000002</v>
      </c>
      <c r="B262">
        <v>0</v>
      </c>
      <c r="C262">
        <v>2412992</v>
      </c>
      <c r="D262">
        <v>181.4</v>
      </c>
    </row>
    <row r="263" spans="1:4" x14ac:dyDescent="0.2">
      <c r="A263">
        <v>261.36</v>
      </c>
      <c r="B263">
        <v>6.8</v>
      </c>
      <c r="C263">
        <v>2414128</v>
      </c>
      <c r="D263">
        <v>191.2</v>
      </c>
    </row>
    <row r="264" spans="1:4" x14ac:dyDescent="0.2">
      <c r="A264">
        <v>262.36</v>
      </c>
      <c r="B264">
        <v>0</v>
      </c>
      <c r="C264">
        <v>2416176</v>
      </c>
      <c r="D264">
        <v>190.2</v>
      </c>
    </row>
    <row r="265" spans="1:4" x14ac:dyDescent="0.2">
      <c r="A265">
        <v>263.36</v>
      </c>
      <c r="B265">
        <v>51.4</v>
      </c>
      <c r="C265">
        <v>2417168</v>
      </c>
      <c r="D265">
        <v>199</v>
      </c>
    </row>
    <row r="266" spans="1:4" x14ac:dyDescent="0.2">
      <c r="A266">
        <v>264.37</v>
      </c>
      <c r="B266">
        <v>0</v>
      </c>
      <c r="C266">
        <v>2417892</v>
      </c>
      <c r="D266">
        <v>201.2</v>
      </c>
    </row>
    <row r="267" spans="1:4" x14ac:dyDescent="0.2">
      <c r="A267">
        <v>265.36</v>
      </c>
      <c r="B267">
        <v>0</v>
      </c>
      <c r="C267">
        <v>2417504</v>
      </c>
      <c r="D267">
        <v>184.4</v>
      </c>
    </row>
    <row r="268" spans="1:4" x14ac:dyDescent="0.2">
      <c r="A268">
        <v>266.35000000000002</v>
      </c>
      <c r="B268">
        <v>6.7</v>
      </c>
      <c r="C268">
        <v>2419760</v>
      </c>
      <c r="D268">
        <v>200</v>
      </c>
    </row>
    <row r="269" spans="1:4" x14ac:dyDescent="0.2">
      <c r="A269">
        <v>267.37</v>
      </c>
      <c r="B269">
        <v>6</v>
      </c>
      <c r="C269">
        <v>2421944</v>
      </c>
      <c r="D269">
        <v>186.3</v>
      </c>
    </row>
    <row r="270" spans="1:4" x14ac:dyDescent="0.2">
      <c r="A270">
        <v>268.36</v>
      </c>
      <c r="B270">
        <v>0</v>
      </c>
      <c r="C270">
        <v>2423220</v>
      </c>
      <c r="D270">
        <v>211.8</v>
      </c>
    </row>
    <row r="271" spans="1:4" x14ac:dyDescent="0.2">
      <c r="A271">
        <v>269.36</v>
      </c>
      <c r="B271">
        <v>0</v>
      </c>
      <c r="C271">
        <v>2424472</v>
      </c>
      <c r="D271">
        <v>204.9</v>
      </c>
    </row>
    <row r="272" spans="1:4" x14ac:dyDescent="0.2">
      <c r="A272">
        <v>270.37</v>
      </c>
      <c r="B272">
        <v>0</v>
      </c>
      <c r="C272">
        <v>2427808</v>
      </c>
      <c r="D272">
        <v>214.1</v>
      </c>
    </row>
    <row r="273" spans="1:4" x14ac:dyDescent="0.2">
      <c r="A273">
        <v>271.36</v>
      </c>
      <c r="B273">
        <v>0</v>
      </c>
      <c r="C273">
        <v>2429688</v>
      </c>
      <c r="D273">
        <v>209.9</v>
      </c>
    </row>
    <row r="274" spans="1:4" x14ac:dyDescent="0.2">
      <c r="A274">
        <v>272.35000000000002</v>
      </c>
      <c r="B274">
        <v>57.5</v>
      </c>
      <c r="C274">
        <v>2433964</v>
      </c>
      <c r="D274">
        <v>212.8</v>
      </c>
    </row>
    <row r="275" spans="1:4" x14ac:dyDescent="0.2">
      <c r="A275">
        <v>273.37</v>
      </c>
      <c r="B275">
        <v>0</v>
      </c>
      <c r="C275">
        <v>2434860</v>
      </c>
      <c r="D275">
        <v>217.8</v>
      </c>
    </row>
    <row r="276" spans="1:4" x14ac:dyDescent="0.2">
      <c r="A276">
        <v>274.36</v>
      </c>
      <c r="B276">
        <v>0</v>
      </c>
      <c r="C276">
        <v>2436736</v>
      </c>
      <c r="D276">
        <v>203.9</v>
      </c>
    </row>
    <row r="277" spans="1:4" x14ac:dyDescent="0.2">
      <c r="A277">
        <v>275.37</v>
      </c>
      <c r="B277">
        <v>0</v>
      </c>
      <c r="C277">
        <v>2438956</v>
      </c>
      <c r="D277">
        <v>226.6</v>
      </c>
    </row>
    <row r="278" spans="1:4" x14ac:dyDescent="0.2">
      <c r="A278">
        <v>276.36</v>
      </c>
      <c r="B278">
        <v>57.8</v>
      </c>
      <c r="C278">
        <v>2439804</v>
      </c>
      <c r="D278">
        <v>193.2</v>
      </c>
    </row>
    <row r="279" spans="1:4" x14ac:dyDescent="0.2">
      <c r="A279">
        <v>277.37</v>
      </c>
      <c r="B279">
        <v>7.3</v>
      </c>
      <c r="C279">
        <v>2442572</v>
      </c>
      <c r="D279">
        <v>173.5</v>
      </c>
    </row>
    <row r="280" spans="1:4" x14ac:dyDescent="0.2">
      <c r="A280">
        <v>278.37</v>
      </c>
      <c r="B280">
        <v>6.6</v>
      </c>
      <c r="C280">
        <v>2443592</v>
      </c>
      <c r="D280">
        <v>197.1</v>
      </c>
    </row>
    <row r="281" spans="1:4" x14ac:dyDescent="0.2">
      <c r="A281">
        <v>279.37</v>
      </c>
      <c r="B281">
        <v>0</v>
      </c>
      <c r="C281">
        <v>2445384</v>
      </c>
      <c r="D281">
        <v>216.7</v>
      </c>
    </row>
    <row r="282" spans="1:4" x14ac:dyDescent="0.2">
      <c r="A282">
        <v>280.37</v>
      </c>
      <c r="B282">
        <v>0</v>
      </c>
      <c r="C282">
        <v>2445136</v>
      </c>
      <c r="D282">
        <v>193.9</v>
      </c>
    </row>
    <row r="283" spans="1:4" x14ac:dyDescent="0.2">
      <c r="A283">
        <v>281.37</v>
      </c>
      <c r="B283">
        <v>0</v>
      </c>
      <c r="C283">
        <v>2445308</v>
      </c>
      <c r="D283">
        <v>177.5</v>
      </c>
    </row>
    <row r="284" spans="1:4" x14ac:dyDescent="0.2">
      <c r="A284">
        <v>282.37</v>
      </c>
      <c r="B284">
        <v>6.9</v>
      </c>
      <c r="C284">
        <v>2448252</v>
      </c>
      <c r="D284">
        <v>194.1</v>
      </c>
    </row>
    <row r="285" spans="1:4" x14ac:dyDescent="0.2">
      <c r="A285">
        <v>283.38</v>
      </c>
      <c r="B285">
        <v>0</v>
      </c>
      <c r="C285">
        <v>2448848</v>
      </c>
      <c r="D285">
        <v>210.1</v>
      </c>
    </row>
    <row r="286" spans="1:4" x14ac:dyDescent="0.2">
      <c r="A286">
        <v>284.37</v>
      </c>
      <c r="B286">
        <v>0</v>
      </c>
      <c r="C286">
        <v>2450032</v>
      </c>
      <c r="D286">
        <v>199</v>
      </c>
    </row>
    <row r="287" spans="1:4" x14ac:dyDescent="0.2">
      <c r="A287">
        <v>285.37</v>
      </c>
      <c r="B287">
        <v>22.8</v>
      </c>
      <c r="C287">
        <v>2451268</v>
      </c>
      <c r="D287">
        <v>189.2</v>
      </c>
    </row>
    <row r="288" spans="1:4" x14ac:dyDescent="0.2">
      <c r="A288">
        <v>286.37</v>
      </c>
      <c r="B288">
        <v>0</v>
      </c>
      <c r="C288">
        <v>2451660</v>
      </c>
      <c r="D288">
        <v>190.2</v>
      </c>
    </row>
    <row r="289" spans="1:4" x14ac:dyDescent="0.2">
      <c r="A289">
        <v>287.39</v>
      </c>
      <c r="B289">
        <v>0</v>
      </c>
      <c r="C289">
        <v>2452604</v>
      </c>
      <c r="D289">
        <v>206</v>
      </c>
    </row>
    <row r="290" spans="1:4" x14ac:dyDescent="0.2">
      <c r="A290">
        <v>288.38</v>
      </c>
      <c r="B290">
        <v>0</v>
      </c>
      <c r="C290">
        <v>2453684</v>
      </c>
      <c r="D290">
        <v>191.1</v>
      </c>
    </row>
    <row r="291" spans="1:4" x14ac:dyDescent="0.2">
      <c r="A291">
        <v>289.38</v>
      </c>
      <c r="B291">
        <v>0</v>
      </c>
      <c r="C291">
        <v>2455408</v>
      </c>
      <c r="D291">
        <v>174.4</v>
      </c>
    </row>
    <row r="292" spans="1:4" x14ac:dyDescent="0.2">
      <c r="A292">
        <v>290.38</v>
      </c>
      <c r="B292">
        <v>70</v>
      </c>
      <c r="C292">
        <v>2454448</v>
      </c>
      <c r="D292">
        <v>209.1</v>
      </c>
    </row>
    <row r="293" spans="1:4" x14ac:dyDescent="0.2">
      <c r="A293">
        <v>291.38</v>
      </c>
      <c r="B293">
        <v>0</v>
      </c>
      <c r="C293">
        <v>2456644</v>
      </c>
      <c r="D293">
        <v>209</v>
      </c>
    </row>
    <row r="294" spans="1:4" x14ac:dyDescent="0.2">
      <c r="A294">
        <v>292.38</v>
      </c>
      <c r="B294">
        <v>0</v>
      </c>
      <c r="C294">
        <v>2456484</v>
      </c>
      <c r="D294">
        <v>200</v>
      </c>
    </row>
    <row r="295" spans="1:4" x14ac:dyDescent="0.2">
      <c r="A295">
        <v>293.38</v>
      </c>
      <c r="B295">
        <v>0</v>
      </c>
      <c r="C295">
        <v>2457576</v>
      </c>
      <c r="D295">
        <v>214.7</v>
      </c>
    </row>
    <row r="296" spans="1:4" x14ac:dyDescent="0.2">
      <c r="A296">
        <v>294.38</v>
      </c>
      <c r="B296">
        <v>0</v>
      </c>
      <c r="C296">
        <v>2458644</v>
      </c>
      <c r="D296">
        <v>203</v>
      </c>
    </row>
    <row r="297" spans="1:4" x14ac:dyDescent="0.2">
      <c r="A297">
        <v>295.39</v>
      </c>
      <c r="B297">
        <v>0</v>
      </c>
      <c r="C297">
        <v>2459880</v>
      </c>
      <c r="D297">
        <v>213.8</v>
      </c>
    </row>
    <row r="298" spans="1:4" x14ac:dyDescent="0.2">
      <c r="A298">
        <v>296.39</v>
      </c>
      <c r="B298">
        <v>0</v>
      </c>
      <c r="C298">
        <v>2461328</v>
      </c>
      <c r="D298">
        <v>185.3</v>
      </c>
    </row>
    <row r="299" spans="1:4" x14ac:dyDescent="0.2">
      <c r="A299">
        <v>297.38</v>
      </c>
      <c r="B299">
        <v>0</v>
      </c>
      <c r="C299">
        <v>2463036</v>
      </c>
      <c r="D299">
        <v>206.8</v>
      </c>
    </row>
    <row r="300" spans="1:4" x14ac:dyDescent="0.2">
      <c r="A300">
        <v>298.39</v>
      </c>
      <c r="B300">
        <v>0</v>
      </c>
      <c r="C300">
        <v>2464516</v>
      </c>
      <c r="D300">
        <v>214.6</v>
      </c>
    </row>
    <row r="301" spans="1:4" x14ac:dyDescent="0.2">
      <c r="A301">
        <v>299.39</v>
      </c>
      <c r="B301">
        <v>0</v>
      </c>
      <c r="C301">
        <v>2465060</v>
      </c>
      <c r="D301">
        <v>222.7</v>
      </c>
    </row>
    <row r="302" spans="1:4" x14ac:dyDescent="0.2">
      <c r="A302">
        <v>300.39</v>
      </c>
      <c r="B302">
        <v>51.2</v>
      </c>
      <c r="C302">
        <v>2467228</v>
      </c>
      <c r="D302">
        <v>189.1</v>
      </c>
    </row>
    <row r="303" spans="1:4" x14ac:dyDescent="0.2">
      <c r="A303">
        <v>301.39</v>
      </c>
      <c r="B303">
        <v>27.9</v>
      </c>
      <c r="C303">
        <v>2470440</v>
      </c>
      <c r="D303">
        <v>210</v>
      </c>
    </row>
    <row r="304" spans="1:4" x14ac:dyDescent="0.2">
      <c r="A304">
        <v>302.39</v>
      </c>
      <c r="B304">
        <v>0</v>
      </c>
      <c r="C304">
        <v>2468788</v>
      </c>
      <c r="D304">
        <v>218.8</v>
      </c>
    </row>
    <row r="305" spans="1:4" x14ac:dyDescent="0.2">
      <c r="A305">
        <v>303.39999999999998</v>
      </c>
      <c r="B305">
        <v>6.2</v>
      </c>
      <c r="C305">
        <v>2471192</v>
      </c>
      <c r="D305">
        <v>205.9</v>
      </c>
    </row>
    <row r="306" spans="1:4" x14ac:dyDescent="0.2">
      <c r="A306">
        <v>304.39</v>
      </c>
      <c r="B306">
        <v>14.1</v>
      </c>
      <c r="C306">
        <v>2474520</v>
      </c>
      <c r="D306">
        <v>219.6</v>
      </c>
    </row>
    <row r="307" spans="1:4" x14ac:dyDescent="0.2">
      <c r="A307">
        <v>305.39</v>
      </c>
      <c r="B307">
        <v>0</v>
      </c>
      <c r="C307">
        <v>2475704</v>
      </c>
      <c r="D307">
        <v>221.7</v>
      </c>
    </row>
    <row r="308" spans="1:4" x14ac:dyDescent="0.2">
      <c r="A308">
        <v>306.39</v>
      </c>
      <c r="B308">
        <v>10.3</v>
      </c>
      <c r="C308">
        <v>2476432</v>
      </c>
      <c r="D308">
        <v>227.6</v>
      </c>
    </row>
    <row r="309" spans="1:4" x14ac:dyDescent="0.2">
      <c r="A309">
        <v>307.39999999999998</v>
      </c>
      <c r="B309">
        <v>6.8</v>
      </c>
      <c r="C309">
        <v>2476952</v>
      </c>
      <c r="D309">
        <v>221.9</v>
      </c>
    </row>
    <row r="310" spans="1:4" x14ac:dyDescent="0.2">
      <c r="A310">
        <v>308.39999999999998</v>
      </c>
      <c r="B310">
        <v>0</v>
      </c>
      <c r="C310">
        <v>2478716</v>
      </c>
      <c r="D310">
        <v>219.5</v>
      </c>
    </row>
    <row r="311" spans="1:4" x14ac:dyDescent="0.2">
      <c r="A311">
        <v>309.39</v>
      </c>
      <c r="B311">
        <v>0</v>
      </c>
      <c r="C311">
        <v>2479028</v>
      </c>
      <c r="D311">
        <v>234.3</v>
      </c>
    </row>
    <row r="312" spans="1:4" x14ac:dyDescent="0.2">
      <c r="A312">
        <v>310.39999999999998</v>
      </c>
      <c r="B312">
        <v>0</v>
      </c>
      <c r="C312">
        <v>2480644</v>
      </c>
      <c r="D312">
        <v>226.5</v>
      </c>
    </row>
    <row r="313" spans="1:4" x14ac:dyDescent="0.2">
      <c r="A313">
        <v>311.39999999999998</v>
      </c>
      <c r="B313">
        <v>0</v>
      </c>
      <c r="C313">
        <v>2483704</v>
      </c>
      <c r="D313">
        <v>213.8</v>
      </c>
    </row>
    <row r="314" spans="1:4" x14ac:dyDescent="0.2">
      <c r="A314">
        <v>312.39999999999998</v>
      </c>
      <c r="B314">
        <v>6.7</v>
      </c>
      <c r="C314">
        <v>2485268</v>
      </c>
      <c r="D314">
        <v>206</v>
      </c>
    </row>
    <row r="315" spans="1:4" x14ac:dyDescent="0.2">
      <c r="A315">
        <v>313.39999999999998</v>
      </c>
      <c r="B315">
        <v>20.7</v>
      </c>
      <c r="C315">
        <v>2485936</v>
      </c>
      <c r="D315">
        <v>200.1</v>
      </c>
    </row>
    <row r="316" spans="1:4" x14ac:dyDescent="0.2">
      <c r="A316">
        <v>314.39999999999998</v>
      </c>
      <c r="B316">
        <v>52</v>
      </c>
      <c r="C316">
        <v>2488476</v>
      </c>
      <c r="D316">
        <v>197</v>
      </c>
    </row>
    <row r="317" spans="1:4" x14ac:dyDescent="0.2">
      <c r="A317">
        <v>315.39999999999998</v>
      </c>
      <c r="B317">
        <v>56.8</v>
      </c>
      <c r="C317">
        <v>2488972</v>
      </c>
      <c r="D317">
        <v>192.2</v>
      </c>
    </row>
    <row r="318" spans="1:4" x14ac:dyDescent="0.2">
      <c r="A318">
        <v>316.39999999999998</v>
      </c>
      <c r="B318">
        <v>7.2</v>
      </c>
      <c r="C318">
        <v>2489460</v>
      </c>
      <c r="D318">
        <v>204.1</v>
      </c>
    </row>
    <row r="319" spans="1:4" x14ac:dyDescent="0.2">
      <c r="A319">
        <v>317.39999999999998</v>
      </c>
      <c r="B319">
        <v>0</v>
      </c>
      <c r="C319">
        <v>2491604</v>
      </c>
      <c r="D319">
        <v>224</v>
      </c>
    </row>
    <row r="320" spans="1:4" x14ac:dyDescent="0.2">
      <c r="A320">
        <v>318.42</v>
      </c>
      <c r="B320">
        <v>0</v>
      </c>
      <c r="C320">
        <v>2492096</v>
      </c>
      <c r="D320">
        <v>192</v>
      </c>
    </row>
    <row r="321" spans="1:4" x14ac:dyDescent="0.2">
      <c r="A321">
        <v>319.41000000000003</v>
      </c>
      <c r="B321">
        <v>0</v>
      </c>
      <c r="C321">
        <v>2493028</v>
      </c>
      <c r="D321">
        <v>198</v>
      </c>
    </row>
    <row r="322" spans="1:4" x14ac:dyDescent="0.2">
      <c r="A322">
        <v>320.42</v>
      </c>
      <c r="B322">
        <v>0</v>
      </c>
      <c r="C322">
        <v>2494188</v>
      </c>
      <c r="D322">
        <v>209</v>
      </c>
    </row>
    <row r="323" spans="1:4" x14ac:dyDescent="0.2">
      <c r="A323">
        <v>321.42</v>
      </c>
      <c r="B323">
        <v>0</v>
      </c>
      <c r="C323">
        <v>2483556</v>
      </c>
      <c r="D323">
        <v>211.6</v>
      </c>
    </row>
    <row r="324" spans="1:4" x14ac:dyDescent="0.2">
      <c r="A324">
        <v>322.41000000000003</v>
      </c>
      <c r="B324">
        <v>0</v>
      </c>
      <c r="C324">
        <v>2485636</v>
      </c>
      <c r="D324">
        <v>219.9</v>
      </c>
    </row>
    <row r="325" spans="1:4" x14ac:dyDescent="0.2">
      <c r="A325">
        <v>323.42</v>
      </c>
      <c r="B325">
        <v>0</v>
      </c>
      <c r="C325">
        <v>2485768</v>
      </c>
      <c r="D325">
        <v>227.4</v>
      </c>
    </row>
    <row r="326" spans="1:4" x14ac:dyDescent="0.2">
      <c r="A326">
        <v>324.41000000000003</v>
      </c>
      <c r="B326">
        <v>0</v>
      </c>
      <c r="C326">
        <v>2488628</v>
      </c>
      <c r="D326">
        <v>222.7</v>
      </c>
    </row>
    <row r="327" spans="1:4" x14ac:dyDescent="0.2">
      <c r="A327">
        <v>325.42</v>
      </c>
      <c r="B327">
        <v>28.4</v>
      </c>
      <c r="C327">
        <v>2489600</v>
      </c>
      <c r="D327">
        <v>228.5</v>
      </c>
    </row>
    <row r="328" spans="1:4" x14ac:dyDescent="0.2">
      <c r="A328">
        <v>326.41000000000003</v>
      </c>
      <c r="B328">
        <v>50</v>
      </c>
      <c r="C328">
        <v>2491848</v>
      </c>
      <c r="D328">
        <v>229.5</v>
      </c>
    </row>
    <row r="329" spans="1:4" x14ac:dyDescent="0.2">
      <c r="A329">
        <v>327.42</v>
      </c>
      <c r="B329">
        <v>0</v>
      </c>
      <c r="C329">
        <v>2493952</v>
      </c>
      <c r="D329">
        <v>212.7</v>
      </c>
    </row>
    <row r="330" spans="1:4" x14ac:dyDescent="0.2">
      <c r="A330">
        <v>328.42</v>
      </c>
      <c r="B330">
        <v>0</v>
      </c>
      <c r="C330">
        <v>2497036</v>
      </c>
      <c r="D330">
        <v>203</v>
      </c>
    </row>
    <row r="331" spans="1:4" x14ac:dyDescent="0.2">
      <c r="A331">
        <v>329.41</v>
      </c>
      <c r="B331">
        <v>7.2</v>
      </c>
      <c r="C331">
        <v>2499476</v>
      </c>
      <c r="D331">
        <v>203.9</v>
      </c>
    </row>
    <row r="332" spans="1:4" x14ac:dyDescent="0.2">
      <c r="A332">
        <v>330.43</v>
      </c>
      <c r="B332">
        <v>0</v>
      </c>
      <c r="C332">
        <v>2500356</v>
      </c>
      <c r="D332">
        <v>192.3</v>
      </c>
    </row>
    <row r="333" spans="1:4" x14ac:dyDescent="0.2">
      <c r="A333">
        <v>331.42</v>
      </c>
      <c r="B333">
        <v>0</v>
      </c>
      <c r="C333">
        <v>2501344</v>
      </c>
      <c r="D333">
        <v>204.2</v>
      </c>
    </row>
    <row r="334" spans="1:4" x14ac:dyDescent="0.2">
      <c r="A334">
        <v>332.42</v>
      </c>
      <c r="B334">
        <v>0</v>
      </c>
      <c r="C334">
        <v>2504140</v>
      </c>
      <c r="D334">
        <v>200</v>
      </c>
    </row>
    <row r="335" spans="1:4" x14ac:dyDescent="0.2">
      <c r="A335">
        <v>333.43</v>
      </c>
      <c r="B335">
        <v>64.2</v>
      </c>
      <c r="C335">
        <v>2506600</v>
      </c>
      <c r="D335">
        <v>195.1</v>
      </c>
    </row>
    <row r="336" spans="1:4" x14ac:dyDescent="0.2">
      <c r="A336">
        <v>334.43</v>
      </c>
      <c r="B336">
        <v>0</v>
      </c>
      <c r="C336">
        <v>2507296</v>
      </c>
      <c r="D336">
        <v>175.5</v>
      </c>
    </row>
    <row r="337" spans="1:4" x14ac:dyDescent="0.2">
      <c r="A337">
        <v>335.44</v>
      </c>
      <c r="B337">
        <v>0</v>
      </c>
      <c r="C337">
        <v>2507536</v>
      </c>
      <c r="D337">
        <v>199.9</v>
      </c>
    </row>
    <row r="338" spans="1:4" x14ac:dyDescent="0.2">
      <c r="A338">
        <v>336.43</v>
      </c>
      <c r="B338">
        <v>76</v>
      </c>
      <c r="C338">
        <v>2507912</v>
      </c>
      <c r="D338">
        <v>174.3</v>
      </c>
    </row>
    <row r="339" spans="1:4" x14ac:dyDescent="0.2">
      <c r="A339">
        <v>337.44</v>
      </c>
      <c r="B339">
        <v>0</v>
      </c>
      <c r="C339">
        <v>2509008</v>
      </c>
      <c r="D339">
        <v>192.1</v>
      </c>
    </row>
    <row r="340" spans="1:4" x14ac:dyDescent="0.2">
      <c r="A340">
        <v>338.44</v>
      </c>
      <c r="B340">
        <v>0</v>
      </c>
      <c r="C340">
        <v>2510496</v>
      </c>
      <c r="D340">
        <v>188.4</v>
      </c>
    </row>
    <row r="341" spans="1:4" x14ac:dyDescent="0.2">
      <c r="A341">
        <v>339.44</v>
      </c>
      <c r="B341">
        <v>7</v>
      </c>
      <c r="C341">
        <v>2511424</v>
      </c>
      <c r="D341">
        <v>206.2</v>
      </c>
    </row>
    <row r="342" spans="1:4" x14ac:dyDescent="0.2">
      <c r="A342">
        <v>340.44</v>
      </c>
      <c r="B342">
        <v>0</v>
      </c>
      <c r="C342">
        <v>2511136</v>
      </c>
      <c r="D342">
        <v>174.5</v>
      </c>
    </row>
    <row r="343" spans="1:4" x14ac:dyDescent="0.2">
      <c r="A343">
        <v>341.43</v>
      </c>
      <c r="B343">
        <v>0</v>
      </c>
      <c r="C343">
        <v>2513076</v>
      </c>
      <c r="D343">
        <v>194.1</v>
      </c>
    </row>
    <row r="344" spans="1:4" x14ac:dyDescent="0.2">
      <c r="A344">
        <v>342.43</v>
      </c>
      <c r="B344">
        <v>0</v>
      </c>
      <c r="C344">
        <v>2512880</v>
      </c>
      <c r="D344">
        <v>193.1</v>
      </c>
    </row>
    <row r="345" spans="1:4" x14ac:dyDescent="0.2">
      <c r="A345">
        <v>343.43</v>
      </c>
      <c r="B345">
        <v>31</v>
      </c>
      <c r="C345">
        <v>2514208</v>
      </c>
      <c r="D345">
        <v>184.4</v>
      </c>
    </row>
    <row r="346" spans="1:4" x14ac:dyDescent="0.2">
      <c r="A346">
        <v>344.43</v>
      </c>
      <c r="B346">
        <v>0</v>
      </c>
      <c r="C346">
        <v>2515720</v>
      </c>
      <c r="D346">
        <v>198</v>
      </c>
    </row>
    <row r="347" spans="1:4" x14ac:dyDescent="0.2">
      <c r="A347">
        <v>345.43</v>
      </c>
      <c r="B347">
        <v>0</v>
      </c>
      <c r="C347">
        <v>2517280</v>
      </c>
      <c r="D347">
        <v>205.2</v>
      </c>
    </row>
    <row r="348" spans="1:4" x14ac:dyDescent="0.2">
      <c r="A348">
        <v>346.44</v>
      </c>
      <c r="B348">
        <v>29.4</v>
      </c>
      <c r="C348">
        <v>2517996</v>
      </c>
      <c r="D348">
        <v>208</v>
      </c>
    </row>
    <row r="349" spans="1:4" x14ac:dyDescent="0.2">
      <c r="A349">
        <v>347.43</v>
      </c>
      <c r="B349">
        <v>7.2</v>
      </c>
      <c r="C349">
        <v>2519420</v>
      </c>
      <c r="D349">
        <v>207.9</v>
      </c>
    </row>
    <row r="350" spans="1:4" x14ac:dyDescent="0.2">
      <c r="A350">
        <v>348.44</v>
      </c>
      <c r="B350">
        <v>0</v>
      </c>
      <c r="C350">
        <v>2520612</v>
      </c>
      <c r="D350">
        <v>216.8</v>
      </c>
    </row>
    <row r="351" spans="1:4" x14ac:dyDescent="0.2">
      <c r="A351">
        <v>349.44</v>
      </c>
      <c r="B351">
        <v>0</v>
      </c>
      <c r="C351">
        <v>2522204</v>
      </c>
      <c r="D351">
        <v>227.6</v>
      </c>
    </row>
    <row r="352" spans="1:4" x14ac:dyDescent="0.2">
      <c r="A352">
        <v>350.43</v>
      </c>
      <c r="B352">
        <v>30.7</v>
      </c>
      <c r="C352">
        <v>2522176</v>
      </c>
      <c r="D352">
        <v>224.5</v>
      </c>
    </row>
    <row r="353" spans="1:4" x14ac:dyDescent="0.2">
      <c r="A353">
        <v>351.44</v>
      </c>
      <c r="B353">
        <v>0</v>
      </c>
      <c r="C353">
        <v>2524316</v>
      </c>
      <c r="D353">
        <v>215.7</v>
      </c>
    </row>
    <row r="354" spans="1:4" x14ac:dyDescent="0.2">
      <c r="A354">
        <v>352.44</v>
      </c>
      <c r="B354">
        <v>0</v>
      </c>
      <c r="C354">
        <v>2525604</v>
      </c>
      <c r="D354">
        <v>233.4</v>
      </c>
    </row>
    <row r="355" spans="1:4" x14ac:dyDescent="0.2">
      <c r="A355">
        <v>353.44</v>
      </c>
      <c r="B355">
        <v>22.4</v>
      </c>
      <c r="C355">
        <v>2526216</v>
      </c>
      <c r="D355">
        <v>220.4</v>
      </c>
    </row>
    <row r="356" spans="1:4" x14ac:dyDescent="0.2">
      <c r="A356">
        <v>354.45</v>
      </c>
      <c r="B356">
        <v>0</v>
      </c>
      <c r="C356">
        <v>2528932</v>
      </c>
      <c r="D356">
        <v>198.1</v>
      </c>
    </row>
    <row r="357" spans="1:4" x14ac:dyDescent="0.2">
      <c r="A357">
        <v>355.45</v>
      </c>
      <c r="B357">
        <v>0</v>
      </c>
      <c r="C357">
        <v>2532632</v>
      </c>
      <c r="D357">
        <v>216.6</v>
      </c>
    </row>
    <row r="358" spans="1:4" x14ac:dyDescent="0.2">
      <c r="A358">
        <v>356.44</v>
      </c>
      <c r="B358">
        <v>17</v>
      </c>
      <c r="C358">
        <v>2536736</v>
      </c>
      <c r="D358">
        <v>227.6</v>
      </c>
    </row>
    <row r="359" spans="1:4" x14ac:dyDescent="0.2">
      <c r="A359">
        <v>357.45</v>
      </c>
      <c r="B359">
        <v>0</v>
      </c>
      <c r="C359">
        <v>2536944</v>
      </c>
      <c r="D359">
        <v>222.5</v>
      </c>
    </row>
    <row r="360" spans="1:4" x14ac:dyDescent="0.2">
      <c r="A360">
        <v>358.45</v>
      </c>
      <c r="B360">
        <v>7.3</v>
      </c>
      <c r="C360">
        <v>2538604</v>
      </c>
      <c r="D360">
        <v>228.5</v>
      </c>
    </row>
    <row r="361" spans="1:4" x14ac:dyDescent="0.2">
      <c r="A361">
        <v>359.46</v>
      </c>
      <c r="B361">
        <v>0</v>
      </c>
      <c r="C361">
        <v>2540948</v>
      </c>
      <c r="D361">
        <v>223.4</v>
      </c>
    </row>
    <row r="362" spans="1:4" x14ac:dyDescent="0.2">
      <c r="A362">
        <v>360.45</v>
      </c>
      <c r="B362">
        <v>58.8</v>
      </c>
      <c r="C362">
        <v>2541240</v>
      </c>
      <c r="D362">
        <v>222.7</v>
      </c>
    </row>
    <row r="363" spans="1:4" x14ac:dyDescent="0.2">
      <c r="A363">
        <v>361.46</v>
      </c>
      <c r="B363">
        <v>0</v>
      </c>
      <c r="C363">
        <v>2541112</v>
      </c>
      <c r="D363">
        <v>202</v>
      </c>
    </row>
    <row r="364" spans="1:4" x14ac:dyDescent="0.2">
      <c r="A364">
        <v>362.45</v>
      </c>
      <c r="B364">
        <v>0</v>
      </c>
      <c r="C364">
        <v>2542984</v>
      </c>
      <c r="D364">
        <v>213.7</v>
      </c>
    </row>
    <row r="365" spans="1:4" x14ac:dyDescent="0.2">
      <c r="A365">
        <v>363.45</v>
      </c>
      <c r="B365">
        <v>0</v>
      </c>
      <c r="C365">
        <v>2543244</v>
      </c>
      <c r="D365">
        <v>195.1</v>
      </c>
    </row>
    <row r="366" spans="1:4" x14ac:dyDescent="0.2">
      <c r="A366">
        <v>364.45</v>
      </c>
      <c r="B366">
        <v>0</v>
      </c>
      <c r="C366">
        <v>2543112</v>
      </c>
      <c r="D366">
        <v>203.2</v>
      </c>
    </row>
    <row r="367" spans="1:4" x14ac:dyDescent="0.2">
      <c r="A367">
        <v>365.45</v>
      </c>
      <c r="B367">
        <v>0</v>
      </c>
      <c r="C367">
        <v>2545452</v>
      </c>
      <c r="D367">
        <v>193.3</v>
      </c>
    </row>
    <row r="368" spans="1:4" x14ac:dyDescent="0.2">
      <c r="A368">
        <v>366.46</v>
      </c>
      <c r="B368">
        <v>0</v>
      </c>
      <c r="C368">
        <v>2546032</v>
      </c>
      <c r="D368">
        <v>209.7</v>
      </c>
    </row>
    <row r="369" spans="1:4" x14ac:dyDescent="0.2">
      <c r="A369">
        <v>367.46</v>
      </c>
      <c r="B369">
        <v>9</v>
      </c>
      <c r="C369">
        <v>2545564</v>
      </c>
      <c r="D369">
        <v>168.5</v>
      </c>
    </row>
    <row r="370" spans="1:4" x14ac:dyDescent="0.2">
      <c r="A370">
        <v>368.46</v>
      </c>
      <c r="B370">
        <v>0</v>
      </c>
      <c r="C370">
        <v>2549076</v>
      </c>
      <c r="D370">
        <v>164.8</v>
      </c>
    </row>
    <row r="371" spans="1:4" x14ac:dyDescent="0.2">
      <c r="A371">
        <v>369.46</v>
      </c>
      <c r="B371">
        <v>22.8</v>
      </c>
      <c r="C371">
        <v>2550104</v>
      </c>
      <c r="D371">
        <v>186.3</v>
      </c>
    </row>
    <row r="372" spans="1:4" x14ac:dyDescent="0.2">
      <c r="A372">
        <v>370.47</v>
      </c>
      <c r="B372">
        <v>0</v>
      </c>
      <c r="C372">
        <v>2549756</v>
      </c>
      <c r="D372">
        <v>188.4</v>
      </c>
    </row>
    <row r="373" spans="1:4" x14ac:dyDescent="0.2">
      <c r="A373">
        <v>371.46</v>
      </c>
      <c r="B373">
        <v>7</v>
      </c>
      <c r="C373">
        <v>2551040</v>
      </c>
      <c r="D373">
        <v>182.4</v>
      </c>
    </row>
    <row r="374" spans="1:4" x14ac:dyDescent="0.2">
      <c r="A374">
        <v>372.46</v>
      </c>
      <c r="B374">
        <v>0</v>
      </c>
      <c r="C374">
        <v>2552140</v>
      </c>
      <c r="D374">
        <v>192.3</v>
      </c>
    </row>
    <row r="375" spans="1:4" x14ac:dyDescent="0.2">
      <c r="A375">
        <v>373.46</v>
      </c>
      <c r="B375">
        <v>62.4</v>
      </c>
      <c r="C375">
        <v>2553860</v>
      </c>
      <c r="D375">
        <v>183.4</v>
      </c>
    </row>
    <row r="376" spans="1:4" x14ac:dyDescent="0.2">
      <c r="A376">
        <v>374.47</v>
      </c>
      <c r="B376">
        <v>0</v>
      </c>
      <c r="C376">
        <v>2555500</v>
      </c>
      <c r="D376">
        <v>198.1</v>
      </c>
    </row>
    <row r="377" spans="1:4" x14ac:dyDescent="0.2">
      <c r="A377">
        <v>375.46</v>
      </c>
      <c r="B377">
        <v>42.3</v>
      </c>
      <c r="C377">
        <v>2555856</v>
      </c>
      <c r="D377">
        <v>205.8</v>
      </c>
    </row>
    <row r="378" spans="1:4" x14ac:dyDescent="0.2">
      <c r="A378">
        <v>376.47</v>
      </c>
      <c r="B378">
        <v>0</v>
      </c>
      <c r="C378">
        <v>2556684</v>
      </c>
      <c r="D378">
        <v>213.8</v>
      </c>
    </row>
    <row r="379" spans="1:4" x14ac:dyDescent="0.2">
      <c r="A379">
        <v>377.46</v>
      </c>
      <c r="B379">
        <v>4.5</v>
      </c>
      <c r="C379">
        <v>2558780</v>
      </c>
      <c r="D379">
        <v>223.6</v>
      </c>
    </row>
    <row r="380" spans="1:4" x14ac:dyDescent="0.2">
      <c r="A380">
        <v>378.47</v>
      </c>
      <c r="B380">
        <v>20.3</v>
      </c>
      <c r="C380">
        <v>2559608</v>
      </c>
      <c r="D380">
        <v>217.7</v>
      </c>
    </row>
    <row r="381" spans="1:4" x14ac:dyDescent="0.2">
      <c r="A381">
        <v>379.47</v>
      </c>
      <c r="B381">
        <v>0</v>
      </c>
      <c r="C381">
        <v>2560300</v>
      </c>
      <c r="D381">
        <v>230.9</v>
      </c>
    </row>
    <row r="382" spans="1:4" x14ac:dyDescent="0.2">
      <c r="A382">
        <v>380.47</v>
      </c>
      <c r="B382">
        <v>53.3</v>
      </c>
      <c r="C382">
        <v>2560192</v>
      </c>
      <c r="D382">
        <v>196.9</v>
      </c>
    </row>
    <row r="383" spans="1:4" x14ac:dyDescent="0.2">
      <c r="A383">
        <v>381.49</v>
      </c>
      <c r="B383">
        <v>0</v>
      </c>
      <c r="C383">
        <v>2561380</v>
      </c>
      <c r="D383">
        <v>212.8</v>
      </c>
    </row>
    <row r="384" spans="1:4" x14ac:dyDescent="0.2">
      <c r="A384">
        <v>382.47</v>
      </c>
      <c r="B384">
        <v>20.6</v>
      </c>
      <c r="C384">
        <v>2564444</v>
      </c>
      <c r="D384">
        <v>210.8</v>
      </c>
    </row>
    <row r="385" spans="1:4" x14ac:dyDescent="0.2">
      <c r="A385">
        <v>383.48</v>
      </c>
      <c r="B385">
        <v>0</v>
      </c>
      <c r="C385">
        <v>2567148</v>
      </c>
      <c r="D385">
        <v>208.8</v>
      </c>
    </row>
    <row r="386" spans="1:4" x14ac:dyDescent="0.2">
      <c r="A386">
        <v>384.48</v>
      </c>
      <c r="B386">
        <v>0</v>
      </c>
      <c r="C386">
        <v>2568320</v>
      </c>
      <c r="D386">
        <v>207.9</v>
      </c>
    </row>
    <row r="387" spans="1:4" x14ac:dyDescent="0.2">
      <c r="A387">
        <v>385.48</v>
      </c>
      <c r="B387">
        <v>36.200000000000003</v>
      </c>
      <c r="C387">
        <v>2570800</v>
      </c>
      <c r="D387">
        <v>192.1</v>
      </c>
    </row>
    <row r="388" spans="1:4" x14ac:dyDescent="0.2">
      <c r="A388">
        <v>386.48</v>
      </c>
      <c r="B388">
        <v>0</v>
      </c>
      <c r="C388">
        <v>2573116</v>
      </c>
      <c r="D388">
        <v>184.4</v>
      </c>
    </row>
    <row r="389" spans="1:4" x14ac:dyDescent="0.2">
      <c r="A389">
        <v>387.48</v>
      </c>
      <c r="B389">
        <v>0</v>
      </c>
      <c r="C389">
        <v>2573116</v>
      </c>
      <c r="D389">
        <v>193.2</v>
      </c>
    </row>
    <row r="390" spans="1:4" x14ac:dyDescent="0.2">
      <c r="A390">
        <v>388.48</v>
      </c>
      <c r="B390">
        <v>20.399999999999999</v>
      </c>
      <c r="C390">
        <v>2576040</v>
      </c>
      <c r="D390">
        <v>202.1</v>
      </c>
    </row>
    <row r="391" spans="1:4" x14ac:dyDescent="0.2">
      <c r="A391">
        <v>389.49</v>
      </c>
      <c r="B391">
        <v>0</v>
      </c>
      <c r="C391">
        <v>2578236</v>
      </c>
      <c r="D391">
        <v>186.2</v>
      </c>
    </row>
    <row r="392" spans="1:4" x14ac:dyDescent="0.2">
      <c r="A392">
        <v>390.48</v>
      </c>
      <c r="B392">
        <v>52.5</v>
      </c>
      <c r="C392">
        <v>2579040</v>
      </c>
      <c r="D392">
        <v>177.6</v>
      </c>
    </row>
    <row r="393" spans="1:4" x14ac:dyDescent="0.2">
      <c r="A393">
        <v>391.5</v>
      </c>
      <c r="B393">
        <v>0</v>
      </c>
      <c r="C393">
        <v>2577656</v>
      </c>
      <c r="D393">
        <v>171.5</v>
      </c>
    </row>
    <row r="394" spans="1:4" x14ac:dyDescent="0.2">
      <c r="A394">
        <v>392.49</v>
      </c>
      <c r="B394">
        <v>0</v>
      </c>
      <c r="C394">
        <v>2579824</v>
      </c>
      <c r="D394">
        <v>203.2</v>
      </c>
    </row>
    <row r="395" spans="1:4" x14ac:dyDescent="0.2">
      <c r="A395">
        <v>393.48</v>
      </c>
      <c r="B395">
        <v>44.1</v>
      </c>
      <c r="C395">
        <v>2582100</v>
      </c>
      <c r="D395">
        <v>187.2</v>
      </c>
    </row>
    <row r="396" spans="1:4" x14ac:dyDescent="0.2">
      <c r="A396">
        <v>394.49</v>
      </c>
      <c r="B396">
        <v>0</v>
      </c>
      <c r="C396">
        <v>2582700</v>
      </c>
      <c r="D396">
        <v>193.2</v>
      </c>
    </row>
    <row r="397" spans="1:4" x14ac:dyDescent="0.2">
      <c r="A397">
        <v>395.49</v>
      </c>
      <c r="B397">
        <v>0</v>
      </c>
      <c r="C397">
        <v>2582948</v>
      </c>
      <c r="D397">
        <v>216.6</v>
      </c>
    </row>
    <row r="398" spans="1:4" x14ac:dyDescent="0.2">
      <c r="A398">
        <v>396.49</v>
      </c>
      <c r="B398">
        <v>23</v>
      </c>
      <c r="C398">
        <v>2584368</v>
      </c>
      <c r="D398">
        <v>199.1</v>
      </c>
    </row>
    <row r="399" spans="1:4" x14ac:dyDescent="0.2">
      <c r="A399">
        <v>397.49</v>
      </c>
      <c r="B399">
        <v>0</v>
      </c>
      <c r="C399">
        <v>2585128</v>
      </c>
      <c r="D399">
        <v>213</v>
      </c>
    </row>
    <row r="400" spans="1:4" x14ac:dyDescent="0.2">
      <c r="A400">
        <v>398.49</v>
      </c>
      <c r="B400">
        <v>0</v>
      </c>
      <c r="C400">
        <v>2586876</v>
      </c>
      <c r="D400">
        <v>200.1</v>
      </c>
    </row>
    <row r="401" spans="1:4" x14ac:dyDescent="0.2">
      <c r="A401">
        <v>399.48</v>
      </c>
      <c r="B401">
        <v>37.9</v>
      </c>
      <c r="C401">
        <v>2586980</v>
      </c>
      <c r="D401">
        <v>206.8</v>
      </c>
    </row>
    <row r="402" spans="1:4" x14ac:dyDescent="0.2">
      <c r="A402">
        <v>400.5</v>
      </c>
      <c r="B402">
        <v>0</v>
      </c>
      <c r="C402">
        <v>2587640</v>
      </c>
      <c r="D402">
        <v>188.2</v>
      </c>
    </row>
    <row r="403" spans="1:4" x14ac:dyDescent="0.2">
      <c r="A403">
        <v>401.49</v>
      </c>
      <c r="B403">
        <v>0</v>
      </c>
      <c r="C403">
        <v>2588496</v>
      </c>
      <c r="D403">
        <v>192.3</v>
      </c>
    </row>
    <row r="404" spans="1:4" x14ac:dyDescent="0.2">
      <c r="A404">
        <v>402.49</v>
      </c>
      <c r="B404">
        <v>7.5</v>
      </c>
      <c r="C404">
        <v>2590276</v>
      </c>
      <c r="D404">
        <v>181.4</v>
      </c>
    </row>
    <row r="405" spans="1:4" x14ac:dyDescent="0.2">
      <c r="A405">
        <v>403.49</v>
      </c>
      <c r="B405">
        <v>0</v>
      </c>
      <c r="C405">
        <v>2591984</v>
      </c>
      <c r="D405">
        <v>178.5</v>
      </c>
    </row>
    <row r="406" spans="1:4" x14ac:dyDescent="0.2">
      <c r="A406">
        <v>404.5</v>
      </c>
      <c r="B406">
        <v>0</v>
      </c>
      <c r="C406">
        <v>2594472</v>
      </c>
      <c r="D406">
        <v>176.4</v>
      </c>
    </row>
    <row r="407" spans="1:4" x14ac:dyDescent="0.2">
      <c r="A407">
        <v>405.5</v>
      </c>
      <c r="B407">
        <v>0</v>
      </c>
      <c r="C407">
        <v>2595288</v>
      </c>
      <c r="D407">
        <v>179.4</v>
      </c>
    </row>
    <row r="408" spans="1:4" x14ac:dyDescent="0.2">
      <c r="A408">
        <v>406.51</v>
      </c>
      <c r="B408">
        <v>0</v>
      </c>
      <c r="C408">
        <v>2598252</v>
      </c>
      <c r="D408">
        <v>172.4</v>
      </c>
    </row>
    <row r="409" spans="1:4" x14ac:dyDescent="0.2">
      <c r="A409">
        <v>407.49</v>
      </c>
      <c r="B409">
        <v>7.1</v>
      </c>
      <c r="C409">
        <v>2597544</v>
      </c>
      <c r="D409">
        <v>197.1</v>
      </c>
    </row>
    <row r="410" spans="1:4" x14ac:dyDescent="0.2">
      <c r="A410">
        <v>408.5</v>
      </c>
      <c r="B410">
        <v>0</v>
      </c>
      <c r="C410">
        <v>2598140</v>
      </c>
      <c r="D410">
        <v>187.2</v>
      </c>
    </row>
    <row r="411" spans="1:4" x14ac:dyDescent="0.2">
      <c r="A411">
        <v>409.5</v>
      </c>
      <c r="B411">
        <v>0</v>
      </c>
      <c r="C411">
        <v>2599516</v>
      </c>
      <c r="D411">
        <v>197.1</v>
      </c>
    </row>
    <row r="412" spans="1:4" x14ac:dyDescent="0.2">
      <c r="A412">
        <v>410.51</v>
      </c>
      <c r="B412">
        <v>0</v>
      </c>
      <c r="C412">
        <v>2601624</v>
      </c>
      <c r="D412">
        <v>189.4</v>
      </c>
    </row>
    <row r="413" spans="1:4" x14ac:dyDescent="0.2">
      <c r="A413">
        <v>411.51</v>
      </c>
      <c r="B413">
        <v>50.5</v>
      </c>
      <c r="C413">
        <v>2602316</v>
      </c>
      <c r="D413">
        <v>187.3</v>
      </c>
    </row>
    <row r="414" spans="1:4" x14ac:dyDescent="0.2">
      <c r="A414">
        <v>412.51</v>
      </c>
      <c r="B414">
        <v>0</v>
      </c>
      <c r="C414">
        <v>2603236</v>
      </c>
      <c r="D414">
        <v>179.4</v>
      </c>
    </row>
    <row r="415" spans="1:4" x14ac:dyDescent="0.2">
      <c r="A415">
        <v>413.5</v>
      </c>
      <c r="B415">
        <v>0</v>
      </c>
      <c r="C415">
        <v>2603948</v>
      </c>
      <c r="D415">
        <v>186.2</v>
      </c>
    </row>
    <row r="416" spans="1:4" x14ac:dyDescent="0.2">
      <c r="A416">
        <v>414.51</v>
      </c>
      <c r="B416">
        <v>0</v>
      </c>
      <c r="C416">
        <v>2604892</v>
      </c>
      <c r="D416">
        <v>205.1</v>
      </c>
    </row>
    <row r="417" spans="1:4" x14ac:dyDescent="0.2">
      <c r="A417">
        <v>415.51</v>
      </c>
      <c r="B417">
        <v>52.4</v>
      </c>
      <c r="C417">
        <v>2606400</v>
      </c>
      <c r="D417">
        <v>191.1</v>
      </c>
    </row>
    <row r="418" spans="1:4" x14ac:dyDescent="0.2">
      <c r="A418">
        <v>416.52</v>
      </c>
      <c r="B418">
        <v>0</v>
      </c>
      <c r="C418">
        <v>2607876</v>
      </c>
      <c r="D418">
        <v>231.4</v>
      </c>
    </row>
    <row r="419" spans="1:4" x14ac:dyDescent="0.2">
      <c r="A419">
        <v>417.52</v>
      </c>
      <c r="B419">
        <v>0</v>
      </c>
      <c r="C419">
        <v>2609556</v>
      </c>
      <c r="D419">
        <v>193.1</v>
      </c>
    </row>
    <row r="420" spans="1:4" x14ac:dyDescent="0.2">
      <c r="A420">
        <v>418.52</v>
      </c>
      <c r="B420">
        <v>0</v>
      </c>
      <c r="C420">
        <v>2613280</v>
      </c>
      <c r="D420">
        <v>209.9</v>
      </c>
    </row>
    <row r="421" spans="1:4" x14ac:dyDescent="0.2">
      <c r="A421">
        <v>419.51</v>
      </c>
      <c r="B421">
        <v>7.4</v>
      </c>
      <c r="C421">
        <v>2613936</v>
      </c>
      <c r="D421">
        <v>216</v>
      </c>
    </row>
    <row r="422" spans="1:4" x14ac:dyDescent="0.2">
      <c r="A422">
        <v>420.51</v>
      </c>
      <c r="B422">
        <v>7</v>
      </c>
      <c r="C422">
        <v>2614276</v>
      </c>
      <c r="D422">
        <v>211.7</v>
      </c>
    </row>
    <row r="423" spans="1:4" x14ac:dyDescent="0.2">
      <c r="A423">
        <v>421.51</v>
      </c>
      <c r="B423">
        <v>0</v>
      </c>
      <c r="C423">
        <v>2615492</v>
      </c>
      <c r="D423">
        <v>220.7</v>
      </c>
    </row>
    <row r="424" spans="1:4" x14ac:dyDescent="0.2">
      <c r="A424">
        <v>422.51</v>
      </c>
      <c r="B424">
        <v>5.9</v>
      </c>
      <c r="C424">
        <v>2618520</v>
      </c>
      <c r="D424">
        <v>224.6</v>
      </c>
    </row>
    <row r="425" spans="1:4" x14ac:dyDescent="0.2">
      <c r="A425">
        <v>423.52</v>
      </c>
      <c r="B425">
        <v>0</v>
      </c>
      <c r="C425">
        <v>2621860</v>
      </c>
      <c r="D425">
        <v>206.9</v>
      </c>
    </row>
    <row r="426" spans="1:4" x14ac:dyDescent="0.2">
      <c r="A426">
        <v>424.52</v>
      </c>
      <c r="B426">
        <v>0</v>
      </c>
      <c r="C426">
        <v>2622480</v>
      </c>
      <c r="D426">
        <v>208</v>
      </c>
    </row>
    <row r="427" spans="1:4" x14ac:dyDescent="0.2">
      <c r="A427">
        <v>425.52</v>
      </c>
      <c r="B427">
        <v>0</v>
      </c>
      <c r="C427">
        <v>2624772</v>
      </c>
      <c r="D427">
        <v>208.9</v>
      </c>
    </row>
    <row r="428" spans="1:4" x14ac:dyDescent="0.2">
      <c r="A428">
        <v>426.52</v>
      </c>
      <c r="B428">
        <v>0</v>
      </c>
      <c r="C428">
        <v>2628728</v>
      </c>
      <c r="D428">
        <v>206.8</v>
      </c>
    </row>
    <row r="429" spans="1:4" x14ac:dyDescent="0.2">
      <c r="A429">
        <v>427.52</v>
      </c>
      <c r="B429">
        <v>24.2</v>
      </c>
      <c r="C429">
        <v>2632276</v>
      </c>
      <c r="D429">
        <v>216.6</v>
      </c>
    </row>
    <row r="430" spans="1:4" x14ac:dyDescent="0.2">
      <c r="A430">
        <v>428.53</v>
      </c>
      <c r="B430">
        <v>49.5</v>
      </c>
      <c r="C430">
        <v>2632352</v>
      </c>
      <c r="D430">
        <v>227.8</v>
      </c>
    </row>
    <row r="431" spans="1:4" x14ac:dyDescent="0.2">
      <c r="A431">
        <v>429.53</v>
      </c>
      <c r="B431">
        <v>0</v>
      </c>
      <c r="C431">
        <v>2633284</v>
      </c>
      <c r="D431">
        <v>221.5</v>
      </c>
    </row>
    <row r="432" spans="1:4" x14ac:dyDescent="0.2">
      <c r="A432">
        <v>430.53</v>
      </c>
      <c r="B432">
        <v>0</v>
      </c>
      <c r="C432">
        <v>2636408</v>
      </c>
      <c r="D432">
        <v>219.6</v>
      </c>
    </row>
    <row r="433" spans="1:4" x14ac:dyDescent="0.2">
      <c r="A433">
        <v>431.53</v>
      </c>
      <c r="B433">
        <v>39.4</v>
      </c>
      <c r="C433">
        <v>2637032</v>
      </c>
      <c r="D433">
        <v>213.7</v>
      </c>
    </row>
    <row r="434" spans="1:4" x14ac:dyDescent="0.2">
      <c r="A434">
        <v>432.53</v>
      </c>
      <c r="B434">
        <v>15.5</v>
      </c>
      <c r="C434">
        <v>2638060</v>
      </c>
      <c r="D434">
        <v>215.6</v>
      </c>
    </row>
    <row r="435" spans="1:4" x14ac:dyDescent="0.2">
      <c r="A435">
        <v>433.53</v>
      </c>
      <c r="B435">
        <v>6.8</v>
      </c>
      <c r="C435">
        <v>2639592</v>
      </c>
      <c r="D435">
        <v>218.6</v>
      </c>
    </row>
    <row r="436" spans="1:4" x14ac:dyDescent="0.2">
      <c r="A436">
        <v>434.53</v>
      </c>
      <c r="B436">
        <v>6.7</v>
      </c>
      <c r="C436">
        <v>2640496</v>
      </c>
      <c r="D436">
        <v>217</v>
      </c>
    </row>
    <row r="437" spans="1:4" x14ac:dyDescent="0.2">
      <c r="A437">
        <v>435.54</v>
      </c>
      <c r="B437">
        <v>0</v>
      </c>
      <c r="C437">
        <v>2644680</v>
      </c>
      <c r="D437">
        <v>224.5</v>
      </c>
    </row>
    <row r="438" spans="1:4" x14ac:dyDescent="0.2">
      <c r="A438">
        <v>436.54</v>
      </c>
      <c r="B438">
        <v>23.3</v>
      </c>
      <c r="C438">
        <v>2645836</v>
      </c>
      <c r="D438">
        <v>201</v>
      </c>
    </row>
    <row r="439" spans="1:4" x14ac:dyDescent="0.2">
      <c r="A439">
        <v>437.53</v>
      </c>
      <c r="B439">
        <v>19.100000000000001</v>
      </c>
      <c r="C439">
        <v>2646404</v>
      </c>
      <c r="D439">
        <v>203.9</v>
      </c>
    </row>
    <row r="440" spans="1:4" x14ac:dyDescent="0.2">
      <c r="A440">
        <v>438.54</v>
      </c>
      <c r="B440">
        <v>51.4</v>
      </c>
      <c r="C440">
        <v>2649328</v>
      </c>
      <c r="D440">
        <v>210.9</v>
      </c>
    </row>
    <row r="441" spans="1:4" x14ac:dyDescent="0.2">
      <c r="A441">
        <v>439.54</v>
      </c>
      <c r="B441">
        <v>40</v>
      </c>
      <c r="C441">
        <v>2650544</v>
      </c>
      <c r="D441">
        <v>216.5</v>
      </c>
    </row>
    <row r="442" spans="1:4" x14ac:dyDescent="0.2">
      <c r="A442">
        <v>440.54</v>
      </c>
      <c r="B442">
        <v>57.7</v>
      </c>
      <c r="C442">
        <v>2651228</v>
      </c>
      <c r="D442">
        <v>217.5</v>
      </c>
    </row>
    <row r="443" spans="1:4" x14ac:dyDescent="0.2">
      <c r="A443">
        <v>441.54</v>
      </c>
      <c r="B443">
        <v>7.7</v>
      </c>
      <c r="C443">
        <v>2652428</v>
      </c>
      <c r="D443">
        <v>210.2</v>
      </c>
    </row>
    <row r="444" spans="1:4" x14ac:dyDescent="0.2">
      <c r="A444">
        <v>442.55</v>
      </c>
      <c r="B444">
        <v>0</v>
      </c>
      <c r="C444">
        <v>2652804</v>
      </c>
      <c r="D444">
        <v>206</v>
      </c>
    </row>
    <row r="445" spans="1:4" x14ac:dyDescent="0.2">
      <c r="A445">
        <v>443.54</v>
      </c>
      <c r="B445">
        <v>0</v>
      </c>
      <c r="C445">
        <v>2653276</v>
      </c>
      <c r="D445">
        <v>193.1</v>
      </c>
    </row>
    <row r="446" spans="1:4" x14ac:dyDescent="0.2">
      <c r="A446">
        <v>444.53</v>
      </c>
      <c r="B446">
        <v>0</v>
      </c>
      <c r="C446">
        <v>2655720</v>
      </c>
      <c r="D446">
        <v>211.7</v>
      </c>
    </row>
    <row r="447" spans="1:4" x14ac:dyDescent="0.2">
      <c r="A447">
        <v>445.54</v>
      </c>
      <c r="B447">
        <v>0</v>
      </c>
      <c r="C447">
        <v>2657012</v>
      </c>
      <c r="D447">
        <v>197.2</v>
      </c>
    </row>
    <row r="448" spans="1:4" x14ac:dyDescent="0.2">
      <c r="A448">
        <v>446.54</v>
      </c>
      <c r="B448">
        <v>0</v>
      </c>
      <c r="C448">
        <v>2658448</v>
      </c>
      <c r="D448">
        <v>194</v>
      </c>
    </row>
    <row r="449" spans="1:4" x14ac:dyDescent="0.2">
      <c r="A449">
        <v>447.54</v>
      </c>
      <c r="B449">
        <v>0</v>
      </c>
      <c r="C449">
        <v>2660456</v>
      </c>
      <c r="D449">
        <v>200</v>
      </c>
    </row>
    <row r="450" spans="1:4" x14ac:dyDescent="0.2">
      <c r="A450">
        <v>448.55</v>
      </c>
      <c r="B450">
        <v>0</v>
      </c>
      <c r="C450">
        <v>2662088</v>
      </c>
      <c r="D450">
        <v>204.9</v>
      </c>
    </row>
    <row r="451" spans="1:4" x14ac:dyDescent="0.2">
      <c r="A451">
        <v>449.54</v>
      </c>
      <c r="B451">
        <v>6</v>
      </c>
      <c r="C451">
        <v>2664460</v>
      </c>
      <c r="D451">
        <v>209.2</v>
      </c>
    </row>
    <row r="452" spans="1:4" x14ac:dyDescent="0.2">
      <c r="A452">
        <v>450.55</v>
      </c>
      <c r="B452">
        <v>0</v>
      </c>
      <c r="C452">
        <v>2666424</v>
      </c>
      <c r="D452">
        <v>209.8</v>
      </c>
    </row>
    <row r="453" spans="1:4" x14ac:dyDescent="0.2">
      <c r="A453">
        <v>451.55</v>
      </c>
      <c r="B453">
        <v>0</v>
      </c>
      <c r="C453">
        <v>2667244</v>
      </c>
      <c r="D453">
        <v>192.2</v>
      </c>
    </row>
    <row r="454" spans="1:4" x14ac:dyDescent="0.2">
      <c r="A454">
        <v>452.55</v>
      </c>
      <c r="B454">
        <v>0</v>
      </c>
      <c r="C454">
        <v>2668372</v>
      </c>
      <c r="D454">
        <v>220.6</v>
      </c>
    </row>
    <row r="455" spans="1:4" x14ac:dyDescent="0.2">
      <c r="A455">
        <v>453.55</v>
      </c>
      <c r="B455">
        <v>0</v>
      </c>
      <c r="C455">
        <v>2670244</v>
      </c>
      <c r="D455">
        <v>207</v>
      </c>
    </row>
    <row r="456" spans="1:4" x14ac:dyDescent="0.2">
      <c r="A456">
        <v>454.55</v>
      </c>
      <c r="B456">
        <v>0</v>
      </c>
      <c r="C456">
        <v>2671736</v>
      </c>
      <c r="D456">
        <v>188.2</v>
      </c>
    </row>
    <row r="457" spans="1:4" x14ac:dyDescent="0.2">
      <c r="A457">
        <v>455.55</v>
      </c>
      <c r="B457">
        <v>6.8</v>
      </c>
      <c r="C457">
        <v>2671860</v>
      </c>
      <c r="D457">
        <v>203.2</v>
      </c>
    </row>
    <row r="458" spans="1:4" x14ac:dyDescent="0.2">
      <c r="A458">
        <v>456.55</v>
      </c>
      <c r="B458">
        <v>58.5</v>
      </c>
      <c r="C458">
        <v>2672496</v>
      </c>
      <c r="D458">
        <v>202</v>
      </c>
    </row>
    <row r="459" spans="1:4" x14ac:dyDescent="0.2">
      <c r="A459">
        <v>457.55</v>
      </c>
      <c r="B459">
        <v>0</v>
      </c>
      <c r="C459">
        <v>2671792</v>
      </c>
      <c r="D459">
        <v>218.7</v>
      </c>
    </row>
    <row r="460" spans="1:4" x14ac:dyDescent="0.2">
      <c r="A460">
        <v>458.55</v>
      </c>
      <c r="B460">
        <v>0</v>
      </c>
      <c r="C460">
        <v>2673548</v>
      </c>
      <c r="D460">
        <v>236.2</v>
      </c>
    </row>
    <row r="461" spans="1:4" x14ac:dyDescent="0.2">
      <c r="A461">
        <v>459.56</v>
      </c>
      <c r="B461">
        <v>0</v>
      </c>
      <c r="C461">
        <v>2675660</v>
      </c>
      <c r="D461">
        <v>219.7</v>
      </c>
    </row>
    <row r="462" spans="1:4" x14ac:dyDescent="0.2">
      <c r="A462">
        <v>460.55</v>
      </c>
      <c r="B462">
        <v>0</v>
      </c>
      <c r="C462">
        <v>2677632</v>
      </c>
      <c r="D462">
        <v>211.7</v>
      </c>
    </row>
    <row r="463" spans="1:4" x14ac:dyDescent="0.2">
      <c r="A463">
        <v>461.55</v>
      </c>
      <c r="B463">
        <v>0</v>
      </c>
      <c r="C463">
        <v>2679860</v>
      </c>
      <c r="D463">
        <v>220.4</v>
      </c>
    </row>
    <row r="464" spans="1:4" x14ac:dyDescent="0.2">
      <c r="A464">
        <v>462.56</v>
      </c>
      <c r="B464">
        <v>0</v>
      </c>
      <c r="C464">
        <v>2683420</v>
      </c>
      <c r="D464">
        <v>201.1</v>
      </c>
    </row>
    <row r="465" spans="1:4" x14ac:dyDescent="0.2">
      <c r="A465">
        <v>463.55</v>
      </c>
      <c r="B465">
        <v>7.9</v>
      </c>
      <c r="C465">
        <v>2683380</v>
      </c>
      <c r="D465">
        <v>194</v>
      </c>
    </row>
    <row r="466" spans="1:4" x14ac:dyDescent="0.2">
      <c r="A466">
        <v>464.56</v>
      </c>
      <c r="B466">
        <v>0</v>
      </c>
      <c r="C466">
        <v>2684580</v>
      </c>
      <c r="D466">
        <v>191.3</v>
      </c>
    </row>
    <row r="467" spans="1:4" x14ac:dyDescent="0.2">
      <c r="A467">
        <v>465.55</v>
      </c>
      <c r="B467">
        <v>0</v>
      </c>
      <c r="C467">
        <v>2688112</v>
      </c>
      <c r="D467">
        <v>205.7</v>
      </c>
    </row>
    <row r="468" spans="1:4" x14ac:dyDescent="0.2">
      <c r="A468">
        <v>466.55</v>
      </c>
      <c r="B468">
        <v>6.8</v>
      </c>
      <c r="C468">
        <v>2690872</v>
      </c>
      <c r="D468">
        <v>210.8</v>
      </c>
    </row>
    <row r="469" spans="1:4" x14ac:dyDescent="0.2">
      <c r="A469">
        <v>467.56</v>
      </c>
      <c r="B469">
        <v>0</v>
      </c>
      <c r="C469">
        <v>2690976</v>
      </c>
      <c r="D469">
        <v>222.9</v>
      </c>
    </row>
    <row r="470" spans="1:4" x14ac:dyDescent="0.2">
      <c r="A470">
        <v>468.55</v>
      </c>
      <c r="B470">
        <v>0</v>
      </c>
      <c r="C470">
        <v>2691080</v>
      </c>
      <c r="D470">
        <v>212.7</v>
      </c>
    </row>
    <row r="471" spans="1:4" x14ac:dyDescent="0.2">
      <c r="A471">
        <v>469.58</v>
      </c>
      <c r="B471">
        <v>0</v>
      </c>
      <c r="C471">
        <v>2691628</v>
      </c>
      <c r="D471">
        <v>206.9</v>
      </c>
    </row>
    <row r="472" spans="1:4" x14ac:dyDescent="0.2">
      <c r="A472">
        <v>470.55</v>
      </c>
      <c r="B472">
        <v>0</v>
      </c>
      <c r="C472">
        <v>2693632</v>
      </c>
      <c r="D472">
        <v>215.1</v>
      </c>
    </row>
    <row r="473" spans="1:4" x14ac:dyDescent="0.2">
      <c r="A473">
        <v>471.56</v>
      </c>
      <c r="B473">
        <v>0</v>
      </c>
      <c r="C473">
        <v>2694764</v>
      </c>
      <c r="D473">
        <v>232.4</v>
      </c>
    </row>
    <row r="474" spans="1:4" x14ac:dyDescent="0.2">
      <c r="A474">
        <v>472.56</v>
      </c>
      <c r="B474">
        <v>0</v>
      </c>
      <c r="C474">
        <v>2695596</v>
      </c>
      <c r="D474">
        <v>239.1</v>
      </c>
    </row>
    <row r="475" spans="1:4" x14ac:dyDescent="0.2">
      <c r="A475">
        <v>473.56</v>
      </c>
      <c r="B475">
        <v>0</v>
      </c>
      <c r="C475">
        <v>2697200</v>
      </c>
      <c r="D475">
        <v>234.9</v>
      </c>
    </row>
    <row r="476" spans="1:4" x14ac:dyDescent="0.2">
      <c r="A476">
        <v>474.57</v>
      </c>
      <c r="B476">
        <v>7.9</v>
      </c>
      <c r="C476">
        <v>2697584</v>
      </c>
      <c r="D476">
        <v>227.4</v>
      </c>
    </row>
    <row r="477" spans="1:4" x14ac:dyDescent="0.2">
      <c r="A477">
        <v>475.57</v>
      </c>
      <c r="B477">
        <v>0</v>
      </c>
      <c r="C477">
        <v>2699596</v>
      </c>
      <c r="D477">
        <v>227.4</v>
      </c>
    </row>
    <row r="478" spans="1:4" x14ac:dyDescent="0.2">
      <c r="A478">
        <v>476.56</v>
      </c>
      <c r="B478">
        <v>0</v>
      </c>
      <c r="C478">
        <v>2700956</v>
      </c>
      <c r="D478">
        <v>223.5</v>
      </c>
    </row>
    <row r="479" spans="1:4" x14ac:dyDescent="0.2">
      <c r="A479">
        <v>477.57</v>
      </c>
      <c r="B479">
        <v>21.9</v>
      </c>
      <c r="C479">
        <v>2701304</v>
      </c>
      <c r="D479">
        <v>230.3</v>
      </c>
    </row>
    <row r="480" spans="1:4" x14ac:dyDescent="0.2">
      <c r="A480">
        <v>478.57</v>
      </c>
      <c r="B480">
        <v>0</v>
      </c>
      <c r="C480">
        <v>2703416</v>
      </c>
      <c r="D480">
        <v>240.2</v>
      </c>
    </row>
    <row r="481" spans="1:4" x14ac:dyDescent="0.2">
      <c r="A481">
        <v>479.58</v>
      </c>
      <c r="B481">
        <v>0</v>
      </c>
      <c r="C481">
        <v>2704336</v>
      </c>
      <c r="D481">
        <v>218.7</v>
      </c>
    </row>
    <row r="482" spans="1:4" x14ac:dyDescent="0.2">
      <c r="A482">
        <v>480.58</v>
      </c>
      <c r="B482">
        <v>0</v>
      </c>
      <c r="C482">
        <v>2705904</v>
      </c>
      <c r="D482">
        <v>218.6</v>
      </c>
    </row>
    <row r="483" spans="1:4" x14ac:dyDescent="0.2">
      <c r="A483">
        <v>481.57</v>
      </c>
      <c r="B483">
        <v>70.3</v>
      </c>
      <c r="C483">
        <v>2707716</v>
      </c>
      <c r="D483">
        <v>225.5</v>
      </c>
    </row>
    <row r="484" spans="1:4" x14ac:dyDescent="0.2">
      <c r="A484">
        <v>482.58</v>
      </c>
      <c r="B484">
        <v>0</v>
      </c>
      <c r="C484">
        <v>2710296</v>
      </c>
      <c r="D484">
        <v>218.7</v>
      </c>
    </row>
    <row r="485" spans="1:4" x14ac:dyDescent="0.2">
      <c r="A485">
        <v>483.6</v>
      </c>
      <c r="B485">
        <v>0</v>
      </c>
      <c r="C485">
        <v>2712424</v>
      </c>
      <c r="D485">
        <v>208.9</v>
      </c>
    </row>
    <row r="486" spans="1:4" x14ac:dyDescent="0.2">
      <c r="A486">
        <v>484.57</v>
      </c>
      <c r="B486">
        <v>21.3</v>
      </c>
      <c r="C486">
        <v>2713216</v>
      </c>
      <c r="D486">
        <v>232.9</v>
      </c>
    </row>
    <row r="487" spans="1:4" x14ac:dyDescent="0.2">
      <c r="A487">
        <v>485.59</v>
      </c>
      <c r="B487">
        <v>0</v>
      </c>
      <c r="C487">
        <v>2713544</v>
      </c>
      <c r="D487">
        <v>219.6</v>
      </c>
    </row>
    <row r="488" spans="1:4" x14ac:dyDescent="0.2">
      <c r="A488">
        <v>486.59</v>
      </c>
      <c r="B488">
        <v>0</v>
      </c>
      <c r="C488">
        <v>2713920</v>
      </c>
      <c r="D488">
        <v>216.8</v>
      </c>
    </row>
    <row r="489" spans="1:4" x14ac:dyDescent="0.2">
      <c r="A489">
        <v>487.58</v>
      </c>
      <c r="B489">
        <v>0</v>
      </c>
      <c r="C489">
        <v>2714384</v>
      </c>
      <c r="D489">
        <v>214.7</v>
      </c>
    </row>
    <row r="490" spans="1:4" x14ac:dyDescent="0.2">
      <c r="A490">
        <v>488.59</v>
      </c>
      <c r="B490">
        <v>0</v>
      </c>
      <c r="C490">
        <v>2715572</v>
      </c>
      <c r="D490">
        <v>211</v>
      </c>
    </row>
    <row r="491" spans="1:4" x14ac:dyDescent="0.2">
      <c r="A491">
        <v>489.57</v>
      </c>
      <c r="B491">
        <v>60</v>
      </c>
      <c r="C491">
        <v>2716576</v>
      </c>
      <c r="D491">
        <v>206.1</v>
      </c>
    </row>
    <row r="492" spans="1:4" x14ac:dyDescent="0.2">
      <c r="A492">
        <v>490.58</v>
      </c>
      <c r="B492">
        <v>0</v>
      </c>
      <c r="C492">
        <v>2720424</v>
      </c>
      <c r="D492">
        <v>212.8</v>
      </c>
    </row>
    <row r="493" spans="1:4" x14ac:dyDescent="0.2">
      <c r="A493">
        <v>491.59</v>
      </c>
      <c r="B493">
        <v>0</v>
      </c>
      <c r="C493">
        <v>2722232</v>
      </c>
      <c r="D493">
        <v>210.1</v>
      </c>
    </row>
    <row r="494" spans="1:4" x14ac:dyDescent="0.2">
      <c r="A494">
        <v>492.59</v>
      </c>
      <c r="B494">
        <v>0</v>
      </c>
      <c r="C494">
        <v>2723108</v>
      </c>
      <c r="D494">
        <v>200</v>
      </c>
    </row>
    <row r="495" spans="1:4" x14ac:dyDescent="0.2">
      <c r="A495">
        <v>493.58</v>
      </c>
      <c r="B495">
        <v>0</v>
      </c>
      <c r="C495">
        <v>2723308</v>
      </c>
      <c r="D495">
        <v>213.9</v>
      </c>
    </row>
    <row r="496" spans="1:4" x14ac:dyDescent="0.2">
      <c r="A496">
        <v>494.59</v>
      </c>
      <c r="B496">
        <v>0</v>
      </c>
      <c r="C496">
        <v>2725396</v>
      </c>
      <c r="D496">
        <v>201</v>
      </c>
    </row>
    <row r="497" spans="1:4" x14ac:dyDescent="0.2">
      <c r="A497">
        <v>495.58</v>
      </c>
      <c r="B497">
        <v>0</v>
      </c>
      <c r="C497">
        <v>2724372</v>
      </c>
      <c r="D497">
        <v>217.6</v>
      </c>
    </row>
    <row r="498" spans="1:4" x14ac:dyDescent="0.2">
      <c r="A498">
        <v>496.58</v>
      </c>
      <c r="B498">
        <v>52.5</v>
      </c>
      <c r="C498">
        <v>2726384</v>
      </c>
      <c r="D498">
        <v>195.1</v>
      </c>
    </row>
    <row r="499" spans="1:4" x14ac:dyDescent="0.2">
      <c r="A499">
        <v>497.59</v>
      </c>
      <c r="B499">
        <v>0</v>
      </c>
      <c r="C499">
        <v>2727776</v>
      </c>
      <c r="D499">
        <v>192.1</v>
      </c>
    </row>
    <row r="500" spans="1:4" x14ac:dyDescent="0.2">
      <c r="A500">
        <v>498.59</v>
      </c>
      <c r="B500">
        <v>0</v>
      </c>
      <c r="C500">
        <v>2728124</v>
      </c>
      <c r="D500">
        <v>190.2</v>
      </c>
    </row>
    <row r="501" spans="1:4" x14ac:dyDescent="0.2">
      <c r="A501">
        <v>499.59</v>
      </c>
      <c r="B501">
        <v>0</v>
      </c>
      <c r="C501">
        <v>2728920</v>
      </c>
      <c r="D501">
        <v>186.3</v>
      </c>
    </row>
    <row r="502" spans="1:4" x14ac:dyDescent="0.2">
      <c r="A502">
        <v>500.59</v>
      </c>
      <c r="B502">
        <v>0</v>
      </c>
      <c r="C502">
        <v>2730716</v>
      </c>
      <c r="D502">
        <v>192.3</v>
      </c>
    </row>
    <row r="503" spans="1:4" x14ac:dyDescent="0.2">
      <c r="A503">
        <v>501.6</v>
      </c>
      <c r="B503">
        <v>0</v>
      </c>
      <c r="C503">
        <v>2732576</v>
      </c>
      <c r="D503">
        <v>160.30000000000001</v>
      </c>
    </row>
    <row r="504" spans="1:4" x14ac:dyDescent="0.2">
      <c r="A504">
        <v>502.59</v>
      </c>
      <c r="B504">
        <v>0</v>
      </c>
      <c r="C504">
        <v>2732968</v>
      </c>
      <c r="D504">
        <v>194.2</v>
      </c>
    </row>
    <row r="505" spans="1:4" x14ac:dyDescent="0.2">
      <c r="A505">
        <v>503.59</v>
      </c>
      <c r="B505">
        <v>23.3</v>
      </c>
      <c r="C505">
        <v>2732500</v>
      </c>
      <c r="D505">
        <v>191.2</v>
      </c>
    </row>
    <row r="506" spans="1:4" x14ac:dyDescent="0.2">
      <c r="A506">
        <v>504.59</v>
      </c>
      <c r="B506">
        <v>0</v>
      </c>
      <c r="C506">
        <v>2733716</v>
      </c>
      <c r="D506">
        <v>201.1</v>
      </c>
    </row>
    <row r="507" spans="1:4" x14ac:dyDescent="0.2">
      <c r="A507">
        <v>505.6</v>
      </c>
      <c r="B507">
        <v>18.5</v>
      </c>
      <c r="C507">
        <v>2735484</v>
      </c>
      <c r="D507">
        <v>217.6</v>
      </c>
    </row>
    <row r="508" spans="1:4" x14ac:dyDescent="0.2">
      <c r="A508">
        <v>506.61</v>
      </c>
      <c r="B508">
        <v>0</v>
      </c>
      <c r="C508">
        <v>2737152</v>
      </c>
      <c r="D508">
        <v>206.8</v>
      </c>
    </row>
    <row r="509" spans="1:4" x14ac:dyDescent="0.2">
      <c r="A509">
        <v>507.6</v>
      </c>
      <c r="B509">
        <v>0</v>
      </c>
      <c r="C509">
        <v>2738116</v>
      </c>
      <c r="D509">
        <v>203.1</v>
      </c>
    </row>
    <row r="510" spans="1:4" x14ac:dyDescent="0.2">
      <c r="A510">
        <v>508.6</v>
      </c>
      <c r="B510">
        <v>0</v>
      </c>
      <c r="C510">
        <v>2738112</v>
      </c>
      <c r="D510">
        <v>214.8</v>
      </c>
    </row>
    <row r="511" spans="1:4" x14ac:dyDescent="0.2">
      <c r="A511">
        <v>509.6</v>
      </c>
      <c r="B511">
        <v>0</v>
      </c>
      <c r="C511">
        <v>2740488</v>
      </c>
      <c r="D511">
        <v>199</v>
      </c>
    </row>
    <row r="512" spans="1:4" x14ac:dyDescent="0.2">
      <c r="A512">
        <v>510.61</v>
      </c>
      <c r="B512">
        <v>10.1</v>
      </c>
      <c r="C512">
        <v>2740632</v>
      </c>
      <c r="D512">
        <v>230.3</v>
      </c>
    </row>
    <row r="513" spans="1:4" x14ac:dyDescent="0.2">
      <c r="A513">
        <v>511.6</v>
      </c>
      <c r="B513">
        <v>0</v>
      </c>
      <c r="C513">
        <v>2740744</v>
      </c>
      <c r="D513">
        <v>229.6</v>
      </c>
    </row>
    <row r="514" spans="1:4" x14ac:dyDescent="0.2">
      <c r="A514">
        <v>512.6</v>
      </c>
      <c r="B514">
        <v>0</v>
      </c>
      <c r="C514">
        <v>2741876</v>
      </c>
      <c r="D514">
        <v>243.6</v>
      </c>
    </row>
    <row r="515" spans="1:4" x14ac:dyDescent="0.2">
      <c r="A515">
        <v>513.61</v>
      </c>
      <c r="B515">
        <v>0</v>
      </c>
      <c r="C515">
        <v>2742228</v>
      </c>
      <c r="D515">
        <v>208.9</v>
      </c>
    </row>
    <row r="516" spans="1:4" x14ac:dyDescent="0.2">
      <c r="A516">
        <v>514.6</v>
      </c>
      <c r="B516">
        <v>0</v>
      </c>
      <c r="C516">
        <v>2744052</v>
      </c>
      <c r="D516">
        <v>195.2</v>
      </c>
    </row>
    <row r="517" spans="1:4" x14ac:dyDescent="0.2">
      <c r="A517">
        <v>515.62</v>
      </c>
      <c r="B517">
        <v>0</v>
      </c>
      <c r="C517">
        <v>2747440</v>
      </c>
      <c r="D517">
        <v>221.2</v>
      </c>
    </row>
    <row r="518" spans="1:4" x14ac:dyDescent="0.2">
      <c r="A518">
        <v>516.61</v>
      </c>
      <c r="B518">
        <v>0</v>
      </c>
      <c r="C518">
        <v>2748436</v>
      </c>
      <c r="D518">
        <v>199</v>
      </c>
    </row>
    <row r="519" spans="1:4" x14ac:dyDescent="0.2">
      <c r="A519">
        <v>517.61</v>
      </c>
      <c r="B519">
        <v>0</v>
      </c>
      <c r="C519">
        <v>2752196</v>
      </c>
      <c r="D519">
        <v>200</v>
      </c>
    </row>
    <row r="520" spans="1:4" x14ac:dyDescent="0.2">
      <c r="A520">
        <v>518.61</v>
      </c>
      <c r="B520">
        <v>0</v>
      </c>
      <c r="C520">
        <v>2753240</v>
      </c>
      <c r="D520">
        <v>201.9</v>
      </c>
    </row>
    <row r="521" spans="1:4" x14ac:dyDescent="0.2">
      <c r="A521">
        <v>519.61</v>
      </c>
      <c r="B521">
        <v>30.3</v>
      </c>
      <c r="C521">
        <v>2753816</v>
      </c>
      <c r="D521">
        <v>207.8</v>
      </c>
    </row>
    <row r="522" spans="1:4" x14ac:dyDescent="0.2">
      <c r="A522">
        <v>520.61</v>
      </c>
      <c r="B522">
        <v>0</v>
      </c>
      <c r="C522">
        <v>2755000</v>
      </c>
      <c r="D522">
        <v>215.9</v>
      </c>
    </row>
    <row r="523" spans="1:4" x14ac:dyDescent="0.2">
      <c r="A523">
        <v>521.61</v>
      </c>
      <c r="B523">
        <v>0</v>
      </c>
      <c r="C523">
        <v>2758596</v>
      </c>
      <c r="D523">
        <v>210.6</v>
      </c>
    </row>
    <row r="524" spans="1:4" x14ac:dyDescent="0.2">
      <c r="A524">
        <v>522.61</v>
      </c>
      <c r="B524">
        <v>6.7</v>
      </c>
      <c r="C524">
        <v>2778568</v>
      </c>
      <c r="D524">
        <v>214.7</v>
      </c>
    </row>
    <row r="525" spans="1:4" x14ac:dyDescent="0.2">
      <c r="A525">
        <v>523.62</v>
      </c>
      <c r="B525">
        <v>0</v>
      </c>
      <c r="C525">
        <v>2778916</v>
      </c>
      <c r="D525">
        <v>202</v>
      </c>
    </row>
    <row r="526" spans="1:4" x14ac:dyDescent="0.2">
      <c r="A526">
        <v>524.61</v>
      </c>
      <c r="B526">
        <v>11.1</v>
      </c>
      <c r="C526">
        <v>2780592</v>
      </c>
      <c r="D526">
        <v>205</v>
      </c>
    </row>
    <row r="527" spans="1:4" x14ac:dyDescent="0.2">
      <c r="A527">
        <v>525.61</v>
      </c>
      <c r="B527">
        <v>0</v>
      </c>
      <c r="C527">
        <v>2781944</v>
      </c>
      <c r="D527">
        <v>199.2</v>
      </c>
    </row>
    <row r="528" spans="1:4" x14ac:dyDescent="0.2">
      <c r="A528">
        <v>526.61</v>
      </c>
      <c r="B528">
        <v>48.3</v>
      </c>
      <c r="C528">
        <v>2782436</v>
      </c>
      <c r="D528">
        <v>201</v>
      </c>
    </row>
    <row r="529" spans="1:4" x14ac:dyDescent="0.2">
      <c r="A529">
        <v>527.61</v>
      </c>
      <c r="B529">
        <v>0</v>
      </c>
      <c r="C529">
        <v>2784044</v>
      </c>
      <c r="D529">
        <v>189.3</v>
      </c>
    </row>
    <row r="530" spans="1:4" x14ac:dyDescent="0.2">
      <c r="A530">
        <v>528.61</v>
      </c>
      <c r="B530">
        <v>0</v>
      </c>
      <c r="C530">
        <v>2785024</v>
      </c>
      <c r="D530">
        <v>190.2</v>
      </c>
    </row>
    <row r="531" spans="1:4" x14ac:dyDescent="0.2">
      <c r="A531">
        <v>529.62</v>
      </c>
      <c r="B531">
        <v>0</v>
      </c>
      <c r="C531">
        <v>2784640</v>
      </c>
      <c r="D531">
        <v>208.8</v>
      </c>
    </row>
    <row r="532" spans="1:4" x14ac:dyDescent="0.2">
      <c r="A532">
        <v>530.62</v>
      </c>
      <c r="B532">
        <v>0</v>
      </c>
      <c r="C532">
        <v>2786676</v>
      </c>
      <c r="D532">
        <v>181.3</v>
      </c>
    </row>
    <row r="533" spans="1:4" x14ac:dyDescent="0.2">
      <c r="A533">
        <v>531.63</v>
      </c>
      <c r="B533">
        <v>0</v>
      </c>
      <c r="C533">
        <v>2788916</v>
      </c>
      <c r="D533">
        <v>185.4</v>
      </c>
    </row>
    <row r="534" spans="1:4" x14ac:dyDescent="0.2">
      <c r="A534">
        <v>532.62</v>
      </c>
      <c r="B534">
        <v>0</v>
      </c>
      <c r="C534">
        <v>2791008</v>
      </c>
      <c r="D534">
        <v>212.7</v>
      </c>
    </row>
    <row r="535" spans="1:4" x14ac:dyDescent="0.2">
      <c r="A535">
        <v>533.62</v>
      </c>
      <c r="B535">
        <v>58.9</v>
      </c>
      <c r="C535">
        <v>2792168</v>
      </c>
      <c r="D535">
        <v>214.8</v>
      </c>
    </row>
    <row r="536" spans="1:4" x14ac:dyDescent="0.2">
      <c r="A536">
        <v>534.62</v>
      </c>
      <c r="B536">
        <v>0</v>
      </c>
      <c r="C536">
        <v>2791380</v>
      </c>
      <c r="D536">
        <v>199.2</v>
      </c>
    </row>
    <row r="537" spans="1:4" x14ac:dyDescent="0.2">
      <c r="A537">
        <v>535.61</v>
      </c>
      <c r="B537">
        <v>56.7</v>
      </c>
      <c r="C537">
        <v>2792436</v>
      </c>
      <c r="D537">
        <v>200.1</v>
      </c>
    </row>
    <row r="538" spans="1:4" x14ac:dyDescent="0.2">
      <c r="A538">
        <v>536.62</v>
      </c>
      <c r="B538">
        <v>0</v>
      </c>
      <c r="C538">
        <v>2795012</v>
      </c>
      <c r="D538">
        <v>181.4</v>
      </c>
    </row>
    <row r="539" spans="1:4" x14ac:dyDescent="0.2">
      <c r="A539">
        <v>537.62</v>
      </c>
      <c r="B539">
        <v>0</v>
      </c>
      <c r="C539">
        <v>2796604</v>
      </c>
      <c r="D539">
        <v>205.9</v>
      </c>
    </row>
    <row r="540" spans="1:4" x14ac:dyDescent="0.2">
      <c r="A540">
        <v>538.62</v>
      </c>
      <c r="B540">
        <v>0</v>
      </c>
      <c r="C540">
        <v>2797368</v>
      </c>
      <c r="D540">
        <v>204</v>
      </c>
    </row>
    <row r="541" spans="1:4" x14ac:dyDescent="0.2">
      <c r="A541">
        <v>539.63</v>
      </c>
      <c r="B541">
        <v>0</v>
      </c>
      <c r="C541">
        <v>2797236</v>
      </c>
      <c r="D541">
        <v>208.9</v>
      </c>
    </row>
    <row r="542" spans="1:4" x14ac:dyDescent="0.2">
      <c r="A542">
        <v>540.62</v>
      </c>
      <c r="B542">
        <v>63.9</v>
      </c>
      <c r="C542">
        <v>2798480</v>
      </c>
      <c r="D542">
        <v>214.8</v>
      </c>
    </row>
    <row r="543" spans="1:4" x14ac:dyDescent="0.2">
      <c r="A543">
        <v>541.63</v>
      </c>
      <c r="B543">
        <v>0</v>
      </c>
      <c r="C543">
        <v>2798196</v>
      </c>
      <c r="D543">
        <v>208.9</v>
      </c>
    </row>
    <row r="544" spans="1:4" x14ac:dyDescent="0.2">
      <c r="A544">
        <v>542.63</v>
      </c>
      <c r="B544">
        <v>0</v>
      </c>
      <c r="C544">
        <v>2800068</v>
      </c>
      <c r="D544">
        <v>224</v>
      </c>
    </row>
    <row r="545" spans="1:4" x14ac:dyDescent="0.2">
      <c r="A545">
        <v>543.63</v>
      </c>
      <c r="B545">
        <v>0</v>
      </c>
      <c r="C545">
        <v>2803024</v>
      </c>
      <c r="D545">
        <v>221.5</v>
      </c>
    </row>
    <row r="546" spans="1:4" x14ac:dyDescent="0.2">
      <c r="A546">
        <v>544.64</v>
      </c>
      <c r="B546">
        <v>0</v>
      </c>
      <c r="C546">
        <v>2804412</v>
      </c>
      <c r="D546">
        <v>217.7</v>
      </c>
    </row>
    <row r="547" spans="1:4" x14ac:dyDescent="0.2">
      <c r="A547">
        <v>545.63</v>
      </c>
      <c r="B547">
        <v>60.4</v>
      </c>
      <c r="C547">
        <v>2808852</v>
      </c>
      <c r="D547">
        <v>229.4</v>
      </c>
    </row>
    <row r="548" spans="1:4" x14ac:dyDescent="0.2">
      <c r="A548">
        <v>546.63</v>
      </c>
      <c r="B548">
        <v>0</v>
      </c>
      <c r="C548">
        <v>2809220</v>
      </c>
      <c r="D548">
        <v>224.4</v>
      </c>
    </row>
    <row r="549" spans="1:4" x14ac:dyDescent="0.2">
      <c r="A549">
        <v>547.64</v>
      </c>
      <c r="B549">
        <v>0</v>
      </c>
      <c r="C549">
        <v>2810992</v>
      </c>
      <c r="D549">
        <v>198.2</v>
      </c>
    </row>
    <row r="550" spans="1:4" x14ac:dyDescent="0.2">
      <c r="A550">
        <v>548.63</v>
      </c>
      <c r="B550">
        <v>23.1</v>
      </c>
      <c r="C550">
        <v>2812568</v>
      </c>
      <c r="D550">
        <v>219.6</v>
      </c>
    </row>
    <row r="551" spans="1:4" x14ac:dyDescent="0.2">
      <c r="A551">
        <v>549.64</v>
      </c>
      <c r="B551">
        <v>0</v>
      </c>
      <c r="C551">
        <v>2814228</v>
      </c>
      <c r="D551">
        <v>216.7</v>
      </c>
    </row>
    <row r="552" spans="1:4" x14ac:dyDescent="0.2">
      <c r="A552">
        <v>550.64</v>
      </c>
      <c r="B552">
        <v>0</v>
      </c>
      <c r="C552">
        <v>2815868</v>
      </c>
      <c r="D552">
        <v>222.5</v>
      </c>
    </row>
    <row r="553" spans="1:4" x14ac:dyDescent="0.2">
      <c r="A553">
        <v>551.64</v>
      </c>
      <c r="B553">
        <v>7</v>
      </c>
      <c r="C553">
        <v>2818184</v>
      </c>
      <c r="D553">
        <v>216.9</v>
      </c>
    </row>
    <row r="554" spans="1:4" x14ac:dyDescent="0.2">
      <c r="A554">
        <v>552.64</v>
      </c>
      <c r="B554">
        <v>0</v>
      </c>
      <c r="C554">
        <v>2819904</v>
      </c>
      <c r="D554">
        <v>195.2</v>
      </c>
    </row>
    <row r="555" spans="1:4" x14ac:dyDescent="0.2">
      <c r="A555">
        <v>553.64</v>
      </c>
      <c r="B555">
        <v>0</v>
      </c>
      <c r="C555">
        <v>2822136</v>
      </c>
      <c r="D555">
        <v>184.2</v>
      </c>
    </row>
    <row r="556" spans="1:4" x14ac:dyDescent="0.2">
      <c r="A556">
        <v>554.64</v>
      </c>
      <c r="B556">
        <v>27.4</v>
      </c>
      <c r="C556">
        <v>2824004</v>
      </c>
      <c r="D556">
        <v>214.7</v>
      </c>
    </row>
    <row r="557" spans="1:4" x14ac:dyDescent="0.2">
      <c r="A557">
        <v>555.64</v>
      </c>
      <c r="B557">
        <v>0</v>
      </c>
      <c r="C557">
        <v>2824196</v>
      </c>
      <c r="D557">
        <v>190.2</v>
      </c>
    </row>
    <row r="558" spans="1:4" x14ac:dyDescent="0.2">
      <c r="A558">
        <v>556.65</v>
      </c>
      <c r="B558">
        <v>0</v>
      </c>
      <c r="C558">
        <v>2825720</v>
      </c>
      <c r="D558">
        <v>197.2</v>
      </c>
    </row>
    <row r="559" spans="1:4" x14ac:dyDescent="0.2">
      <c r="A559">
        <v>557.65</v>
      </c>
      <c r="B559">
        <v>0</v>
      </c>
      <c r="C559">
        <v>2826288</v>
      </c>
      <c r="D559">
        <v>189.3</v>
      </c>
    </row>
    <row r="560" spans="1:4" x14ac:dyDescent="0.2">
      <c r="A560">
        <v>558.64</v>
      </c>
      <c r="B560">
        <v>55.4</v>
      </c>
      <c r="C560">
        <v>2828452</v>
      </c>
      <c r="D560">
        <v>184.2</v>
      </c>
    </row>
    <row r="561" spans="1:4" x14ac:dyDescent="0.2">
      <c r="A561">
        <v>559.64</v>
      </c>
      <c r="B561">
        <v>0</v>
      </c>
      <c r="C561">
        <v>2827872</v>
      </c>
      <c r="D561">
        <v>205.1</v>
      </c>
    </row>
    <row r="562" spans="1:4" x14ac:dyDescent="0.2">
      <c r="A562">
        <v>560.65</v>
      </c>
      <c r="B562">
        <v>0</v>
      </c>
      <c r="C562">
        <v>2829992</v>
      </c>
      <c r="D562">
        <v>205.8</v>
      </c>
    </row>
    <row r="563" spans="1:4" x14ac:dyDescent="0.2">
      <c r="A563">
        <v>561.65</v>
      </c>
      <c r="B563">
        <v>0</v>
      </c>
      <c r="C563">
        <v>2831872</v>
      </c>
      <c r="D563">
        <v>182.5</v>
      </c>
    </row>
    <row r="564" spans="1:4" x14ac:dyDescent="0.2">
      <c r="A564">
        <v>562.65</v>
      </c>
      <c r="B564">
        <v>7.3</v>
      </c>
      <c r="C564">
        <v>2833636</v>
      </c>
      <c r="D564">
        <v>198.1</v>
      </c>
    </row>
    <row r="565" spans="1:4" x14ac:dyDescent="0.2">
      <c r="A565">
        <v>563.65</v>
      </c>
      <c r="B565">
        <v>0</v>
      </c>
      <c r="C565">
        <v>2834008</v>
      </c>
      <c r="D565">
        <v>206.9</v>
      </c>
    </row>
    <row r="566" spans="1:4" x14ac:dyDescent="0.2">
      <c r="A566">
        <v>564.66</v>
      </c>
      <c r="B566">
        <v>0</v>
      </c>
      <c r="C566">
        <v>2835072</v>
      </c>
      <c r="D566">
        <v>184.3</v>
      </c>
    </row>
    <row r="567" spans="1:4" x14ac:dyDescent="0.2">
      <c r="A567">
        <v>565.65</v>
      </c>
      <c r="B567">
        <v>46.5</v>
      </c>
      <c r="C567">
        <v>2834312</v>
      </c>
      <c r="D567">
        <v>203.8</v>
      </c>
    </row>
    <row r="568" spans="1:4" x14ac:dyDescent="0.2">
      <c r="A568">
        <v>566.65</v>
      </c>
      <c r="B568">
        <v>0</v>
      </c>
      <c r="C568">
        <v>2834520</v>
      </c>
      <c r="D568">
        <v>209.9</v>
      </c>
    </row>
    <row r="569" spans="1:4" x14ac:dyDescent="0.2">
      <c r="A569">
        <v>567.65</v>
      </c>
      <c r="B569">
        <v>0</v>
      </c>
      <c r="C569">
        <v>2836648</v>
      </c>
      <c r="D569">
        <v>191.3</v>
      </c>
    </row>
    <row r="570" spans="1:4" x14ac:dyDescent="0.2">
      <c r="A570">
        <v>568.66</v>
      </c>
      <c r="B570">
        <v>0</v>
      </c>
      <c r="C570">
        <v>2837836</v>
      </c>
      <c r="D570">
        <v>216</v>
      </c>
    </row>
    <row r="571" spans="1:4" x14ac:dyDescent="0.2">
      <c r="A571">
        <v>569.66</v>
      </c>
      <c r="B571">
        <v>0</v>
      </c>
      <c r="C571">
        <v>2838212</v>
      </c>
      <c r="D571">
        <v>190.3</v>
      </c>
    </row>
    <row r="572" spans="1:4" x14ac:dyDescent="0.2">
      <c r="A572">
        <v>570.65</v>
      </c>
      <c r="B572">
        <v>0</v>
      </c>
      <c r="C572">
        <v>2839100</v>
      </c>
      <c r="D572">
        <v>220.6</v>
      </c>
    </row>
    <row r="573" spans="1:4" x14ac:dyDescent="0.2">
      <c r="A573">
        <v>571.66</v>
      </c>
      <c r="B573">
        <v>0</v>
      </c>
      <c r="C573">
        <v>2840816</v>
      </c>
      <c r="D573">
        <v>195.2</v>
      </c>
    </row>
    <row r="574" spans="1:4" x14ac:dyDescent="0.2">
      <c r="A574">
        <v>572.66</v>
      </c>
      <c r="B574">
        <v>0</v>
      </c>
      <c r="C574">
        <v>2841740</v>
      </c>
      <c r="D574">
        <v>204.1</v>
      </c>
    </row>
    <row r="575" spans="1:4" x14ac:dyDescent="0.2">
      <c r="A575">
        <v>573.66</v>
      </c>
      <c r="B575">
        <v>65.5</v>
      </c>
      <c r="C575">
        <v>2843340</v>
      </c>
      <c r="D575">
        <v>209.1</v>
      </c>
    </row>
    <row r="576" spans="1:4" x14ac:dyDescent="0.2">
      <c r="A576">
        <v>574.66999999999996</v>
      </c>
      <c r="B576">
        <v>0</v>
      </c>
      <c r="C576">
        <v>2844192</v>
      </c>
      <c r="D576">
        <v>194.1</v>
      </c>
    </row>
    <row r="577" spans="1:4" x14ac:dyDescent="0.2">
      <c r="A577">
        <v>575.66</v>
      </c>
      <c r="B577">
        <v>0</v>
      </c>
      <c r="C577">
        <v>2845668</v>
      </c>
      <c r="D577">
        <v>205.9</v>
      </c>
    </row>
    <row r="578" spans="1:4" x14ac:dyDescent="0.2">
      <c r="A578">
        <v>576.66999999999996</v>
      </c>
      <c r="B578">
        <v>0</v>
      </c>
      <c r="C578">
        <v>2846588</v>
      </c>
      <c r="D578">
        <v>209.7</v>
      </c>
    </row>
    <row r="579" spans="1:4" x14ac:dyDescent="0.2">
      <c r="A579">
        <v>577.66999999999996</v>
      </c>
      <c r="B579">
        <v>0</v>
      </c>
      <c r="C579">
        <v>2849732</v>
      </c>
      <c r="D579">
        <v>194.1</v>
      </c>
    </row>
    <row r="580" spans="1:4" x14ac:dyDescent="0.2">
      <c r="A580">
        <v>578.66</v>
      </c>
      <c r="B580">
        <v>23.3</v>
      </c>
      <c r="C580">
        <v>2851436</v>
      </c>
      <c r="D580">
        <v>206.1</v>
      </c>
    </row>
    <row r="581" spans="1:4" x14ac:dyDescent="0.2">
      <c r="A581">
        <v>579.66999999999996</v>
      </c>
      <c r="B581">
        <v>0</v>
      </c>
      <c r="C581">
        <v>2853148</v>
      </c>
      <c r="D581">
        <v>197.1</v>
      </c>
    </row>
    <row r="582" spans="1:4" x14ac:dyDescent="0.2">
      <c r="A582">
        <v>580.66999999999996</v>
      </c>
      <c r="B582">
        <v>0</v>
      </c>
      <c r="C582">
        <v>2854268</v>
      </c>
      <c r="D582">
        <v>207.9</v>
      </c>
    </row>
    <row r="583" spans="1:4" x14ac:dyDescent="0.2">
      <c r="A583">
        <v>581.66999999999996</v>
      </c>
      <c r="B583">
        <v>0</v>
      </c>
      <c r="C583">
        <v>2856196</v>
      </c>
      <c r="D583">
        <v>204.9</v>
      </c>
    </row>
    <row r="584" spans="1:4" x14ac:dyDescent="0.2">
      <c r="A584">
        <v>582.66999999999996</v>
      </c>
      <c r="B584">
        <v>0</v>
      </c>
      <c r="C584">
        <v>2857784</v>
      </c>
      <c r="D584">
        <v>228.9</v>
      </c>
    </row>
    <row r="585" spans="1:4" x14ac:dyDescent="0.2">
      <c r="A585">
        <v>583.66999999999996</v>
      </c>
      <c r="B585">
        <v>0</v>
      </c>
      <c r="C585">
        <v>2859676</v>
      </c>
      <c r="D585">
        <v>197.1</v>
      </c>
    </row>
    <row r="586" spans="1:4" x14ac:dyDescent="0.2">
      <c r="A586">
        <v>584.66999999999996</v>
      </c>
      <c r="B586">
        <v>53</v>
      </c>
      <c r="C586">
        <v>2862072</v>
      </c>
      <c r="D586">
        <v>208.9</v>
      </c>
    </row>
    <row r="587" spans="1:4" x14ac:dyDescent="0.2">
      <c r="A587">
        <v>585.67999999999995</v>
      </c>
      <c r="B587">
        <v>0</v>
      </c>
      <c r="C587">
        <v>2862616</v>
      </c>
      <c r="D587">
        <v>211.8</v>
      </c>
    </row>
    <row r="588" spans="1:4" x14ac:dyDescent="0.2">
      <c r="A588">
        <v>586.67999999999995</v>
      </c>
      <c r="B588">
        <v>0</v>
      </c>
      <c r="C588">
        <v>2862692</v>
      </c>
      <c r="D588">
        <v>190.3</v>
      </c>
    </row>
    <row r="589" spans="1:4" x14ac:dyDescent="0.2">
      <c r="A589">
        <v>587.67999999999995</v>
      </c>
      <c r="B589">
        <v>5.9</v>
      </c>
      <c r="C589">
        <v>2866456</v>
      </c>
      <c r="D589">
        <v>184.3</v>
      </c>
    </row>
    <row r="590" spans="1:4" x14ac:dyDescent="0.2">
      <c r="A590">
        <v>588.69000000000005</v>
      </c>
      <c r="B590">
        <v>0</v>
      </c>
      <c r="C590">
        <v>2866352</v>
      </c>
      <c r="D590">
        <v>196.2</v>
      </c>
    </row>
    <row r="591" spans="1:4" x14ac:dyDescent="0.2">
      <c r="A591">
        <v>589.67999999999995</v>
      </c>
      <c r="B591">
        <v>0</v>
      </c>
      <c r="C591">
        <v>2867892</v>
      </c>
      <c r="D591">
        <v>204.9</v>
      </c>
    </row>
    <row r="592" spans="1:4" x14ac:dyDescent="0.2">
      <c r="A592">
        <v>590.67999999999995</v>
      </c>
      <c r="B592">
        <v>0</v>
      </c>
      <c r="C592">
        <v>2869904</v>
      </c>
      <c r="D592">
        <v>202.9</v>
      </c>
    </row>
    <row r="593" spans="1:4" x14ac:dyDescent="0.2">
      <c r="A593">
        <v>591.67999999999995</v>
      </c>
      <c r="B593">
        <v>51.8</v>
      </c>
      <c r="C593">
        <v>2872016</v>
      </c>
      <c r="D593">
        <v>191.2</v>
      </c>
    </row>
    <row r="594" spans="1:4" x14ac:dyDescent="0.2">
      <c r="A594">
        <v>592.67999999999995</v>
      </c>
      <c r="B594">
        <v>0</v>
      </c>
      <c r="C594">
        <v>2872972</v>
      </c>
      <c r="D594">
        <v>192.3</v>
      </c>
    </row>
    <row r="595" spans="1:4" x14ac:dyDescent="0.2">
      <c r="A595">
        <v>593.67999999999995</v>
      </c>
      <c r="B595">
        <v>0</v>
      </c>
      <c r="C595">
        <v>2875336</v>
      </c>
      <c r="D595">
        <v>195.2</v>
      </c>
    </row>
    <row r="596" spans="1:4" x14ac:dyDescent="0.2">
      <c r="A596">
        <v>594.69000000000005</v>
      </c>
      <c r="B596">
        <v>0</v>
      </c>
      <c r="C596">
        <v>2876372</v>
      </c>
      <c r="D596">
        <v>200</v>
      </c>
    </row>
    <row r="597" spans="1:4" x14ac:dyDescent="0.2">
      <c r="A597">
        <v>595.67999999999995</v>
      </c>
      <c r="B597">
        <v>0</v>
      </c>
      <c r="C597">
        <v>2878232</v>
      </c>
      <c r="D597">
        <v>206</v>
      </c>
    </row>
    <row r="598" spans="1:4" x14ac:dyDescent="0.2">
      <c r="A598">
        <v>596.67999999999995</v>
      </c>
      <c r="B598">
        <v>0</v>
      </c>
      <c r="C598">
        <v>2880272</v>
      </c>
      <c r="D598">
        <v>205</v>
      </c>
    </row>
    <row r="599" spans="1:4" x14ac:dyDescent="0.2">
      <c r="A599">
        <v>597.67999999999995</v>
      </c>
      <c r="B599">
        <v>0</v>
      </c>
      <c r="C599">
        <v>2882416</v>
      </c>
      <c r="D599">
        <v>202</v>
      </c>
    </row>
    <row r="600" spans="1:4" x14ac:dyDescent="0.2">
      <c r="A600">
        <v>598.67999999999995</v>
      </c>
      <c r="B600">
        <v>0</v>
      </c>
      <c r="C600">
        <v>2882096</v>
      </c>
      <c r="D600">
        <v>218.8</v>
      </c>
    </row>
    <row r="601" spans="1:4" x14ac:dyDescent="0.2">
      <c r="A601">
        <v>599.67999999999995</v>
      </c>
      <c r="B601">
        <v>0</v>
      </c>
      <c r="C601">
        <v>2882980</v>
      </c>
      <c r="D601">
        <v>214.9</v>
      </c>
    </row>
    <row r="602" spans="1:4" x14ac:dyDescent="0.2">
      <c r="A602">
        <v>600.69000000000005</v>
      </c>
      <c r="B602">
        <v>0</v>
      </c>
      <c r="C602">
        <v>2886660</v>
      </c>
      <c r="D602">
        <v>218.7</v>
      </c>
    </row>
    <row r="603" spans="1:4" x14ac:dyDescent="0.2">
      <c r="A603">
        <v>601.69000000000005</v>
      </c>
      <c r="B603">
        <v>0</v>
      </c>
      <c r="C603">
        <v>2889140</v>
      </c>
      <c r="D603">
        <v>214.8</v>
      </c>
    </row>
    <row r="604" spans="1:4" x14ac:dyDescent="0.2">
      <c r="A604">
        <v>602.69000000000005</v>
      </c>
      <c r="B604">
        <v>0</v>
      </c>
      <c r="C604">
        <v>2891324</v>
      </c>
      <c r="D604">
        <v>221.6</v>
      </c>
    </row>
    <row r="605" spans="1:4" x14ac:dyDescent="0.2">
      <c r="A605">
        <v>603.69000000000005</v>
      </c>
      <c r="B605">
        <v>0</v>
      </c>
      <c r="C605">
        <v>2891704</v>
      </c>
      <c r="D605">
        <v>218.9</v>
      </c>
    </row>
    <row r="606" spans="1:4" x14ac:dyDescent="0.2">
      <c r="A606">
        <v>604.69000000000005</v>
      </c>
      <c r="B606">
        <v>57.2</v>
      </c>
      <c r="C606">
        <v>2892256</v>
      </c>
      <c r="D606">
        <v>222.6</v>
      </c>
    </row>
    <row r="607" spans="1:4" x14ac:dyDescent="0.2">
      <c r="A607">
        <v>605.69000000000005</v>
      </c>
      <c r="B607">
        <v>26.2</v>
      </c>
      <c r="C607">
        <v>2893528</v>
      </c>
      <c r="D607">
        <v>218.6</v>
      </c>
    </row>
    <row r="608" spans="1:4" x14ac:dyDescent="0.2">
      <c r="A608">
        <v>606.69000000000005</v>
      </c>
      <c r="B608">
        <v>22.7</v>
      </c>
      <c r="C608">
        <v>2897924</v>
      </c>
      <c r="D608">
        <v>216.7</v>
      </c>
    </row>
    <row r="609" spans="1:4" x14ac:dyDescent="0.2">
      <c r="A609">
        <v>607.69000000000005</v>
      </c>
      <c r="B609">
        <v>7.1</v>
      </c>
      <c r="C609">
        <v>2898812</v>
      </c>
      <c r="D609">
        <v>183.2</v>
      </c>
    </row>
    <row r="610" spans="1:4" x14ac:dyDescent="0.2">
      <c r="A610">
        <v>608.69000000000005</v>
      </c>
      <c r="B610">
        <v>7</v>
      </c>
      <c r="C610">
        <v>2900528</v>
      </c>
      <c r="D610">
        <v>194.1</v>
      </c>
    </row>
    <row r="611" spans="1:4" x14ac:dyDescent="0.2">
      <c r="A611">
        <v>609.69000000000005</v>
      </c>
      <c r="B611">
        <v>0</v>
      </c>
      <c r="C611">
        <v>2902588</v>
      </c>
      <c r="D611">
        <v>179.5</v>
      </c>
    </row>
    <row r="612" spans="1:4" x14ac:dyDescent="0.2">
      <c r="A612">
        <v>610.69000000000005</v>
      </c>
      <c r="B612">
        <v>0</v>
      </c>
      <c r="C612">
        <v>2904932</v>
      </c>
      <c r="D612">
        <v>168.5</v>
      </c>
    </row>
    <row r="613" spans="1:4" x14ac:dyDescent="0.2">
      <c r="A613">
        <v>611.70000000000005</v>
      </c>
      <c r="B613">
        <v>0</v>
      </c>
      <c r="C613">
        <v>2906408</v>
      </c>
      <c r="D613">
        <v>183.2</v>
      </c>
    </row>
    <row r="614" spans="1:4" x14ac:dyDescent="0.2">
      <c r="A614">
        <v>612.70000000000005</v>
      </c>
      <c r="B614">
        <v>0</v>
      </c>
      <c r="C614">
        <v>2907044</v>
      </c>
      <c r="D614">
        <v>194.2</v>
      </c>
    </row>
    <row r="615" spans="1:4" x14ac:dyDescent="0.2">
      <c r="A615">
        <v>613.71</v>
      </c>
      <c r="B615">
        <v>0</v>
      </c>
      <c r="C615">
        <v>2909112</v>
      </c>
      <c r="D615">
        <v>197</v>
      </c>
    </row>
    <row r="616" spans="1:4" x14ac:dyDescent="0.2">
      <c r="A616">
        <v>614.70000000000005</v>
      </c>
      <c r="B616">
        <v>0</v>
      </c>
      <c r="C616">
        <v>2910992</v>
      </c>
      <c r="D616">
        <v>174.6</v>
      </c>
    </row>
    <row r="617" spans="1:4" x14ac:dyDescent="0.2">
      <c r="A617">
        <v>615.70000000000005</v>
      </c>
      <c r="B617">
        <v>0</v>
      </c>
      <c r="C617">
        <v>2911808</v>
      </c>
      <c r="D617">
        <v>199.1</v>
      </c>
    </row>
    <row r="618" spans="1:4" x14ac:dyDescent="0.2">
      <c r="A618">
        <v>616.70000000000005</v>
      </c>
      <c r="B618">
        <v>0</v>
      </c>
      <c r="C618">
        <v>2914452</v>
      </c>
      <c r="D618">
        <v>205</v>
      </c>
    </row>
    <row r="619" spans="1:4" x14ac:dyDescent="0.2">
      <c r="A619">
        <v>617.70000000000005</v>
      </c>
      <c r="B619">
        <v>0</v>
      </c>
      <c r="C619">
        <v>2914772</v>
      </c>
      <c r="D619">
        <v>197.1</v>
      </c>
    </row>
    <row r="620" spans="1:4" x14ac:dyDescent="0.2">
      <c r="A620">
        <v>618.70000000000005</v>
      </c>
      <c r="B620">
        <v>0</v>
      </c>
      <c r="C620">
        <v>2916488</v>
      </c>
      <c r="D620">
        <v>199.2</v>
      </c>
    </row>
    <row r="621" spans="1:4" x14ac:dyDescent="0.2">
      <c r="A621">
        <v>619.70000000000005</v>
      </c>
      <c r="B621">
        <v>0</v>
      </c>
      <c r="C621">
        <v>2917684</v>
      </c>
      <c r="D621">
        <v>212.8</v>
      </c>
    </row>
    <row r="622" spans="1:4" x14ac:dyDescent="0.2">
      <c r="A622">
        <v>620.70000000000005</v>
      </c>
      <c r="B622">
        <v>0</v>
      </c>
      <c r="C622">
        <v>2916844</v>
      </c>
      <c r="D622">
        <v>205</v>
      </c>
    </row>
    <row r="623" spans="1:4" x14ac:dyDescent="0.2">
      <c r="A623">
        <v>621.70000000000005</v>
      </c>
      <c r="B623">
        <v>0</v>
      </c>
      <c r="C623">
        <v>2917988</v>
      </c>
      <c r="D623">
        <v>209.8</v>
      </c>
    </row>
    <row r="624" spans="1:4" x14ac:dyDescent="0.2">
      <c r="A624">
        <v>622.71</v>
      </c>
      <c r="B624">
        <v>0</v>
      </c>
      <c r="C624">
        <v>2920100</v>
      </c>
      <c r="D624">
        <v>202.9</v>
      </c>
    </row>
    <row r="625" spans="1:4" x14ac:dyDescent="0.2">
      <c r="A625">
        <v>623.71</v>
      </c>
      <c r="B625">
        <v>0</v>
      </c>
      <c r="C625">
        <v>2919424</v>
      </c>
      <c r="D625">
        <v>209.1</v>
      </c>
    </row>
    <row r="626" spans="1:4" x14ac:dyDescent="0.2">
      <c r="A626">
        <v>624.71</v>
      </c>
      <c r="B626">
        <v>0</v>
      </c>
      <c r="C626">
        <v>2919872</v>
      </c>
      <c r="D626">
        <v>199</v>
      </c>
    </row>
    <row r="627" spans="1:4" x14ac:dyDescent="0.2">
      <c r="A627">
        <v>625.71</v>
      </c>
      <c r="B627">
        <v>0</v>
      </c>
      <c r="C627">
        <v>2920740</v>
      </c>
      <c r="D627">
        <v>191.3</v>
      </c>
    </row>
    <row r="628" spans="1:4" x14ac:dyDescent="0.2">
      <c r="A628">
        <v>626.71</v>
      </c>
      <c r="B628">
        <v>0</v>
      </c>
      <c r="C628">
        <v>2922088</v>
      </c>
      <c r="D628">
        <v>175.5</v>
      </c>
    </row>
    <row r="629" spans="1:4" x14ac:dyDescent="0.2">
      <c r="A629">
        <v>627.71</v>
      </c>
      <c r="B629">
        <v>0</v>
      </c>
      <c r="C629">
        <v>2922080</v>
      </c>
      <c r="D629">
        <v>169.4</v>
      </c>
    </row>
    <row r="630" spans="1:4" x14ac:dyDescent="0.2">
      <c r="A630">
        <v>628.72</v>
      </c>
      <c r="B630">
        <v>0</v>
      </c>
      <c r="C630">
        <v>2923392</v>
      </c>
      <c r="D630">
        <v>190.3</v>
      </c>
    </row>
    <row r="631" spans="1:4" x14ac:dyDescent="0.2">
      <c r="A631">
        <v>629.72</v>
      </c>
      <c r="B631">
        <v>0</v>
      </c>
      <c r="C631">
        <v>2925168</v>
      </c>
      <c r="D631">
        <v>189.8</v>
      </c>
    </row>
    <row r="632" spans="1:4" x14ac:dyDescent="0.2">
      <c r="A632">
        <v>630.72</v>
      </c>
      <c r="B632">
        <v>0</v>
      </c>
      <c r="C632">
        <v>2925688</v>
      </c>
      <c r="D632">
        <v>218.4</v>
      </c>
    </row>
    <row r="633" spans="1:4" x14ac:dyDescent="0.2">
      <c r="A633">
        <v>631.72</v>
      </c>
      <c r="B633">
        <v>0</v>
      </c>
      <c r="C633">
        <v>2927428</v>
      </c>
      <c r="D633">
        <v>206.8</v>
      </c>
    </row>
    <row r="634" spans="1:4" x14ac:dyDescent="0.2">
      <c r="A634">
        <v>632.73</v>
      </c>
      <c r="B634">
        <v>0</v>
      </c>
      <c r="C634">
        <v>2928828</v>
      </c>
      <c r="D634">
        <v>206.8</v>
      </c>
    </row>
    <row r="635" spans="1:4" x14ac:dyDescent="0.2">
      <c r="A635">
        <v>633.73</v>
      </c>
      <c r="B635">
        <v>0</v>
      </c>
      <c r="C635">
        <v>2929652</v>
      </c>
      <c r="D635">
        <v>215</v>
      </c>
    </row>
    <row r="636" spans="1:4" x14ac:dyDescent="0.2">
      <c r="A636">
        <v>634.74</v>
      </c>
      <c r="B636">
        <v>0</v>
      </c>
      <c r="C636">
        <v>2930160</v>
      </c>
      <c r="D636">
        <v>214.7</v>
      </c>
    </row>
    <row r="637" spans="1:4" x14ac:dyDescent="0.2">
      <c r="A637">
        <v>635.74</v>
      </c>
      <c r="B637">
        <v>0</v>
      </c>
      <c r="C637">
        <v>2931740</v>
      </c>
      <c r="D637">
        <v>207.9</v>
      </c>
    </row>
    <row r="638" spans="1:4" x14ac:dyDescent="0.2">
      <c r="A638">
        <v>636.72</v>
      </c>
      <c r="B638">
        <v>0</v>
      </c>
      <c r="C638">
        <v>2932344</v>
      </c>
      <c r="D638">
        <v>212.7</v>
      </c>
    </row>
    <row r="639" spans="1:4" x14ac:dyDescent="0.2">
      <c r="A639">
        <v>637.72</v>
      </c>
      <c r="B639">
        <v>0</v>
      </c>
      <c r="C639">
        <v>2933564</v>
      </c>
      <c r="D639">
        <v>202.9</v>
      </c>
    </row>
    <row r="640" spans="1:4" x14ac:dyDescent="0.2">
      <c r="A640">
        <v>638.72</v>
      </c>
      <c r="B640">
        <v>0</v>
      </c>
      <c r="C640">
        <v>2934564</v>
      </c>
      <c r="D640">
        <v>214.1</v>
      </c>
    </row>
    <row r="641" spans="1:4" x14ac:dyDescent="0.2">
      <c r="A641">
        <v>639.72</v>
      </c>
      <c r="B641">
        <v>0</v>
      </c>
      <c r="C641">
        <v>2935036</v>
      </c>
      <c r="D641">
        <v>211.8</v>
      </c>
    </row>
    <row r="642" spans="1:4" x14ac:dyDescent="0.2">
      <c r="A642">
        <v>640.72</v>
      </c>
      <c r="B642">
        <v>0</v>
      </c>
      <c r="C642">
        <v>2935720</v>
      </c>
      <c r="D642">
        <v>195.1</v>
      </c>
    </row>
    <row r="643" spans="1:4" x14ac:dyDescent="0.2">
      <c r="A643">
        <v>641.72</v>
      </c>
      <c r="B643">
        <v>0</v>
      </c>
      <c r="C643">
        <v>2936232</v>
      </c>
      <c r="D643">
        <v>186.3</v>
      </c>
    </row>
    <row r="644" spans="1:4" x14ac:dyDescent="0.2">
      <c r="A644">
        <v>642.72</v>
      </c>
      <c r="B644">
        <v>0</v>
      </c>
      <c r="C644">
        <v>2938532</v>
      </c>
      <c r="D644">
        <v>201</v>
      </c>
    </row>
    <row r="645" spans="1:4" x14ac:dyDescent="0.2">
      <c r="A645">
        <v>643.72</v>
      </c>
      <c r="B645">
        <v>15.7</v>
      </c>
      <c r="C645">
        <v>2940244</v>
      </c>
      <c r="D645">
        <v>199.1</v>
      </c>
    </row>
    <row r="646" spans="1:4" x14ac:dyDescent="0.2">
      <c r="A646">
        <v>644.72</v>
      </c>
      <c r="B646">
        <v>55.8</v>
      </c>
      <c r="C646">
        <v>2945212</v>
      </c>
      <c r="D646">
        <v>202.9</v>
      </c>
    </row>
    <row r="647" spans="1:4" x14ac:dyDescent="0.2">
      <c r="A647">
        <v>645.74</v>
      </c>
      <c r="B647">
        <v>0</v>
      </c>
      <c r="C647">
        <v>2946316</v>
      </c>
      <c r="D647">
        <v>208.9</v>
      </c>
    </row>
    <row r="648" spans="1:4" x14ac:dyDescent="0.2">
      <c r="A648">
        <v>646.74</v>
      </c>
      <c r="B648">
        <v>0</v>
      </c>
      <c r="C648">
        <v>2947144</v>
      </c>
      <c r="D648">
        <v>202.2</v>
      </c>
    </row>
    <row r="649" spans="1:4" x14ac:dyDescent="0.2">
      <c r="A649">
        <v>647.74</v>
      </c>
      <c r="B649">
        <v>0</v>
      </c>
      <c r="C649">
        <v>2947532</v>
      </c>
      <c r="D649">
        <v>217.5</v>
      </c>
    </row>
    <row r="650" spans="1:4" x14ac:dyDescent="0.2">
      <c r="A650">
        <v>648.74</v>
      </c>
      <c r="B650">
        <v>0</v>
      </c>
      <c r="C650">
        <v>2949152</v>
      </c>
      <c r="D650">
        <v>229.5</v>
      </c>
    </row>
    <row r="651" spans="1:4" x14ac:dyDescent="0.2">
      <c r="A651">
        <v>649.75</v>
      </c>
      <c r="B651">
        <v>0</v>
      </c>
      <c r="C651">
        <v>2949488</v>
      </c>
      <c r="D651">
        <v>239.8</v>
      </c>
    </row>
    <row r="652" spans="1:4" x14ac:dyDescent="0.2">
      <c r="A652">
        <v>650.76</v>
      </c>
      <c r="B652">
        <v>0</v>
      </c>
      <c r="C652">
        <v>2950640</v>
      </c>
      <c r="D652">
        <v>209.7</v>
      </c>
    </row>
    <row r="653" spans="1:4" x14ac:dyDescent="0.2">
      <c r="A653">
        <v>651.73</v>
      </c>
      <c r="B653">
        <v>52.2</v>
      </c>
      <c r="C653">
        <v>2951740</v>
      </c>
      <c r="D653">
        <v>220.5</v>
      </c>
    </row>
    <row r="654" spans="1:4" x14ac:dyDescent="0.2">
      <c r="A654">
        <v>652.74</v>
      </c>
      <c r="B654">
        <v>0</v>
      </c>
      <c r="C654">
        <v>2954356</v>
      </c>
      <c r="D654">
        <v>221</v>
      </c>
    </row>
    <row r="655" spans="1:4" x14ac:dyDescent="0.2">
      <c r="A655">
        <v>653.75</v>
      </c>
      <c r="B655">
        <v>0</v>
      </c>
      <c r="C655">
        <v>2954708</v>
      </c>
      <c r="D655">
        <v>186.2</v>
      </c>
    </row>
    <row r="656" spans="1:4" x14ac:dyDescent="0.2">
      <c r="A656">
        <v>654.75</v>
      </c>
      <c r="B656">
        <v>0</v>
      </c>
      <c r="C656">
        <v>2955060</v>
      </c>
      <c r="D656">
        <v>186.1</v>
      </c>
    </row>
    <row r="657" spans="1:4" x14ac:dyDescent="0.2">
      <c r="A657">
        <v>655.75</v>
      </c>
      <c r="B657">
        <v>0</v>
      </c>
      <c r="C657">
        <v>2957188</v>
      </c>
      <c r="D657">
        <v>174.8</v>
      </c>
    </row>
    <row r="658" spans="1:4" x14ac:dyDescent="0.2">
      <c r="A658">
        <v>656.75</v>
      </c>
      <c r="B658">
        <v>7.1</v>
      </c>
      <c r="C658">
        <v>2957336</v>
      </c>
      <c r="D658">
        <v>177.3</v>
      </c>
    </row>
    <row r="659" spans="1:4" x14ac:dyDescent="0.2">
      <c r="A659">
        <v>657.76</v>
      </c>
      <c r="B659">
        <v>0</v>
      </c>
      <c r="C659">
        <v>2958524</v>
      </c>
      <c r="D659">
        <v>190.3</v>
      </c>
    </row>
    <row r="660" spans="1:4" x14ac:dyDescent="0.2">
      <c r="A660">
        <v>658.74</v>
      </c>
      <c r="B660">
        <v>47.9</v>
      </c>
      <c r="C660">
        <v>2961740</v>
      </c>
      <c r="D660">
        <v>195</v>
      </c>
    </row>
    <row r="661" spans="1:4" x14ac:dyDescent="0.2">
      <c r="A661">
        <v>659.75</v>
      </c>
      <c r="B661">
        <v>0</v>
      </c>
      <c r="C661">
        <v>2961936</v>
      </c>
      <c r="D661">
        <v>208.8</v>
      </c>
    </row>
    <row r="662" spans="1:4" x14ac:dyDescent="0.2">
      <c r="A662">
        <v>660.75</v>
      </c>
      <c r="B662">
        <v>0</v>
      </c>
      <c r="C662">
        <v>2965916</v>
      </c>
      <c r="D662">
        <v>218.9</v>
      </c>
    </row>
    <row r="663" spans="1:4" x14ac:dyDescent="0.2">
      <c r="A663">
        <v>661.75</v>
      </c>
      <c r="B663">
        <v>0</v>
      </c>
      <c r="C663">
        <v>2968404</v>
      </c>
      <c r="D663">
        <v>225.5</v>
      </c>
    </row>
    <row r="664" spans="1:4" x14ac:dyDescent="0.2">
      <c r="A664">
        <v>662.75</v>
      </c>
      <c r="B664">
        <v>0</v>
      </c>
      <c r="C664">
        <v>2969616</v>
      </c>
      <c r="D664">
        <v>225.5</v>
      </c>
    </row>
    <row r="665" spans="1:4" x14ac:dyDescent="0.2">
      <c r="A665">
        <v>663.75</v>
      </c>
      <c r="B665">
        <v>0</v>
      </c>
      <c r="C665">
        <v>2971312</v>
      </c>
      <c r="D665">
        <v>216.7</v>
      </c>
    </row>
    <row r="666" spans="1:4" x14ac:dyDescent="0.2">
      <c r="A666">
        <v>664.75</v>
      </c>
      <c r="B666">
        <v>34.9</v>
      </c>
      <c r="C666">
        <v>2972536</v>
      </c>
      <c r="D666">
        <v>225</v>
      </c>
    </row>
    <row r="667" spans="1:4" x14ac:dyDescent="0.2">
      <c r="A667">
        <v>665.76</v>
      </c>
      <c r="B667">
        <v>0</v>
      </c>
      <c r="C667">
        <v>2974032</v>
      </c>
      <c r="D667">
        <v>227.4</v>
      </c>
    </row>
    <row r="668" spans="1:4" x14ac:dyDescent="0.2">
      <c r="A668">
        <v>666.75</v>
      </c>
      <c r="B668">
        <v>0</v>
      </c>
      <c r="C668">
        <v>2973404</v>
      </c>
      <c r="D668">
        <v>211</v>
      </c>
    </row>
    <row r="669" spans="1:4" x14ac:dyDescent="0.2">
      <c r="A669">
        <v>667.75</v>
      </c>
      <c r="B669">
        <v>0</v>
      </c>
      <c r="C669">
        <v>2974616</v>
      </c>
      <c r="D669">
        <v>214.7</v>
      </c>
    </row>
    <row r="670" spans="1:4" x14ac:dyDescent="0.2">
      <c r="A670">
        <v>668.75</v>
      </c>
      <c r="B670">
        <v>0</v>
      </c>
      <c r="C670">
        <v>2976180</v>
      </c>
      <c r="D670">
        <v>229.3</v>
      </c>
    </row>
    <row r="671" spans="1:4" x14ac:dyDescent="0.2">
      <c r="A671">
        <v>669.75</v>
      </c>
      <c r="B671">
        <v>6.7</v>
      </c>
      <c r="C671">
        <v>2976816</v>
      </c>
      <c r="D671">
        <v>195.2</v>
      </c>
    </row>
    <row r="672" spans="1:4" x14ac:dyDescent="0.2">
      <c r="A672">
        <v>670.76</v>
      </c>
      <c r="B672">
        <v>0</v>
      </c>
      <c r="C672">
        <v>2977184</v>
      </c>
      <c r="D672">
        <v>242.8</v>
      </c>
    </row>
    <row r="673" spans="1:4" x14ac:dyDescent="0.2">
      <c r="A673">
        <v>671.76</v>
      </c>
      <c r="B673">
        <v>0</v>
      </c>
      <c r="C673">
        <v>2979236</v>
      </c>
      <c r="D673">
        <v>211.8</v>
      </c>
    </row>
    <row r="674" spans="1:4" x14ac:dyDescent="0.2">
      <c r="A674">
        <v>672.75</v>
      </c>
      <c r="B674">
        <v>0</v>
      </c>
      <c r="C674">
        <v>2979888</v>
      </c>
      <c r="D674">
        <v>234.3</v>
      </c>
    </row>
    <row r="675" spans="1:4" x14ac:dyDescent="0.2">
      <c r="A675">
        <v>673.76</v>
      </c>
      <c r="B675">
        <v>0</v>
      </c>
      <c r="C675">
        <v>2980840</v>
      </c>
      <c r="D675">
        <v>221.9</v>
      </c>
    </row>
    <row r="676" spans="1:4" x14ac:dyDescent="0.2">
      <c r="A676">
        <v>674.76</v>
      </c>
      <c r="B676">
        <v>72.7</v>
      </c>
      <c r="C676">
        <v>2982764</v>
      </c>
      <c r="D676">
        <v>211.7</v>
      </c>
    </row>
    <row r="677" spans="1:4" x14ac:dyDescent="0.2">
      <c r="A677">
        <v>675.77</v>
      </c>
      <c r="B677">
        <v>0</v>
      </c>
      <c r="C677">
        <v>2984500</v>
      </c>
      <c r="D677">
        <v>215.8</v>
      </c>
    </row>
    <row r="678" spans="1:4" x14ac:dyDescent="0.2">
      <c r="A678">
        <v>676.77</v>
      </c>
      <c r="B678">
        <v>0</v>
      </c>
      <c r="C678">
        <v>2985708</v>
      </c>
      <c r="D678">
        <v>183.3</v>
      </c>
    </row>
    <row r="679" spans="1:4" x14ac:dyDescent="0.2">
      <c r="A679">
        <v>677.77</v>
      </c>
      <c r="B679">
        <v>0</v>
      </c>
      <c r="C679">
        <v>2986728</v>
      </c>
      <c r="D679">
        <v>182.4</v>
      </c>
    </row>
    <row r="680" spans="1:4" x14ac:dyDescent="0.2">
      <c r="A680">
        <v>678.76</v>
      </c>
      <c r="B680">
        <v>38.5</v>
      </c>
      <c r="C680">
        <v>2988588</v>
      </c>
      <c r="D680">
        <v>196.2</v>
      </c>
    </row>
    <row r="681" spans="1:4" x14ac:dyDescent="0.2">
      <c r="A681">
        <v>679.77</v>
      </c>
      <c r="B681">
        <v>0</v>
      </c>
      <c r="C681">
        <v>2989984</v>
      </c>
      <c r="D681">
        <v>208.9</v>
      </c>
    </row>
    <row r="682" spans="1:4" x14ac:dyDescent="0.2">
      <c r="A682">
        <v>680.78</v>
      </c>
      <c r="B682">
        <v>0</v>
      </c>
      <c r="C682">
        <v>2992440</v>
      </c>
      <c r="D682">
        <v>209.8</v>
      </c>
    </row>
    <row r="683" spans="1:4" x14ac:dyDescent="0.2">
      <c r="A683">
        <v>681.77</v>
      </c>
      <c r="B683">
        <v>0</v>
      </c>
      <c r="C683">
        <v>2994464</v>
      </c>
      <c r="D683">
        <v>216.8</v>
      </c>
    </row>
    <row r="684" spans="1:4" x14ac:dyDescent="0.2">
      <c r="A684">
        <v>682.76</v>
      </c>
      <c r="B684">
        <v>54.5</v>
      </c>
      <c r="C684">
        <v>2994304</v>
      </c>
      <c r="D684">
        <v>187.3</v>
      </c>
    </row>
    <row r="685" spans="1:4" x14ac:dyDescent="0.2">
      <c r="A685">
        <v>683.77</v>
      </c>
      <c r="B685">
        <v>0</v>
      </c>
      <c r="C685">
        <v>2996700</v>
      </c>
      <c r="D685">
        <v>201.8</v>
      </c>
    </row>
    <row r="686" spans="1:4" x14ac:dyDescent="0.2">
      <c r="A686">
        <v>684.77</v>
      </c>
      <c r="B686">
        <v>0</v>
      </c>
      <c r="C686">
        <v>2997196</v>
      </c>
      <c r="D686">
        <v>214</v>
      </c>
    </row>
    <row r="687" spans="1:4" x14ac:dyDescent="0.2">
      <c r="A687">
        <v>685.77</v>
      </c>
      <c r="B687">
        <v>6.8</v>
      </c>
      <c r="C687">
        <v>2998708</v>
      </c>
      <c r="D687">
        <v>215.7</v>
      </c>
    </row>
    <row r="688" spans="1:4" x14ac:dyDescent="0.2">
      <c r="A688">
        <v>686.77</v>
      </c>
      <c r="B688">
        <v>0</v>
      </c>
      <c r="C688">
        <v>3000040</v>
      </c>
      <c r="D688">
        <v>193.2</v>
      </c>
    </row>
    <row r="689" spans="1:4" x14ac:dyDescent="0.2">
      <c r="A689">
        <v>687.77</v>
      </c>
      <c r="B689">
        <v>0</v>
      </c>
      <c r="C689">
        <v>3000680</v>
      </c>
      <c r="D689">
        <v>193.2</v>
      </c>
    </row>
    <row r="690" spans="1:4" x14ac:dyDescent="0.2">
      <c r="A690">
        <v>688.78</v>
      </c>
      <c r="B690">
        <v>0</v>
      </c>
      <c r="C690">
        <v>3000968</v>
      </c>
      <c r="D690">
        <v>190.2</v>
      </c>
    </row>
    <row r="691" spans="1:4" x14ac:dyDescent="0.2">
      <c r="A691">
        <v>689.77</v>
      </c>
      <c r="B691">
        <v>0</v>
      </c>
      <c r="C691">
        <v>3001720</v>
      </c>
      <c r="D691">
        <v>192.1</v>
      </c>
    </row>
    <row r="692" spans="1:4" x14ac:dyDescent="0.2">
      <c r="A692">
        <v>690.78</v>
      </c>
      <c r="B692">
        <v>0</v>
      </c>
      <c r="C692">
        <v>3002296</v>
      </c>
      <c r="D692">
        <v>198.1</v>
      </c>
    </row>
    <row r="693" spans="1:4" x14ac:dyDescent="0.2">
      <c r="A693">
        <v>691.77</v>
      </c>
      <c r="B693">
        <v>0</v>
      </c>
      <c r="C693">
        <v>3003860</v>
      </c>
      <c r="D693">
        <v>179.4</v>
      </c>
    </row>
    <row r="694" spans="1:4" x14ac:dyDescent="0.2">
      <c r="A694">
        <v>692.77</v>
      </c>
      <c r="B694">
        <v>27.5</v>
      </c>
      <c r="C694">
        <v>3003152</v>
      </c>
      <c r="D694">
        <v>203.8</v>
      </c>
    </row>
    <row r="695" spans="1:4" x14ac:dyDescent="0.2">
      <c r="A695">
        <v>693.79</v>
      </c>
      <c r="B695">
        <v>0</v>
      </c>
      <c r="C695">
        <v>3004492</v>
      </c>
      <c r="D695">
        <v>185.5</v>
      </c>
    </row>
    <row r="696" spans="1:4" x14ac:dyDescent="0.2">
      <c r="A696">
        <v>694.79</v>
      </c>
      <c r="B696">
        <v>0</v>
      </c>
      <c r="C696">
        <v>3006408</v>
      </c>
      <c r="D696">
        <v>200.1</v>
      </c>
    </row>
    <row r="697" spans="1:4" x14ac:dyDescent="0.2">
      <c r="A697">
        <v>695.78</v>
      </c>
      <c r="B697">
        <v>0</v>
      </c>
      <c r="C697">
        <v>3007348</v>
      </c>
      <c r="D697">
        <v>220.6</v>
      </c>
    </row>
    <row r="698" spans="1:4" x14ac:dyDescent="0.2">
      <c r="A698">
        <v>696.78</v>
      </c>
      <c r="B698">
        <v>0</v>
      </c>
      <c r="C698">
        <v>3009284</v>
      </c>
      <c r="D698">
        <v>204.1</v>
      </c>
    </row>
    <row r="699" spans="1:4" x14ac:dyDescent="0.2">
      <c r="A699">
        <v>697.78</v>
      </c>
      <c r="B699">
        <v>0</v>
      </c>
      <c r="C699">
        <v>3009488</v>
      </c>
      <c r="D699">
        <v>207.9</v>
      </c>
    </row>
    <row r="700" spans="1:4" x14ac:dyDescent="0.2">
      <c r="A700">
        <v>698.8</v>
      </c>
      <c r="B700">
        <v>0</v>
      </c>
      <c r="C700">
        <v>3009924</v>
      </c>
      <c r="D700">
        <v>222.4</v>
      </c>
    </row>
    <row r="701" spans="1:4" x14ac:dyDescent="0.2">
      <c r="A701">
        <v>699.79</v>
      </c>
      <c r="B701">
        <v>0</v>
      </c>
      <c r="C701">
        <v>3010060</v>
      </c>
      <c r="D701">
        <v>213</v>
      </c>
    </row>
    <row r="702" spans="1:4" x14ac:dyDescent="0.2">
      <c r="A702">
        <v>700.79</v>
      </c>
      <c r="B702">
        <v>0</v>
      </c>
      <c r="C702">
        <v>3011024</v>
      </c>
      <c r="D702">
        <v>203.1</v>
      </c>
    </row>
    <row r="703" spans="1:4" x14ac:dyDescent="0.2">
      <c r="A703">
        <v>701.79</v>
      </c>
      <c r="B703">
        <v>0</v>
      </c>
      <c r="C703">
        <v>3010700</v>
      </c>
      <c r="D703">
        <v>220.7</v>
      </c>
    </row>
    <row r="704" spans="1:4" x14ac:dyDescent="0.2">
      <c r="A704">
        <v>702.78</v>
      </c>
      <c r="B704">
        <v>0</v>
      </c>
      <c r="C704">
        <v>3013220</v>
      </c>
      <c r="D704">
        <v>219.7</v>
      </c>
    </row>
    <row r="705" spans="1:4" x14ac:dyDescent="0.2">
      <c r="A705">
        <v>703.79</v>
      </c>
      <c r="B705">
        <v>0</v>
      </c>
      <c r="C705">
        <v>3014748</v>
      </c>
      <c r="D705">
        <v>213.7</v>
      </c>
    </row>
    <row r="706" spans="1:4" x14ac:dyDescent="0.2">
      <c r="A706">
        <v>704.8</v>
      </c>
      <c r="B706">
        <v>0</v>
      </c>
      <c r="C706">
        <v>3015820</v>
      </c>
      <c r="D706">
        <v>203.7</v>
      </c>
    </row>
    <row r="707" spans="1:4" x14ac:dyDescent="0.2">
      <c r="A707">
        <v>705.79</v>
      </c>
      <c r="B707">
        <v>0</v>
      </c>
      <c r="C707">
        <v>3016752</v>
      </c>
      <c r="D707">
        <v>179.4</v>
      </c>
    </row>
    <row r="708" spans="1:4" x14ac:dyDescent="0.2">
      <c r="A708">
        <v>706.79</v>
      </c>
      <c r="B708">
        <v>0</v>
      </c>
      <c r="C708">
        <v>3016896</v>
      </c>
      <c r="D708">
        <v>208.9</v>
      </c>
    </row>
    <row r="709" spans="1:4" x14ac:dyDescent="0.2">
      <c r="A709">
        <v>707.81</v>
      </c>
      <c r="B709">
        <v>0</v>
      </c>
      <c r="C709">
        <v>3017352</v>
      </c>
      <c r="D709">
        <v>211.8</v>
      </c>
    </row>
    <row r="710" spans="1:4" x14ac:dyDescent="0.2">
      <c r="A710">
        <v>708.8</v>
      </c>
      <c r="B710">
        <v>0</v>
      </c>
      <c r="C710">
        <v>3019672</v>
      </c>
      <c r="D710">
        <v>209.8</v>
      </c>
    </row>
    <row r="711" spans="1:4" x14ac:dyDescent="0.2">
      <c r="A711">
        <v>709.8</v>
      </c>
      <c r="B711">
        <v>0</v>
      </c>
      <c r="C711">
        <v>3019796</v>
      </c>
      <c r="D711">
        <v>212.6</v>
      </c>
    </row>
    <row r="712" spans="1:4" x14ac:dyDescent="0.2">
      <c r="A712">
        <v>710.8</v>
      </c>
      <c r="B712">
        <v>0</v>
      </c>
      <c r="C712">
        <v>3020524</v>
      </c>
      <c r="D712">
        <v>204.1</v>
      </c>
    </row>
    <row r="713" spans="1:4" x14ac:dyDescent="0.2">
      <c r="A713">
        <v>711.8</v>
      </c>
      <c r="B713">
        <v>0</v>
      </c>
      <c r="C713">
        <v>3022344</v>
      </c>
      <c r="D713">
        <v>204.9</v>
      </c>
    </row>
    <row r="714" spans="1:4" x14ac:dyDescent="0.2">
      <c r="A714">
        <v>712.79</v>
      </c>
      <c r="B714">
        <v>0</v>
      </c>
      <c r="C714">
        <v>3024056</v>
      </c>
      <c r="D714">
        <v>212.1</v>
      </c>
    </row>
    <row r="715" spans="1:4" x14ac:dyDescent="0.2">
      <c r="A715">
        <v>713.8</v>
      </c>
      <c r="B715">
        <v>6.7</v>
      </c>
      <c r="C715">
        <v>3025608</v>
      </c>
      <c r="D715">
        <v>208</v>
      </c>
    </row>
    <row r="716" spans="1:4" x14ac:dyDescent="0.2">
      <c r="A716">
        <v>714.8</v>
      </c>
      <c r="B716">
        <v>0</v>
      </c>
      <c r="C716">
        <v>3028792</v>
      </c>
      <c r="D716">
        <v>217.5</v>
      </c>
    </row>
    <row r="717" spans="1:4" x14ac:dyDescent="0.2">
      <c r="A717">
        <v>715.8</v>
      </c>
      <c r="B717">
        <v>0</v>
      </c>
      <c r="C717">
        <v>3030760</v>
      </c>
      <c r="D717">
        <v>212.6</v>
      </c>
    </row>
    <row r="718" spans="1:4" x14ac:dyDescent="0.2">
      <c r="A718">
        <v>716.8</v>
      </c>
      <c r="B718">
        <v>51</v>
      </c>
      <c r="C718">
        <v>3031828</v>
      </c>
      <c r="D718">
        <v>202.1</v>
      </c>
    </row>
    <row r="719" spans="1:4" x14ac:dyDescent="0.2">
      <c r="A719">
        <v>717.82</v>
      </c>
      <c r="B719">
        <v>0</v>
      </c>
      <c r="C719">
        <v>3030904</v>
      </c>
      <c r="D719">
        <v>188.3</v>
      </c>
    </row>
    <row r="720" spans="1:4" x14ac:dyDescent="0.2">
      <c r="A720">
        <v>718.81</v>
      </c>
      <c r="B720">
        <v>0</v>
      </c>
      <c r="C720">
        <v>3033128</v>
      </c>
      <c r="D720">
        <v>204.1</v>
      </c>
    </row>
    <row r="721" spans="1:4" x14ac:dyDescent="0.2">
      <c r="A721">
        <v>719.8</v>
      </c>
      <c r="B721">
        <v>19.899999999999999</v>
      </c>
      <c r="C721">
        <v>3034732</v>
      </c>
      <c r="D721">
        <v>178.6</v>
      </c>
    </row>
    <row r="722" spans="1:4" x14ac:dyDescent="0.2">
      <c r="A722">
        <v>720.82</v>
      </c>
      <c r="B722">
        <v>0</v>
      </c>
      <c r="C722">
        <v>3034956</v>
      </c>
      <c r="D722">
        <v>187.4</v>
      </c>
    </row>
    <row r="723" spans="1:4" x14ac:dyDescent="0.2">
      <c r="A723">
        <v>721.82</v>
      </c>
      <c r="B723">
        <v>0</v>
      </c>
      <c r="C723">
        <v>3037196</v>
      </c>
      <c r="D723">
        <v>170.6</v>
      </c>
    </row>
    <row r="724" spans="1:4" x14ac:dyDescent="0.2">
      <c r="A724">
        <v>722.8</v>
      </c>
      <c r="B724">
        <v>50.7</v>
      </c>
      <c r="C724">
        <v>3038020</v>
      </c>
      <c r="D724">
        <v>166.7</v>
      </c>
    </row>
    <row r="725" spans="1:4" x14ac:dyDescent="0.2">
      <c r="A725">
        <v>723.81</v>
      </c>
      <c r="B725">
        <v>0</v>
      </c>
      <c r="C725">
        <v>3040012</v>
      </c>
      <c r="D725">
        <v>184.2</v>
      </c>
    </row>
    <row r="726" spans="1:4" x14ac:dyDescent="0.2">
      <c r="A726">
        <v>724.81</v>
      </c>
      <c r="B726">
        <v>0</v>
      </c>
      <c r="C726">
        <v>3040672</v>
      </c>
      <c r="D726">
        <v>188.3</v>
      </c>
    </row>
    <row r="727" spans="1:4" x14ac:dyDescent="0.2">
      <c r="A727">
        <v>725.81</v>
      </c>
      <c r="B727">
        <v>0</v>
      </c>
      <c r="C727">
        <v>3042036</v>
      </c>
      <c r="D727">
        <v>185.3</v>
      </c>
    </row>
    <row r="728" spans="1:4" x14ac:dyDescent="0.2">
      <c r="A728">
        <v>726.82</v>
      </c>
      <c r="B728">
        <v>0</v>
      </c>
      <c r="C728">
        <v>3044544</v>
      </c>
      <c r="D728">
        <v>186.2</v>
      </c>
    </row>
    <row r="729" spans="1:4" x14ac:dyDescent="0.2">
      <c r="A729">
        <v>727.83</v>
      </c>
      <c r="B729">
        <v>34.9</v>
      </c>
      <c r="C729">
        <v>3046348</v>
      </c>
      <c r="D729">
        <v>201</v>
      </c>
    </row>
    <row r="730" spans="1:4" x14ac:dyDescent="0.2">
      <c r="A730">
        <v>728.83</v>
      </c>
      <c r="B730">
        <v>0</v>
      </c>
      <c r="C730">
        <v>3047276</v>
      </c>
      <c r="D730">
        <v>206.9</v>
      </c>
    </row>
    <row r="731" spans="1:4" x14ac:dyDescent="0.2">
      <c r="A731">
        <v>729.83</v>
      </c>
      <c r="B731">
        <v>0</v>
      </c>
      <c r="C731">
        <v>3048972</v>
      </c>
      <c r="D731">
        <v>201.2</v>
      </c>
    </row>
    <row r="732" spans="1:4" x14ac:dyDescent="0.2">
      <c r="A732">
        <v>730.82</v>
      </c>
      <c r="B732">
        <v>0</v>
      </c>
      <c r="C732">
        <v>3048560</v>
      </c>
      <c r="D732">
        <v>191.4</v>
      </c>
    </row>
    <row r="733" spans="1:4" x14ac:dyDescent="0.2">
      <c r="A733">
        <v>731.82</v>
      </c>
      <c r="B733">
        <v>0</v>
      </c>
      <c r="C733">
        <v>3050168</v>
      </c>
      <c r="D733">
        <v>190.2</v>
      </c>
    </row>
    <row r="734" spans="1:4" x14ac:dyDescent="0.2">
      <c r="A734">
        <v>732.82</v>
      </c>
      <c r="B734">
        <v>7.2</v>
      </c>
      <c r="C734">
        <v>3050364</v>
      </c>
      <c r="D734">
        <v>186.3</v>
      </c>
    </row>
    <row r="735" spans="1:4" x14ac:dyDescent="0.2">
      <c r="A735">
        <v>733.82</v>
      </c>
      <c r="B735">
        <v>0</v>
      </c>
      <c r="C735">
        <v>3051808</v>
      </c>
      <c r="D735">
        <v>189.3</v>
      </c>
    </row>
    <row r="736" spans="1:4" x14ac:dyDescent="0.2">
      <c r="A736">
        <v>734.82</v>
      </c>
      <c r="B736">
        <v>7</v>
      </c>
      <c r="C736">
        <v>3052532</v>
      </c>
      <c r="D736">
        <v>171.6</v>
      </c>
    </row>
    <row r="737" spans="1:4" x14ac:dyDescent="0.2">
      <c r="A737">
        <v>735.83</v>
      </c>
      <c r="B737">
        <v>0</v>
      </c>
      <c r="C737">
        <v>3052116</v>
      </c>
      <c r="D737">
        <v>179.3</v>
      </c>
    </row>
    <row r="738" spans="1:4" x14ac:dyDescent="0.2">
      <c r="A738">
        <v>736.82</v>
      </c>
      <c r="B738">
        <v>0</v>
      </c>
      <c r="C738">
        <v>3052632</v>
      </c>
      <c r="D738">
        <v>188.4</v>
      </c>
    </row>
    <row r="739" spans="1:4" x14ac:dyDescent="0.2">
      <c r="A739">
        <v>737.82</v>
      </c>
      <c r="B739">
        <v>51.6</v>
      </c>
      <c r="C739">
        <v>3053188</v>
      </c>
      <c r="D739">
        <v>188.2</v>
      </c>
    </row>
    <row r="740" spans="1:4" x14ac:dyDescent="0.2">
      <c r="A740">
        <v>738.83</v>
      </c>
      <c r="B740">
        <v>0</v>
      </c>
      <c r="C740">
        <v>3053304</v>
      </c>
      <c r="D740">
        <v>177.6</v>
      </c>
    </row>
    <row r="741" spans="1:4" x14ac:dyDescent="0.2">
      <c r="A741">
        <v>739.83</v>
      </c>
      <c r="B741">
        <v>0</v>
      </c>
      <c r="C741">
        <v>3055548</v>
      </c>
      <c r="D741">
        <v>189.3</v>
      </c>
    </row>
    <row r="742" spans="1:4" x14ac:dyDescent="0.2">
      <c r="A742">
        <v>740.84</v>
      </c>
      <c r="B742">
        <v>0</v>
      </c>
      <c r="C742">
        <v>3056028</v>
      </c>
      <c r="D742">
        <v>178.4</v>
      </c>
    </row>
    <row r="743" spans="1:4" x14ac:dyDescent="0.2">
      <c r="A743">
        <v>741.83</v>
      </c>
      <c r="B743">
        <v>0</v>
      </c>
      <c r="C743">
        <v>3057988</v>
      </c>
      <c r="D743">
        <v>194.2</v>
      </c>
    </row>
    <row r="744" spans="1:4" x14ac:dyDescent="0.2">
      <c r="A744">
        <v>742.84</v>
      </c>
      <c r="B744">
        <v>0</v>
      </c>
      <c r="C744">
        <v>3058404</v>
      </c>
      <c r="D744">
        <v>190.2</v>
      </c>
    </row>
    <row r="745" spans="1:4" x14ac:dyDescent="0.2">
      <c r="A745">
        <v>743.83</v>
      </c>
      <c r="B745">
        <v>0</v>
      </c>
      <c r="C745">
        <v>3060864</v>
      </c>
      <c r="D745">
        <v>199.1</v>
      </c>
    </row>
    <row r="746" spans="1:4" x14ac:dyDescent="0.2">
      <c r="A746">
        <v>744.83</v>
      </c>
      <c r="B746">
        <v>0</v>
      </c>
      <c r="C746">
        <v>3062124</v>
      </c>
      <c r="D746">
        <v>201.1</v>
      </c>
    </row>
    <row r="747" spans="1:4" x14ac:dyDescent="0.2">
      <c r="A747">
        <v>745.83</v>
      </c>
      <c r="B747">
        <v>0</v>
      </c>
      <c r="C747">
        <v>3063496</v>
      </c>
      <c r="D747">
        <v>192.2</v>
      </c>
    </row>
    <row r="748" spans="1:4" x14ac:dyDescent="0.2">
      <c r="A748">
        <v>746.83</v>
      </c>
      <c r="B748">
        <v>47.8</v>
      </c>
      <c r="C748">
        <v>3065148</v>
      </c>
      <c r="D748">
        <v>191.3</v>
      </c>
    </row>
    <row r="749" spans="1:4" x14ac:dyDescent="0.2">
      <c r="A749">
        <v>747.84</v>
      </c>
      <c r="B749">
        <v>0</v>
      </c>
      <c r="C749">
        <v>3066800</v>
      </c>
      <c r="D749">
        <v>183.2</v>
      </c>
    </row>
    <row r="750" spans="1:4" x14ac:dyDescent="0.2">
      <c r="A750">
        <v>748.84</v>
      </c>
      <c r="B750">
        <v>0</v>
      </c>
      <c r="C750">
        <v>3069044</v>
      </c>
      <c r="D750">
        <v>175.5</v>
      </c>
    </row>
    <row r="751" spans="1:4" x14ac:dyDescent="0.2">
      <c r="A751">
        <v>749.84</v>
      </c>
      <c r="B751">
        <v>0</v>
      </c>
      <c r="C751">
        <v>3068300</v>
      </c>
      <c r="D751">
        <v>171.7</v>
      </c>
    </row>
    <row r="752" spans="1:4" x14ac:dyDescent="0.2">
      <c r="A752">
        <v>750.84</v>
      </c>
      <c r="B752">
        <v>0</v>
      </c>
      <c r="C752">
        <v>3068732</v>
      </c>
      <c r="D752">
        <v>184.4</v>
      </c>
    </row>
    <row r="753" spans="1:4" x14ac:dyDescent="0.2">
      <c r="A753">
        <v>751.84</v>
      </c>
      <c r="B753">
        <v>39.6</v>
      </c>
      <c r="C753">
        <v>3070256</v>
      </c>
      <c r="D753">
        <v>192.2</v>
      </c>
    </row>
    <row r="754" spans="1:4" x14ac:dyDescent="0.2">
      <c r="A754">
        <v>752.84</v>
      </c>
      <c r="B754">
        <v>0</v>
      </c>
      <c r="C754">
        <v>3072120</v>
      </c>
      <c r="D754">
        <v>176.6</v>
      </c>
    </row>
    <row r="755" spans="1:4" x14ac:dyDescent="0.2">
      <c r="A755">
        <v>753.83</v>
      </c>
      <c r="B755">
        <v>41.8</v>
      </c>
      <c r="C755">
        <v>3072520</v>
      </c>
      <c r="D755">
        <v>187.2</v>
      </c>
    </row>
    <row r="756" spans="1:4" x14ac:dyDescent="0.2">
      <c r="A756">
        <v>754.84</v>
      </c>
      <c r="B756">
        <v>0</v>
      </c>
      <c r="C756">
        <v>3073436</v>
      </c>
      <c r="D756">
        <v>198.1</v>
      </c>
    </row>
    <row r="757" spans="1:4" x14ac:dyDescent="0.2">
      <c r="A757">
        <v>755.85</v>
      </c>
      <c r="B757">
        <v>16.5</v>
      </c>
      <c r="C757">
        <v>3074360</v>
      </c>
      <c r="D757">
        <v>193.2</v>
      </c>
    </row>
    <row r="758" spans="1:4" x14ac:dyDescent="0.2">
      <c r="A758">
        <v>756.86</v>
      </c>
      <c r="B758">
        <v>0</v>
      </c>
      <c r="C758">
        <v>3076544</v>
      </c>
      <c r="D758">
        <v>198.1</v>
      </c>
    </row>
    <row r="759" spans="1:4" x14ac:dyDescent="0.2">
      <c r="A759">
        <v>757.85</v>
      </c>
      <c r="B759">
        <v>0</v>
      </c>
      <c r="C759">
        <v>3078292</v>
      </c>
      <c r="D759">
        <v>189.3</v>
      </c>
    </row>
    <row r="760" spans="1:4" x14ac:dyDescent="0.2">
      <c r="A760">
        <v>758.85</v>
      </c>
      <c r="B760">
        <v>0</v>
      </c>
      <c r="C760">
        <v>3079908</v>
      </c>
      <c r="D760">
        <v>208.7</v>
      </c>
    </row>
    <row r="761" spans="1:4" x14ac:dyDescent="0.2">
      <c r="A761">
        <v>759.85</v>
      </c>
      <c r="B761">
        <v>0</v>
      </c>
      <c r="C761">
        <v>3080156</v>
      </c>
      <c r="D761">
        <v>203.9</v>
      </c>
    </row>
    <row r="762" spans="1:4" x14ac:dyDescent="0.2">
      <c r="A762">
        <v>760.85</v>
      </c>
      <c r="B762">
        <v>0</v>
      </c>
      <c r="C762">
        <v>3080764</v>
      </c>
      <c r="D762">
        <v>207.1</v>
      </c>
    </row>
    <row r="763" spans="1:4" x14ac:dyDescent="0.2">
      <c r="A763">
        <v>761.86</v>
      </c>
      <c r="B763">
        <v>0</v>
      </c>
      <c r="C763">
        <v>3082080</v>
      </c>
      <c r="D763">
        <v>191.1</v>
      </c>
    </row>
    <row r="764" spans="1:4" x14ac:dyDescent="0.2">
      <c r="A764">
        <v>762.85</v>
      </c>
      <c r="B764">
        <v>0</v>
      </c>
      <c r="C764">
        <v>3082700</v>
      </c>
      <c r="D764">
        <v>188.2</v>
      </c>
    </row>
    <row r="765" spans="1:4" x14ac:dyDescent="0.2">
      <c r="A765">
        <v>763.86</v>
      </c>
      <c r="B765">
        <v>0</v>
      </c>
      <c r="C765">
        <v>3083728</v>
      </c>
      <c r="D765">
        <v>201</v>
      </c>
    </row>
    <row r="766" spans="1:4" x14ac:dyDescent="0.2">
      <c r="A766">
        <v>764.86</v>
      </c>
      <c r="B766">
        <v>0</v>
      </c>
      <c r="C766">
        <v>3084588</v>
      </c>
      <c r="D766">
        <v>211.8</v>
      </c>
    </row>
    <row r="767" spans="1:4" x14ac:dyDescent="0.2">
      <c r="A767">
        <v>765.85</v>
      </c>
      <c r="B767">
        <v>0</v>
      </c>
      <c r="C767">
        <v>3084272</v>
      </c>
      <c r="D767">
        <v>210.1</v>
      </c>
    </row>
    <row r="768" spans="1:4" x14ac:dyDescent="0.2">
      <c r="A768">
        <v>766.85</v>
      </c>
      <c r="B768">
        <v>32</v>
      </c>
      <c r="C768">
        <v>3087300</v>
      </c>
      <c r="D768">
        <v>204</v>
      </c>
    </row>
    <row r="769" spans="1:4" x14ac:dyDescent="0.2">
      <c r="A769">
        <v>767.85</v>
      </c>
      <c r="B769">
        <v>0</v>
      </c>
      <c r="C769">
        <v>3088756</v>
      </c>
      <c r="D769">
        <v>201.8</v>
      </c>
    </row>
    <row r="770" spans="1:4" x14ac:dyDescent="0.2">
      <c r="A770">
        <v>768.85</v>
      </c>
      <c r="B770">
        <v>47.8</v>
      </c>
      <c r="C770">
        <v>3091720</v>
      </c>
      <c r="D770">
        <v>193.3</v>
      </c>
    </row>
    <row r="771" spans="1:4" x14ac:dyDescent="0.2">
      <c r="A771">
        <v>769.85</v>
      </c>
      <c r="B771">
        <v>0</v>
      </c>
      <c r="C771">
        <v>3093608</v>
      </c>
      <c r="D771">
        <v>216.9</v>
      </c>
    </row>
    <row r="772" spans="1:4" x14ac:dyDescent="0.2">
      <c r="A772">
        <v>770.86</v>
      </c>
      <c r="B772">
        <v>9.1999999999999993</v>
      </c>
      <c r="C772">
        <v>3094996</v>
      </c>
      <c r="D772">
        <v>218.4</v>
      </c>
    </row>
    <row r="773" spans="1:4" x14ac:dyDescent="0.2">
      <c r="A773">
        <v>771.86</v>
      </c>
      <c r="B773">
        <v>0</v>
      </c>
      <c r="C773">
        <v>3096124</v>
      </c>
      <c r="D773">
        <v>208</v>
      </c>
    </row>
    <row r="774" spans="1:4" x14ac:dyDescent="0.2">
      <c r="A774">
        <v>772.86</v>
      </c>
      <c r="B774">
        <v>0</v>
      </c>
      <c r="C774">
        <v>3098056</v>
      </c>
      <c r="D774">
        <v>199</v>
      </c>
    </row>
    <row r="775" spans="1:4" x14ac:dyDescent="0.2">
      <c r="A775">
        <v>773.86</v>
      </c>
      <c r="B775">
        <v>0</v>
      </c>
      <c r="C775">
        <v>3100296</v>
      </c>
      <c r="D775">
        <v>203</v>
      </c>
    </row>
    <row r="776" spans="1:4" x14ac:dyDescent="0.2">
      <c r="A776">
        <v>774.86</v>
      </c>
      <c r="B776">
        <v>35.799999999999997</v>
      </c>
      <c r="C776">
        <v>3100144</v>
      </c>
      <c r="D776">
        <v>220.7</v>
      </c>
    </row>
    <row r="777" spans="1:4" x14ac:dyDescent="0.2">
      <c r="A777">
        <v>775.86</v>
      </c>
      <c r="B777">
        <v>0</v>
      </c>
      <c r="C777">
        <v>3101408</v>
      </c>
      <c r="D777">
        <v>208.1</v>
      </c>
    </row>
    <row r="778" spans="1:4" x14ac:dyDescent="0.2">
      <c r="A778">
        <v>776.86</v>
      </c>
      <c r="B778">
        <v>22.6</v>
      </c>
      <c r="C778">
        <v>3101288</v>
      </c>
      <c r="D778">
        <v>204.9</v>
      </c>
    </row>
    <row r="779" spans="1:4" x14ac:dyDescent="0.2">
      <c r="A779">
        <v>777.86</v>
      </c>
      <c r="B779">
        <v>0</v>
      </c>
      <c r="C779">
        <v>3102012</v>
      </c>
      <c r="D779">
        <v>215.6</v>
      </c>
    </row>
    <row r="780" spans="1:4" x14ac:dyDescent="0.2">
      <c r="A780">
        <v>778.88</v>
      </c>
      <c r="B780">
        <v>48.3</v>
      </c>
      <c r="C780">
        <v>3102508</v>
      </c>
      <c r="D780">
        <v>227.6</v>
      </c>
    </row>
    <row r="781" spans="1:4" x14ac:dyDescent="0.2">
      <c r="A781">
        <v>779.87</v>
      </c>
      <c r="B781">
        <v>0</v>
      </c>
      <c r="C781">
        <v>3105980</v>
      </c>
      <c r="D781">
        <v>217.8</v>
      </c>
    </row>
    <row r="782" spans="1:4" x14ac:dyDescent="0.2">
      <c r="A782">
        <v>780.89</v>
      </c>
      <c r="B782">
        <v>28.7</v>
      </c>
      <c r="C782">
        <v>3108068</v>
      </c>
      <c r="D782">
        <v>226.5</v>
      </c>
    </row>
    <row r="783" spans="1:4" x14ac:dyDescent="0.2">
      <c r="A783">
        <v>781.88</v>
      </c>
      <c r="B783">
        <v>0</v>
      </c>
      <c r="C783">
        <v>3107276</v>
      </c>
      <c r="D783">
        <v>214.8</v>
      </c>
    </row>
    <row r="784" spans="1:4" x14ac:dyDescent="0.2">
      <c r="A784">
        <v>782.86</v>
      </c>
      <c r="B784">
        <v>57.4</v>
      </c>
      <c r="C784">
        <v>3108160</v>
      </c>
      <c r="D784">
        <v>225.6</v>
      </c>
    </row>
    <row r="785" spans="1:4" x14ac:dyDescent="0.2">
      <c r="A785">
        <v>783.88</v>
      </c>
      <c r="B785">
        <v>0</v>
      </c>
      <c r="C785">
        <v>3111620</v>
      </c>
      <c r="D785">
        <v>213.2</v>
      </c>
    </row>
    <row r="786" spans="1:4" x14ac:dyDescent="0.2">
      <c r="A786">
        <v>784.87</v>
      </c>
      <c r="B786">
        <v>41.7</v>
      </c>
      <c r="C786">
        <v>3114368</v>
      </c>
      <c r="D786">
        <v>205.9</v>
      </c>
    </row>
    <row r="787" spans="1:4" x14ac:dyDescent="0.2">
      <c r="A787">
        <v>785.88</v>
      </c>
      <c r="B787">
        <v>0</v>
      </c>
      <c r="C787">
        <v>3114580</v>
      </c>
      <c r="D787">
        <v>194.2</v>
      </c>
    </row>
    <row r="788" spans="1:4" x14ac:dyDescent="0.2">
      <c r="A788">
        <v>786.87</v>
      </c>
      <c r="B788">
        <v>0</v>
      </c>
      <c r="C788">
        <v>3115584</v>
      </c>
      <c r="D788">
        <v>207.9</v>
      </c>
    </row>
    <row r="789" spans="1:4" x14ac:dyDescent="0.2">
      <c r="A789">
        <v>787.89</v>
      </c>
      <c r="B789">
        <v>0</v>
      </c>
      <c r="C789">
        <v>3117164</v>
      </c>
      <c r="D789">
        <v>176.6</v>
      </c>
    </row>
    <row r="790" spans="1:4" x14ac:dyDescent="0.2">
      <c r="A790">
        <v>788.89</v>
      </c>
      <c r="B790">
        <v>0</v>
      </c>
      <c r="C790">
        <v>3117588</v>
      </c>
      <c r="D790">
        <v>196</v>
      </c>
    </row>
    <row r="791" spans="1:4" x14ac:dyDescent="0.2">
      <c r="A791">
        <v>789.88</v>
      </c>
      <c r="B791">
        <v>0</v>
      </c>
      <c r="C791">
        <v>3118712</v>
      </c>
      <c r="D791">
        <v>165.8</v>
      </c>
    </row>
    <row r="792" spans="1:4" x14ac:dyDescent="0.2">
      <c r="A792">
        <v>790.88</v>
      </c>
      <c r="B792">
        <v>0</v>
      </c>
      <c r="C792">
        <v>3120968</v>
      </c>
      <c r="D792">
        <v>168.7</v>
      </c>
    </row>
    <row r="793" spans="1:4" x14ac:dyDescent="0.2">
      <c r="A793">
        <v>791.88</v>
      </c>
      <c r="B793">
        <v>0</v>
      </c>
      <c r="C793">
        <v>3121936</v>
      </c>
      <c r="D793">
        <v>173.9</v>
      </c>
    </row>
    <row r="794" spans="1:4" x14ac:dyDescent="0.2">
      <c r="A794">
        <v>792.89</v>
      </c>
      <c r="B794">
        <v>0</v>
      </c>
      <c r="C794">
        <v>3123300</v>
      </c>
      <c r="D794">
        <v>170.7</v>
      </c>
    </row>
    <row r="795" spans="1:4" x14ac:dyDescent="0.2">
      <c r="A795">
        <v>793.88</v>
      </c>
      <c r="B795">
        <v>6.1</v>
      </c>
      <c r="C795">
        <v>3125780</v>
      </c>
      <c r="D795">
        <v>175.6</v>
      </c>
    </row>
    <row r="796" spans="1:4" x14ac:dyDescent="0.2">
      <c r="A796">
        <v>794.89</v>
      </c>
      <c r="B796">
        <v>0</v>
      </c>
      <c r="C796">
        <v>3126608</v>
      </c>
      <c r="D796">
        <v>207</v>
      </c>
    </row>
    <row r="797" spans="1:4" x14ac:dyDescent="0.2">
      <c r="A797">
        <v>795.88</v>
      </c>
      <c r="B797">
        <v>0</v>
      </c>
      <c r="C797">
        <v>3129424</v>
      </c>
      <c r="D797">
        <v>202.9</v>
      </c>
    </row>
    <row r="798" spans="1:4" x14ac:dyDescent="0.2">
      <c r="A798">
        <v>796.88</v>
      </c>
      <c r="B798">
        <v>7.1</v>
      </c>
      <c r="C798">
        <v>3129440</v>
      </c>
      <c r="D798">
        <v>188.2</v>
      </c>
    </row>
    <row r="799" spans="1:4" x14ac:dyDescent="0.2">
      <c r="A799">
        <v>797.9</v>
      </c>
      <c r="B799">
        <v>0</v>
      </c>
      <c r="C799">
        <v>3130932</v>
      </c>
      <c r="D799">
        <v>183.3</v>
      </c>
    </row>
    <row r="800" spans="1:4" x14ac:dyDescent="0.2">
      <c r="A800">
        <v>798.89</v>
      </c>
      <c r="B800">
        <v>0</v>
      </c>
      <c r="C800">
        <v>3132368</v>
      </c>
      <c r="D800">
        <v>197</v>
      </c>
    </row>
    <row r="801" spans="1:4" x14ac:dyDescent="0.2">
      <c r="A801">
        <v>799.89</v>
      </c>
      <c r="B801">
        <v>0</v>
      </c>
      <c r="C801">
        <v>3132856</v>
      </c>
      <c r="D801">
        <v>180.4</v>
      </c>
    </row>
    <row r="802" spans="1:4" x14ac:dyDescent="0.2">
      <c r="A802">
        <v>800.89</v>
      </c>
      <c r="B802">
        <v>56.2</v>
      </c>
      <c r="C802">
        <v>3134412</v>
      </c>
      <c r="D802">
        <v>195.1</v>
      </c>
    </row>
    <row r="803" spans="1:4" x14ac:dyDescent="0.2">
      <c r="A803">
        <v>801.89</v>
      </c>
      <c r="B803">
        <v>0</v>
      </c>
      <c r="C803">
        <v>3135632</v>
      </c>
      <c r="D803">
        <v>193.2</v>
      </c>
    </row>
    <row r="804" spans="1:4" x14ac:dyDescent="0.2">
      <c r="A804">
        <v>802.89</v>
      </c>
      <c r="B804">
        <v>0</v>
      </c>
      <c r="C804">
        <v>3135220</v>
      </c>
      <c r="D804">
        <v>187.3</v>
      </c>
    </row>
    <row r="805" spans="1:4" x14ac:dyDescent="0.2">
      <c r="A805">
        <v>803.89</v>
      </c>
      <c r="B805">
        <v>0</v>
      </c>
      <c r="C805">
        <v>3135820</v>
      </c>
      <c r="D805">
        <v>200.9</v>
      </c>
    </row>
    <row r="806" spans="1:4" x14ac:dyDescent="0.2">
      <c r="A806">
        <v>804.9</v>
      </c>
      <c r="B806">
        <v>0</v>
      </c>
      <c r="C806">
        <v>3135716</v>
      </c>
      <c r="D806">
        <v>190.1</v>
      </c>
    </row>
    <row r="807" spans="1:4" x14ac:dyDescent="0.2">
      <c r="A807">
        <v>805.9</v>
      </c>
      <c r="B807">
        <v>33</v>
      </c>
      <c r="C807">
        <v>3137340</v>
      </c>
      <c r="D807">
        <v>191.4</v>
      </c>
    </row>
    <row r="808" spans="1:4" x14ac:dyDescent="0.2">
      <c r="A808">
        <v>806.9</v>
      </c>
      <c r="B808">
        <v>0</v>
      </c>
      <c r="C808">
        <v>3137084</v>
      </c>
      <c r="D808">
        <v>195.2</v>
      </c>
    </row>
    <row r="809" spans="1:4" x14ac:dyDescent="0.2">
      <c r="A809">
        <v>807.91</v>
      </c>
      <c r="B809">
        <v>0</v>
      </c>
      <c r="C809">
        <v>3138708</v>
      </c>
      <c r="D809">
        <v>204.2</v>
      </c>
    </row>
    <row r="810" spans="1:4" x14ac:dyDescent="0.2">
      <c r="A810">
        <v>808.9</v>
      </c>
      <c r="B810">
        <v>16.3</v>
      </c>
      <c r="C810">
        <v>3139220</v>
      </c>
      <c r="D810">
        <v>167.8</v>
      </c>
    </row>
    <row r="811" spans="1:4" x14ac:dyDescent="0.2">
      <c r="A811">
        <v>809.91</v>
      </c>
      <c r="B811">
        <v>0</v>
      </c>
      <c r="C811">
        <v>3140176</v>
      </c>
      <c r="D811">
        <v>201</v>
      </c>
    </row>
    <row r="812" spans="1:4" x14ac:dyDescent="0.2">
      <c r="A812">
        <v>810.9</v>
      </c>
      <c r="B812">
        <v>0</v>
      </c>
      <c r="C812">
        <v>3141588</v>
      </c>
      <c r="D812">
        <v>188.3</v>
      </c>
    </row>
    <row r="813" spans="1:4" x14ac:dyDescent="0.2">
      <c r="A813">
        <v>811.9</v>
      </c>
      <c r="B813">
        <v>8.1</v>
      </c>
      <c r="C813">
        <v>3142976</v>
      </c>
      <c r="D813">
        <v>182.3</v>
      </c>
    </row>
    <row r="814" spans="1:4" x14ac:dyDescent="0.2">
      <c r="A814">
        <v>812.9</v>
      </c>
      <c r="B814">
        <v>0</v>
      </c>
      <c r="C814">
        <v>3144396</v>
      </c>
      <c r="D814">
        <v>200</v>
      </c>
    </row>
    <row r="815" spans="1:4" x14ac:dyDescent="0.2">
      <c r="A815">
        <v>813.91</v>
      </c>
      <c r="B815">
        <v>7</v>
      </c>
      <c r="C815">
        <v>3145788</v>
      </c>
      <c r="D815">
        <v>197.2</v>
      </c>
    </row>
    <row r="816" spans="1:4" x14ac:dyDescent="0.2">
      <c r="A816">
        <v>814.9</v>
      </c>
      <c r="B816">
        <v>0</v>
      </c>
      <c r="C816">
        <v>3146628</v>
      </c>
      <c r="D816">
        <v>199</v>
      </c>
    </row>
    <row r="817" spans="1:4" x14ac:dyDescent="0.2">
      <c r="A817">
        <v>815.9</v>
      </c>
      <c r="B817">
        <v>0</v>
      </c>
      <c r="C817">
        <v>3149316</v>
      </c>
      <c r="D817">
        <v>190.4</v>
      </c>
    </row>
    <row r="818" spans="1:4" x14ac:dyDescent="0.2">
      <c r="A818">
        <v>816.9</v>
      </c>
      <c r="B818">
        <v>0</v>
      </c>
      <c r="C818">
        <v>3149864</v>
      </c>
      <c r="D818">
        <v>204.8</v>
      </c>
    </row>
    <row r="819" spans="1:4" x14ac:dyDescent="0.2">
      <c r="A819">
        <v>817.91</v>
      </c>
      <c r="B819">
        <v>0</v>
      </c>
      <c r="C819">
        <v>3150332</v>
      </c>
      <c r="D819">
        <v>186.2</v>
      </c>
    </row>
    <row r="820" spans="1:4" x14ac:dyDescent="0.2">
      <c r="A820">
        <v>818.9</v>
      </c>
      <c r="B820">
        <v>50.9</v>
      </c>
      <c r="C820">
        <v>3153248</v>
      </c>
      <c r="D820">
        <v>191.2</v>
      </c>
    </row>
    <row r="821" spans="1:4" x14ac:dyDescent="0.2">
      <c r="A821">
        <v>819.91</v>
      </c>
      <c r="B821">
        <v>0</v>
      </c>
      <c r="C821">
        <v>3154224</v>
      </c>
      <c r="D821">
        <v>191.3</v>
      </c>
    </row>
    <row r="822" spans="1:4" x14ac:dyDescent="0.2">
      <c r="A822">
        <v>820.9</v>
      </c>
      <c r="B822">
        <v>0</v>
      </c>
      <c r="C822">
        <v>3155748</v>
      </c>
      <c r="D822">
        <v>187.3</v>
      </c>
    </row>
    <row r="823" spans="1:4" x14ac:dyDescent="0.2">
      <c r="A823">
        <v>821.91</v>
      </c>
      <c r="B823">
        <v>40.9</v>
      </c>
      <c r="C823">
        <v>3156060</v>
      </c>
      <c r="D823">
        <v>182.5</v>
      </c>
    </row>
    <row r="824" spans="1:4" x14ac:dyDescent="0.2">
      <c r="A824">
        <v>822.91</v>
      </c>
      <c r="B824">
        <v>0</v>
      </c>
      <c r="C824">
        <v>3157828</v>
      </c>
      <c r="D824">
        <v>207.9</v>
      </c>
    </row>
    <row r="825" spans="1:4" x14ac:dyDescent="0.2">
      <c r="A825">
        <v>823.91</v>
      </c>
      <c r="B825">
        <v>0</v>
      </c>
      <c r="C825">
        <v>3158612</v>
      </c>
      <c r="D825">
        <v>179.3</v>
      </c>
    </row>
    <row r="826" spans="1:4" x14ac:dyDescent="0.2">
      <c r="A826">
        <v>824.92</v>
      </c>
      <c r="B826">
        <v>0</v>
      </c>
      <c r="C826">
        <v>3158344</v>
      </c>
      <c r="D826">
        <v>192.1</v>
      </c>
    </row>
    <row r="827" spans="1:4" x14ac:dyDescent="0.2">
      <c r="A827">
        <v>825.91</v>
      </c>
      <c r="B827">
        <v>0</v>
      </c>
      <c r="C827">
        <v>3159500</v>
      </c>
      <c r="D827">
        <v>197.9</v>
      </c>
    </row>
    <row r="828" spans="1:4" x14ac:dyDescent="0.2">
      <c r="A828">
        <v>826.91</v>
      </c>
      <c r="B828">
        <v>29.6</v>
      </c>
      <c r="C828">
        <v>3160588</v>
      </c>
      <c r="D828">
        <v>191.2</v>
      </c>
    </row>
    <row r="829" spans="1:4" x14ac:dyDescent="0.2">
      <c r="A829">
        <v>827.91</v>
      </c>
      <c r="B829">
        <v>0</v>
      </c>
      <c r="C829">
        <v>3162116</v>
      </c>
      <c r="D829">
        <v>198.1</v>
      </c>
    </row>
    <row r="830" spans="1:4" x14ac:dyDescent="0.2">
      <c r="A830">
        <v>828.91</v>
      </c>
      <c r="B830">
        <v>0</v>
      </c>
      <c r="C830">
        <v>3164220</v>
      </c>
      <c r="D830">
        <v>185.8</v>
      </c>
    </row>
    <row r="831" spans="1:4" x14ac:dyDescent="0.2">
      <c r="A831">
        <v>829.91</v>
      </c>
      <c r="B831">
        <v>73.8</v>
      </c>
      <c r="C831">
        <v>3166376</v>
      </c>
      <c r="D831">
        <v>175.8</v>
      </c>
    </row>
    <row r="832" spans="1:4" x14ac:dyDescent="0.2">
      <c r="A832">
        <v>830.91</v>
      </c>
      <c r="B832">
        <v>0</v>
      </c>
      <c r="C832">
        <v>3168104</v>
      </c>
      <c r="D832">
        <v>171.6</v>
      </c>
    </row>
    <row r="833" spans="1:4" x14ac:dyDescent="0.2">
      <c r="A833">
        <v>831.92</v>
      </c>
      <c r="B833">
        <v>0</v>
      </c>
      <c r="C833">
        <v>3169228</v>
      </c>
      <c r="D833">
        <v>161.80000000000001</v>
      </c>
    </row>
    <row r="834" spans="1:4" x14ac:dyDescent="0.2">
      <c r="A834">
        <v>832.92</v>
      </c>
      <c r="B834">
        <v>55.9</v>
      </c>
      <c r="C834">
        <v>3171708</v>
      </c>
      <c r="D834">
        <v>160.19999999999999</v>
      </c>
    </row>
    <row r="835" spans="1:4" x14ac:dyDescent="0.2">
      <c r="A835">
        <v>833.92</v>
      </c>
      <c r="B835">
        <v>0</v>
      </c>
      <c r="C835">
        <v>3172688</v>
      </c>
      <c r="D835">
        <v>156.9</v>
      </c>
    </row>
    <row r="836" spans="1:4" x14ac:dyDescent="0.2">
      <c r="A836">
        <v>834.92</v>
      </c>
      <c r="B836">
        <v>0</v>
      </c>
      <c r="C836">
        <v>3171576</v>
      </c>
      <c r="D836">
        <v>153.1</v>
      </c>
    </row>
    <row r="837" spans="1:4" x14ac:dyDescent="0.2">
      <c r="A837">
        <v>835.92</v>
      </c>
      <c r="B837">
        <v>7.7</v>
      </c>
      <c r="C837">
        <v>3171392</v>
      </c>
      <c r="D837">
        <v>174.6</v>
      </c>
    </row>
    <row r="838" spans="1:4" x14ac:dyDescent="0.2">
      <c r="A838">
        <v>836.92</v>
      </c>
      <c r="B838">
        <v>0</v>
      </c>
      <c r="C838">
        <v>3172916</v>
      </c>
      <c r="D838">
        <v>165.7</v>
      </c>
    </row>
    <row r="839" spans="1:4" x14ac:dyDescent="0.2">
      <c r="A839">
        <v>837.93</v>
      </c>
      <c r="B839">
        <v>0</v>
      </c>
      <c r="C839">
        <v>3172820</v>
      </c>
      <c r="D839">
        <v>180.4</v>
      </c>
    </row>
    <row r="840" spans="1:4" x14ac:dyDescent="0.2">
      <c r="A840">
        <v>838.92</v>
      </c>
      <c r="B840">
        <v>0</v>
      </c>
      <c r="C840">
        <v>3175392</v>
      </c>
      <c r="D840">
        <v>185.4</v>
      </c>
    </row>
    <row r="841" spans="1:4" x14ac:dyDescent="0.2">
      <c r="A841">
        <v>839.94</v>
      </c>
      <c r="B841">
        <v>0</v>
      </c>
      <c r="C841">
        <v>3175260</v>
      </c>
      <c r="D841">
        <v>182.3</v>
      </c>
    </row>
    <row r="842" spans="1:4" x14ac:dyDescent="0.2">
      <c r="A842">
        <v>840.93</v>
      </c>
      <c r="B842">
        <v>0</v>
      </c>
      <c r="C842">
        <v>3176980</v>
      </c>
      <c r="D842">
        <v>192.4</v>
      </c>
    </row>
    <row r="843" spans="1:4" x14ac:dyDescent="0.2">
      <c r="A843">
        <v>841.93</v>
      </c>
      <c r="B843">
        <v>0</v>
      </c>
      <c r="C843">
        <v>3177760</v>
      </c>
      <c r="D843">
        <v>189.2</v>
      </c>
    </row>
    <row r="844" spans="1:4" x14ac:dyDescent="0.2">
      <c r="A844">
        <v>842.94</v>
      </c>
      <c r="B844">
        <v>0</v>
      </c>
      <c r="C844">
        <v>3180444</v>
      </c>
      <c r="D844">
        <v>187.4</v>
      </c>
    </row>
    <row r="845" spans="1:4" x14ac:dyDescent="0.2">
      <c r="A845">
        <v>843.94</v>
      </c>
      <c r="B845">
        <v>0</v>
      </c>
      <c r="C845">
        <v>3180952</v>
      </c>
      <c r="D845">
        <v>208.8</v>
      </c>
    </row>
    <row r="846" spans="1:4" x14ac:dyDescent="0.2">
      <c r="A846">
        <v>844.94</v>
      </c>
      <c r="B846">
        <v>0</v>
      </c>
      <c r="C846">
        <v>3183512</v>
      </c>
      <c r="D846">
        <v>194.2</v>
      </c>
    </row>
    <row r="847" spans="1:4" x14ac:dyDescent="0.2">
      <c r="A847">
        <v>845.94</v>
      </c>
      <c r="B847">
        <v>7</v>
      </c>
      <c r="C847">
        <v>3183632</v>
      </c>
      <c r="D847">
        <v>197.2</v>
      </c>
    </row>
    <row r="848" spans="1:4" x14ac:dyDescent="0.2">
      <c r="A848">
        <v>846.95</v>
      </c>
      <c r="B848">
        <v>0</v>
      </c>
      <c r="C848">
        <v>3184620</v>
      </c>
      <c r="D848">
        <v>217.6</v>
      </c>
    </row>
    <row r="849" spans="1:4" x14ac:dyDescent="0.2">
      <c r="A849">
        <v>847.95</v>
      </c>
      <c r="B849">
        <v>0</v>
      </c>
      <c r="C849">
        <v>3185500</v>
      </c>
      <c r="D849">
        <v>194.1</v>
      </c>
    </row>
    <row r="850" spans="1:4" x14ac:dyDescent="0.2">
      <c r="A850">
        <v>848.94</v>
      </c>
      <c r="B850">
        <v>0</v>
      </c>
      <c r="C850">
        <v>3185396</v>
      </c>
      <c r="D850">
        <v>187.1</v>
      </c>
    </row>
    <row r="851" spans="1:4" x14ac:dyDescent="0.2">
      <c r="A851">
        <v>849.95</v>
      </c>
      <c r="B851">
        <v>0</v>
      </c>
      <c r="C851">
        <v>3186608</v>
      </c>
      <c r="D851">
        <v>183.3</v>
      </c>
    </row>
    <row r="852" spans="1:4" x14ac:dyDescent="0.2">
      <c r="A852">
        <v>850.95</v>
      </c>
      <c r="B852">
        <v>0</v>
      </c>
      <c r="C852">
        <v>3187036</v>
      </c>
      <c r="D852">
        <v>180.6</v>
      </c>
    </row>
    <row r="853" spans="1:4" x14ac:dyDescent="0.2">
      <c r="A853">
        <v>851.95</v>
      </c>
      <c r="B853">
        <v>0</v>
      </c>
      <c r="C853">
        <v>3188452</v>
      </c>
      <c r="D853">
        <v>170.4</v>
      </c>
    </row>
    <row r="854" spans="1:4" x14ac:dyDescent="0.2">
      <c r="A854">
        <v>852.95</v>
      </c>
      <c r="B854">
        <v>6.6</v>
      </c>
      <c r="C854">
        <v>3187508</v>
      </c>
      <c r="D854">
        <v>196.1</v>
      </c>
    </row>
    <row r="855" spans="1:4" x14ac:dyDescent="0.2">
      <c r="A855">
        <v>853.95</v>
      </c>
      <c r="B855">
        <v>0</v>
      </c>
      <c r="C855">
        <v>3189216</v>
      </c>
      <c r="D855">
        <v>183.5</v>
      </c>
    </row>
    <row r="856" spans="1:4" x14ac:dyDescent="0.2">
      <c r="A856">
        <v>854.94</v>
      </c>
      <c r="B856">
        <v>0</v>
      </c>
      <c r="C856">
        <v>3189116</v>
      </c>
      <c r="D856">
        <v>166.7</v>
      </c>
    </row>
    <row r="857" spans="1:4" x14ac:dyDescent="0.2">
      <c r="A857">
        <v>855.95</v>
      </c>
      <c r="B857">
        <v>35.5</v>
      </c>
      <c r="C857">
        <v>3189712</v>
      </c>
      <c r="D857">
        <v>156.9</v>
      </c>
    </row>
    <row r="858" spans="1:4" x14ac:dyDescent="0.2">
      <c r="A858">
        <v>856.95</v>
      </c>
      <c r="B858">
        <v>0</v>
      </c>
      <c r="C858">
        <v>3191748</v>
      </c>
      <c r="D858">
        <v>176.6</v>
      </c>
    </row>
    <row r="859" spans="1:4" x14ac:dyDescent="0.2">
      <c r="A859">
        <v>857.96</v>
      </c>
      <c r="B859">
        <v>0</v>
      </c>
      <c r="C859">
        <v>3194496</v>
      </c>
      <c r="D859">
        <v>180.4</v>
      </c>
    </row>
    <row r="860" spans="1:4" x14ac:dyDescent="0.2">
      <c r="A860">
        <v>858.94</v>
      </c>
      <c r="B860">
        <v>9.9</v>
      </c>
      <c r="C860">
        <v>3194816</v>
      </c>
      <c r="D860">
        <v>184.4</v>
      </c>
    </row>
    <row r="861" spans="1:4" x14ac:dyDescent="0.2">
      <c r="A861">
        <v>859.96</v>
      </c>
      <c r="B861">
        <v>0</v>
      </c>
      <c r="C861">
        <v>3197960</v>
      </c>
      <c r="D861">
        <v>181.3</v>
      </c>
    </row>
    <row r="862" spans="1:4" x14ac:dyDescent="0.2">
      <c r="A862">
        <v>860.94</v>
      </c>
      <c r="B862">
        <v>0</v>
      </c>
      <c r="C862">
        <v>3198624</v>
      </c>
      <c r="D862">
        <v>218.7</v>
      </c>
    </row>
    <row r="863" spans="1:4" x14ac:dyDescent="0.2">
      <c r="A863">
        <v>861.96</v>
      </c>
      <c r="B863">
        <v>0</v>
      </c>
      <c r="C863">
        <v>3199760</v>
      </c>
      <c r="D863">
        <v>206</v>
      </c>
    </row>
    <row r="864" spans="1:4" x14ac:dyDescent="0.2">
      <c r="A864">
        <v>862.94</v>
      </c>
      <c r="B864">
        <v>14.5</v>
      </c>
      <c r="C864">
        <v>3203680</v>
      </c>
      <c r="D864">
        <v>216.8</v>
      </c>
    </row>
    <row r="865" spans="1:4" x14ac:dyDescent="0.2">
      <c r="A865">
        <v>863.95</v>
      </c>
      <c r="B865">
        <v>0</v>
      </c>
      <c r="C865">
        <v>3203696</v>
      </c>
      <c r="D865">
        <v>229.5</v>
      </c>
    </row>
    <row r="866" spans="1:4" x14ac:dyDescent="0.2">
      <c r="A866">
        <v>864.95</v>
      </c>
      <c r="B866">
        <v>0</v>
      </c>
      <c r="C866">
        <v>3205020</v>
      </c>
      <c r="D866">
        <v>221.6</v>
      </c>
    </row>
    <row r="867" spans="1:4" x14ac:dyDescent="0.2">
      <c r="A867">
        <v>865.96</v>
      </c>
      <c r="B867">
        <v>0</v>
      </c>
      <c r="C867">
        <v>3205520</v>
      </c>
      <c r="D867">
        <v>228.4</v>
      </c>
    </row>
    <row r="868" spans="1:4" x14ac:dyDescent="0.2">
      <c r="A868">
        <v>866.95</v>
      </c>
      <c r="B868">
        <v>6.7</v>
      </c>
      <c r="C868">
        <v>3207108</v>
      </c>
      <c r="D868">
        <v>218.6</v>
      </c>
    </row>
    <row r="869" spans="1:4" x14ac:dyDescent="0.2">
      <c r="A869">
        <v>867.95</v>
      </c>
      <c r="B869">
        <v>0</v>
      </c>
      <c r="C869">
        <v>3207156</v>
      </c>
      <c r="D869">
        <v>221.9</v>
      </c>
    </row>
    <row r="870" spans="1:4" x14ac:dyDescent="0.2">
      <c r="A870">
        <v>868.95</v>
      </c>
      <c r="B870">
        <v>0</v>
      </c>
      <c r="C870">
        <v>3207504</v>
      </c>
      <c r="D870">
        <v>253</v>
      </c>
    </row>
    <row r="871" spans="1:4" x14ac:dyDescent="0.2">
      <c r="A871">
        <v>869.96</v>
      </c>
      <c r="B871">
        <v>7.8</v>
      </c>
      <c r="C871">
        <v>3208752</v>
      </c>
      <c r="D871">
        <v>204</v>
      </c>
    </row>
    <row r="872" spans="1:4" x14ac:dyDescent="0.2">
      <c r="A872">
        <v>870.97</v>
      </c>
      <c r="B872">
        <v>0</v>
      </c>
      <c r="C872">
        <v>3209868</v>
      </c>
      <c r="D872">
        <v>199.9</v>
      </c>
    </row>
    <row r="873" spans="1:4" x14ac:dyDescent="0.2">
      <c r="A873">
        <v>871.97</v>
      </c>
      <c r="B873">
        <v>0</v>
      </c>
      <c r="C873">
        <v>3211272</v>
      </c>
      <c r="D873">
        <v>206.2</v>
      </c>
    </row>
    <row r="874" spans="1:4" x14ac:dyDescent="0.2">
      <c r="A874">
        <v>872.96</v>
      </c>
      <c r="B874">
        <v>0</v>
      </c>
      <c r="C874">
        <v>3212060</v>
      </c>
      <c r="D874">
        <v>209.9</v>
      </c>
    </row>
    <row r="875" spans="1:4" x14ac:dyDescent="0.2">
      <c r="A875">
        <v>873.95</v>
      </c>
      <c r="B875">
        <v>46.4</v>
      </c>
      <c r="C875">
        <v>3212476</v>
      </c>
      <c r="D875">
        <v>236.2</v>
      </c>
    </row>
    <row r="876" spans="1:4" x14ac:dyDescent="0.2">
      <c r="A876">
        <v>874.96</v>
      </c>
      <c r="B876">
        <v>0</v>
      </c>
      <c r="C876">
        <v>3212916</v>
      </c>
      <c r="D876">
        <v>212.8</v>
      </c>
    </row>
    <row r="877" spans="1:4" x14ac:dyDescent="0.2">
      <c r="A877">
        <v>875.96</v>
      </c>
      <c r="B877">
        <v>0</v>
      </c>
      <c r="C877">
        <v>3212832</v>
      </c>
      <c r="D877">
        <v>206.9</v>
      </c>
    </row>
    <row r="878" spans="1:4" x14ac:dyDescent="0.2">
      <c r="A878">
        <v>876.97</v>
      </c>
      <c r="B878">
        <v>0</v>
      </c>
      <c r="C878">
        <v>3213572</v>
      </c>
      <c r="D878">
        <v>209.9</v>
      </c>
    </row>
    <row r="879" spans="1:4" x14ac:dyDescent="0.2">
      <c r="A879">
        <v>877.97</v>
      </c>
      <c r="B879">
        <v>0</v>
      </c>
      <c r="C879">
        <v>3215644</v>
      </c>
      <c r="D879">
        <v>215.1</v>
      </c>
    </row>
    <row r="880" spans="1:4" x14ac:dyDescent="0.2">
      <c r="A880">
        <v>878.97</v>
      </c>
      <c r="B880">
        <v>0</v>
      </c>
      <c r="C880">
        <v>3217016</v>
      </c>
      <c r="D880">
        <v>203.9</v>
      </c>
    </row>
    <row r="881" spans="1:4" x14ac:dyDescent="0.2">
      <c r="A881">
        <v>879.98</v>
      </c>
      <c r="B881">
        <v>0</v>
      </c>
      <c r="C881">
        <v>3219960</v>
      </c>
      <c r="D881">
        <v>215.7</v>
      </c>
    </row>
    <row r="882" spans="1:4" x14ac:dyDescent="0.2">
      <c r="A882">
        <v>880.99</v>
      </c>
      <c r="B882">
        <v>0</v>
      </c>
      <c r="C882">
        <v>3221584</v>
      </c>
      <c r="D882">
        <v>211</v>
      </c>
    </row>
    <row r="883" spans="1:4" x14ac:dyDescent="0.2">
      <c r="A883">
        <v>881.98</v>
      </c>
      <c r="B883">
        <v>0</v>
      </c>
      <c r="C883">
        <v>3222348</v>
      </c>
      <c r="D883">
        <v>212.8</v>
      </c>
    </row>
    <row r="884" spans="1:4" x14ac:dyDescent="0.2">
      <c r="A884">
        <v>882.97</v>
      </c>
      <c r="B884">
        <v>14.7</v>
      </c>
      <c r="C884">
        <v>3226864</v>
      </c>
      <c r="D884">
        <v>190.2</v>
      </c>
    </row>
    <row r="885" spans="1:4" x14ac:dyDescent="0.2">
      <c r="A885">
        <v>883.98</v>
      </c>
      <c r="B885">
        <v>0</v>
      </c>
      <c r="C885">
        <v>3226768</v>
      </c>
      <c r="D885">
        <v>194.2</v>
      </c>
    </row>
    <row r="886" spans="1:4" x14ac:dyDescent="0.2">
      <c r="A886">
        <v>884.97</v>
      </c>
      <c r="B886">
        <v>0</v>
      </c>
      <c r="C886">
        <v>3227628</v>
      </c>
      <c r="D886">
        <v>222.6</v>
      </c>
    </row>
    <row r="887" spans="1:4" x14ac:dyDescent="0.2">
      <c r="A887">
        <v>885.98</v>
      </c>
      <c r="B887">
        <v>0</v>
      </c>
      <c r="C887">
        <v>3227504</v>
      </c>
      <c r="D887">
        <v>239.8</v>
      </c>
    </row>
    <row r="888" spans="1:4" x14ac:dyDescent="0.2">
      <c r="A888">
        <v>886.98</v>
      </c>
      <c r="B888">
        <v>0</v>
      </c>
      <c r="C888">
        <v>3227916</v>
      </c>
      <c r="D888">
        <v>217.8</v>
      </c>
    </row>
    <row r="889" spans="1:4" x14ac:dyDescent="0.2">
      <c r="A889">
        <v>887.98</v>
      </c>
      <c r="B889">
        <v>65.2</v>
      </c>
      <c r="C889">
        <v>3231100</v>
      </c>
      <c r="D889">
        <v>189.2</v>
      </c>
    </row>
    <row r="890" spans="1:4" x14ac:dyDescent="0.2">
      <c r="A890">
        <v>888.99</v>
      </c>
      <c r="B890">
        <v>0</v>
      </c>
      <c r="C890">
        <v>3232064</v>
      </c>
      <c r="D890">
        <v>202.9</v>
      </c>
    </row>
    <row r="891" spans="1:4" x14ac:dyDescent="0.2">
      <c r="A891">
        <v>889.99</v>
      </c>
      <c r="B891">
        <v>0</v>
      </c>
      <c r="C891">
        <v>3234020</v>
      </c>
      <c r="D891">
        <v>210.8</v>
      </c>
    </row>
    <row r="892" spans="1:4" x14ac:dyDescent="0.2">
      <c r="A892">
        <v>890.98</v>
      </c>
      <c r="B892">
        <v>0</v>
      </c>
      <c r="C892">
        <v>3234564</v>
      </c>
      <c r="D892">
        <v>219</v>
      </c>
    </row>
    <row r="893" spans="1:4" x14ac:dyDescent="0.2">
      <c r="A893">
        <v>891.99</v>
      </c>
      <c r="B893">
        <v>0</v>
      </c>
      <c r="C893">
        <v>3235244</v>
      </c>
      <c r="D893">
        <v>185.3</v>
      </c>
    </row>
    <row r="894" spans="1:4" x14ac:dyDescent="0.2">
      <c r="A894">
        <v>892.99</v>
      </c>
      <c r="B894">
        <v>10.6</v>
      </c>
      <c r="C894">
        <v>3234984</v>
      </c>
      <c r="D894">
        <v>209.7</v>
      </c>
    </row>
    <row r="895" spans="1:4" x14ac:dyDescent="0.2">
      <c r="A895">
        <v>893.98</v>
      </c>
      <c r="B895">
        <v>0</v>
      </c>
      <c r="C895">
        <v>3236748</v>
      </c>
      <c r="D895">
        <v>203.5</v>
      </c>
    </row>
    <row r="896" spans="1:4" x14ac:dyDescent="0.2">
      <c r="A896">
        <v>894.99</v>
      </c>
      <c r="B896">
        <v>0</v>
      </c>
      <c r="C896">
        <v>3237232</v>
      </c>
      <c r="D896">
        <v>201.1</v>
      </c>
    </row>
    <row r="897" spans="1:4" x14ac:dyDescent="0.2">
      <c r="A897">
        <v>895.99</v>
      </c>
      <c r="B897">
        <v>0</v>
      </c>
      <c r="C897">
        <v>3238792</v>
      </c>
      <c r="D897">
        <v>211</v>
      </c>
    </row>
    <row r="898" spans="1:4" x14ac:dyDescent="0.2">
      <c r="A898">
        <v>896.99</v>
      </c>
      <c r="B898">
        <v>0</v>
      </c>
      <c r="C898">
        <v>3238960</v>
      </c>
      <c r="D898">
        <v>203.9</v>
      </c>
    </row>
    <row r="899" spans="1:4" x14ac:dyDescent="0.2">
      <c r="A899">
        <v>897.99</v>
      </c>
      <c r="B899">
        <v>17.3</v>
      </c>
      <c r="C899">
        <v>3240732</v>
      </c>
      <c r="D899">
        <v>213.8</v>
      </c>
    </row>
    <row r="900" spans="1:4" x14ac:dyDescent="0.2">
      <c r="A900">
        <v>898.99</v>
      </c>
      <c r="B900">
        <v>0</v>
      </c>
      <c r="C900">
        <v>3242460</v>
      </c>
      <c r="D900">
        <v>200.9</v>
      </c>
    </row>
    <row r="901" spans="1:4" x14ac:dyDescent="0.2">
      <c r="A901">
        <v>899.98</v>
      </c>
      <c r="B901">
        <v>0</v>
      </c>
      <c r="C901">
        <v>3240384</v>
      </c>
      <c r="D901">
        <v>202.1</v>
      </c>
    </row>
    <row r="902" spans="1:4" x14ac:dyDescent="0.2">
      <c r="A902">
        <v>900.99</v>
      </c>
      <c r="B902">
        <v>0</v>
      </c>
      <c r="C902">
        <v>3242088</v>
      </c>
      <c r="D902">
        <v>217.4</v>
      </c>
    </row>
    <row r="903" spans="1:4" x14ac:dyDescent="0.2">
      <c r="A903">
        <v>902.01</v>
      </c>
      <c r="B903">
        <v>0</v>
      </c>
      <c r="C903">
        <v>3243764</v>
      </c>
      <c r="D903">
        <v>194.4</v>
      </c>
    </row>
    <row r="904" spans="1:4" x14ac:dyDescent="0.2">
      <c r="A904">
        <v>903</v>
      </c>
      <c r="B904">
        <v>0</v>
      </c>
      <c r="C904">
        <v>3244868</v>
      </c>
      <c r="D904">
        <v>222.5</v>
      </c>
    </row>
    <row r="905" spans="1:4" x14ac:dyDescent="0.2">
      <c r="A905">
        <v>903.99</v>
      </c>
      <c r="B905">
        <v>37.1</v>
      </c>
      <c r="C905">
        <v>3246156</v>
      </c>
      <c r="D905">
        <v>185.4</v>
      </c>
    </row>
    <row r="906" spans="1:4" x14ac:dyDescent="0.2">
      <c r="A906">
        <v>905</v>
      </c>
      <c r="B906">
        <v>0</v>
      </c>
      <c r="C906">
        <v>3246876</v>
      </c>
      <c r="D906">
        <v>202.1</v>
      </c>
    </row>
    <row r="907" spans="1:4" x14ac:dyDescent="0.2">
      <c r="A907">
        <v>905.99</v>
      </c>
      <c r="B907">
        <v>0</v>
      </c>
      <c r="C907">
        <v>3248068</v>
      </c>
      <c r="D907">
        <v>220.6</v>
      </c>
    </row>
    <row r="908" spans="1:4" x14ac:dyDescent="0.2">
      <c r="A908">
        <v>907</v>
      </c>
      <c r="B908">
        <v>0</v>
      </c>
      <c r="C908">
        <v>3248852</v>
      </c>
      <c r="D908">
        <v>177.5</v>
      </c>
    </row>
    <row r="909" spans="1:4" x14ac:dyDescent="0.2">
      <c r="A909">
        <v>908</v>
      </c>
      <c r="B909">
        <v>0</v>
      </c>
      <c r="C909">
        <v>3250760</v>
      </c>
      <c r="D909">
        <v>204.2</v>
      </c>
    </row>
    <row r="910" spans="1:4" x14ac:dyDescent="0.2">
      <c r="A910">
        <v>908.99</v>
      </c>
      <c r="B910">
        <v>71.099999999999994</v>
      </c>
      <c r="C910">
        <v>3250412</v>
      </c>
      <c r="D910">
        <v>175.6</v>
      </c>
    </row>
    <row r="911" spans="1:4" x14ac:dyDescent="0.2">
      <c r="A911">
        <v>910.01</v>
      </c>
      <c r="B911">
        <v>0</v>
      </c>
      <c r="C911">
        <v>3250808</v>
      </c>
      <c r="D911">
        <v>216.8</v>
      </c>
    </row>
    <row r="912" spans="1:4" x14ac:dyDescent="0.2">
      <c r="A912">
        <v>911.01</v>
      </c>
      <c r="B912">
        <v>0</v>
      </c>
      <c r="C912">
        <v>3252936</v>
      </c>
      <c r="D912">
        <v>170.7</v>
      </c>
    </row>
    <row r="913" spans="1:4" x14ac:dyDescent="0.2">
      <c r="A913">
        <v>912</v>
      </c>
      <c r="B913">
        <v>0</v>
      </c>
      <c r="C913">
        <v>3253576</v>
      </c>
      <c r="D913">
        <v>215.8</v>
      </c>
    </row>
    <row r="914" spans="1:4" x14ac:dyDescent="0.2">
      <c r="A914">
        <v>913</v>
      </c>
      <c r="B914">
        <v>0</v>
      </c>
      <c r="C914">
        <v>3253928</v>
      </c>
      <c r="D914">
        <v>193.3</v>
      </c>
    </row>
    <row r="915" spans="1:4" x14ac:dyDescent="0.2">
      <c r="A915">
        <v>914</v>
      </c>
      <c r="B915">
        <v>0</v>
      </c>
      <c r="C915">
        <v>3255032</v>
      </c>
      <c r="D915">
        <v>214.7</v>
      </c>
    </row>
    <row r="916" spans="1:4" x14ac:dyDescent="0.2">
      <c r="A916">
        <v>915</v>
      </c>
      <c r="B916">
        <v>0</v>
      </c>
      <c r="C916">
        <v>3254896</v>
      </c>
      <c r="D916">
        <v>194.2</v>
      </c>
    </row>
    <row r="917" spans="1:4" x14ac:dyDescent="0.2">
      <c r="A917">
        <v>916.02</v>
      </c>
      <c r="B917">
        <v>63.1</v>
      </c>
      <c r="C917">
        <v>3254424</v>
      </c>
      <c r="D917">
        <v>205.9</v>
      </c>
    </row>
    <row r="918" spans="1:4" x14ac:dyDescent="0.2">
      <c r="A918">
        <v>917.01</v>
      </c>
      <c r="B918">
        <v>0</v>
      </c>
      <c r="C918">
        <v>3256200</v>
      </c>
      <c r="D918">
        <v>208.9</v>
      </c>
    </row>
    <row r="919" spans="1:4" x14ac:dyDescent="0.2">
      <c r="A919">
        <v>918.01</v>
      </c>
      <c r="B919">
        <v>0</v>
      </c>
      <c r="C919">
        <v>3258392</v>
      </c>
      <c r="D919">
        <v>206</v>
      </c>
    </row>
    <row r="920" spans="1:4" x14ac:dyDescent="0.2">
      <c r="A920">
        <v>919</v>
      </c>
      <c r="B920">
        <v>0</v>
      </c>
      <c r="C920">
        <v>3257832</v>
      </c>
      <c r="D920">
        <v>240.2</v>
      </c>
    </row>
    <row r="921" spans="1:4" x14ac:dyDescent="0.2">
      <c r="A921">
        <v>920.01</v>
      </c>
      <c r="B921">
        <v>0</v>
      </c>
      <c r="C921">
        <v>3259896</v>
      </c>
      <c r="D921">
        <v>196.1</v>
      </c>
    </row>
    <row r="922" spans="1:4" x14ac:dyDescent="0.2">
      <c r="A922">
        <v>921.01</v>
      </c>
      <c r="B922">
        <v>0</v>
      </c>
      <c r="C922">
        <v>3260820</v>
      </c>
      <c r="D922">
        <v>211.7</v>
      </c>
    </row>
    <row r="923" spans="1:4" x14ac:dyDescent="0.2">
      <c r="A923">
        <v>922</v>
      </c>
      <c r="B923">
        <v>0</v>
      </c>
      <c r="C923">
        <v>3261580</v>
      </c>
      <c r="D923">
        <v>210</v>
      </c>
    </row>
    <row r="924" spans="1:4" x14ac:dyDescent="0.2">
      <c r="A924">
        <v>923.01</v>
      </c>
      <c r="B924">
        <v>66.400000000000006</v>
      </c>
      <c r="C924">
        <v>3261768</v>
      </c>
      <c r="D924">
        <v>218.7</v>
      </c>
    </row>
    <row r="925" spans="1:4" x14ac:dyDescent="0.2">
      <c r="A925">
        <v>924.01</v>
      </c>
      <c r="B925">
        <v>0</v>
      </c>
      <c r="C925">
        <v>3263336</v>
      </c>
      <c r="D925">
        <v>224.6</v>
      </c>
    </row>
    <row r="926" spans="1:4" x14ac:dyDescent="0.2">
      <c r="A926">
        <v>925.01</v>
      </c>
      <c r="B926">
        <v>0</v>
      </c>
      <c r="C926">
        <v>3264084</v>
      </c>
      <c r="D926">
        <v>189.3</v>
      </c>
    </row>
    <row r="927" spans="1:4" x14ac:dyDescent="0.2">
      <c r="A927">
        <v>926.01</v>
      </c>
      <c r="B927">
        <v>0</v>
      </c>
      <c r="C927">
        <v>3266008</v>
      </c>
      <c r="D927">
        <v>186.3</v>
      </c>
    </row>
    <row r="928" spans="1:4" x14ac:dyDescent="0.2">
      <c r="A928">
        <v>927.01</v>
      </c>
      <c r="B928">
        <v>0</v>
      </c>
      <c r="C928">
        <v>3267728</v>
      </c>
      <c r="D928">
        <v>166.7</v>
      </c>
    </row>
    <row r="929" spans="1:4" x14ac:dyDescent="0.2">
      <c r="A929">
        <v>928.01</v>
      </c>
      <c r="B929">
        <v>0</v>
      </c>
      <c r="C929">
        <v>3268488</v>
      </c>
      <c r="D929">
        <v>198.1</v>
      </c>
    </row>
    <row r="930" spans="1:4" x14ac:dyDescent="0.2">
      <c r="A930">
        <v>929.02</v>
      </c>
      <c r="B930">
        <v>0</v>
      </c>
      <c r="C930">
        <v>3269080</v>
      </c>
      <c r="D930">
        <v>193.2</v>
      </c>
    </row>
    <row r="931" spans="1:4" x14ac:dyDescent="0.2">
      <c r="A931">
        <v>930.02</v>
      </c>
      <c r="B931">
        <v>0</v>
      </c>
      <c r="C931">
        <v>3269488</v>
      </c>
      <c r="D931">
        <v>177.6</v>
      </c>
    </row>
    <row r="932" spans="1:4" x14ac:dyDescent="0.2">
      <c r="A932">
        <v>931.02</v>
      </c>
      <c r="B932">
        <v>0</v>
      </c>
      <c r="C932">
        <v>3269524</v>
      </c>
      <c r="D932">
        <v>205.2</v>
      </c>
    </row>
    <row r="933" spans="1:4" x14ac:dyDescent="0.2">
      <c r="A933">
        <v>932.02</v>
      </c>
      <c r="B933">
        <v>47.5</v>
      </c>
      <c r="C933">
        <v>3271008</v>
      </c>
      <c r="D933">
        <v>191.4</v>
      </c>
    </row>
    <row r="934" spans="1:4" x14ac:dyDescent="0.2">
      <c r="A934">
        <v>933.02</v>
      </c>
      <c r="B934">
        <v>0</v>
      </c>
      <c r="C934">
        <v>3272480</v>
      </c>
      <c r="D934">
        <v>213</v>
      </c>
    </row>
    <row r="935" spans="1:4" x14ac:dyDescent="0.2">
      <c r="A935">
        <v>934.02</v>
      </c>
      <c r="B935">
        <v>0</v>
      </c>
      <c r="C935">
        <v>3274672</v>
      </c>
      <c r="D935">
        <v>173</v>
      </c>
    </row>
    <row r="936" spans="1:4" x14ac:dyDescent="0.2">
      <c r="A936">
        <v>935.02</v>
      </c>
      <c r="B936">
        <v>7.9</v>
      </c>
      <c r="C936">
        <v>3276140</v>
      </c>
      <c r="D936">
        <v>215.8</v>
      </c>
    </row>
    <row r="937" spans="1:4" x14ac:dyDescent="0.2">
      <c r="A937">
        <v>936.02</v>
      </c>
      <c r="B937">
        <v>0</v>
      </c>
      <c r="C937">
        <v>3276328</v>
      </c>
      <c r="D937">
        <v>204</v>
      </c>
    </row>
    <row r="938" spans="1:4" x14ac:dyDescent="0.2">
      <c r="A938">
        <v>937.03</v>
      </c>
      <c r="B938">
        <v>0</v>
      </c>
      <c r="C938">
        <v>3277412</v>
      </c>
      <c r="D938">
        <v>202.9</v>
      </c>
    </row>
    <row r="939" spans="1:4" x14ac:dyDescent="0.2">
      <c r="A939">
        <v>938.02</v>
      </c>
      <c r="B939">
        <v>0</v>
      </c>
      <c r="C939">
        <v>3278684</v>
      </c>
      <c r="D939">
        <v>194.1</v>
      </c>
    </row>
    <row r="940" spans="1:4" x14ac:dyDescent="0.2">
      <c r="A940">
        <v>939.03</v>
      </c>
      <c r="B940">
        <v>0</v>
      </c>
      <c r="C940">
        <v>3278600</v>
      </c>
      <c r="D940">
        <v>185.3</v>
      </c>
    </row>
    <row r="941" spans="1:4" x14ac:dyDescent="0.2">
      <c r="A941">
        <v>940.03</v>
      </c>
      <c r="B941">
        <v>9.6999999999999993</v>
      </c>
      <c r="C941">
        <v>3280516</v>
      </c>
      <c r="D941">
        <v>216.5</v>
      </c>
    </row>
    <row r="942" spans="1:4" x14ac:dyDescent="0.2">
      <c r="A942">
        <v>941.02</v>
      </c>
      <c r="B942">
        <v>7.2</v>
      </c>
      <c r="C942">
        <v>3281168</v>
      </c>
      <c r="D942">
        <v>184.3</v>
      </c>
    </row>
    <row r="943" spans="1:4" x14ac:dyDescent="0.2">
      <c r="A943">
        <v>942.03</v>
      </c>
      <c r="B943">
        <v>0</v>
      </c>
      <c r="C943">
        <v>3282756</v>
      </c>
      <c r="D943">
        <v>193.3</v>
      </c>
    </row>
    <row r="944" spans="1:4" x14ac:dyDescent="0.2">
      <c r="A944">
        <v>943.03</v>
      </c>
      <c r="B944">
        <v>0</v>
      </c>
      <c r="C944">
        <v>3283292</v>
      </c>
      <c r="D944">
        <v>200.9</v>
      </c>
    </row>
    <row r="945" spans="1:4" x14ac:dyDescent="0.2">
      <c r="A945">
        <v>944.03</v>
      </c>
      <c r="B945">
        <v>0</v>
      </c>
      <c r="C945">
        <v>3284440</v>
      </c>
      <c r="D945">
        <v>181.5</v>
      </c>
    </row>
    <row r="946" spans="1:4" x14ac:dyDescent="0.2">
      <c r="A946">
        <v>945.03</v>
      </c>
      <c r="B946">
        <v>0</v>
      </c>
      <c r="C946">
        <v>3285976</v>
      </c>
      <c r="D946">
        <v>196</v>
      </c>
    </row>
    <row r="947" spans="1:4" x14ac:dyDescent="0.2">
      <c r="A947">
        <v>946.03</v>
      </c>
      <c r="B947">
        <v>0</v>
      </c>
      <c r="C947">
        <v>3284952</v>
      </c>
      <c r="D947">
        <v>198.2</v>
      </c>
    </row>
    <row r="948" spans="1:4" x14ac:dyDescent="0.2">
      <c r="A948">
        <v>947.03</v>
      </c>
      <c r="B948">
        <v>0</v>
      </c>
      <c r="C948">
        <v>3287068</v>
      </c>
      <c r="D948">
        <v>202</v>
      </c>
    </row>
    <row r="949" spans="1:4" x14ac:dyDescent="0.2">
      <c r="A949">
        <v>948.03</v>
      </c>
      <c r="B949">
        <v>0</v>
      </c>
      <c r="C949">
        <v>3288120</v>
      </c>
      <c r="D949">
        <v>210.8</v>
      </c>
    </row>
    <row r="950" spans="1:4" x14ac:dyDescent="0.2">
      <c r="A950">
        <v>949.03</v>
      </c>
      <c r="B950">
        <v>0</v>
      </c>
      <c r="C950">
        <v>3287524</v>
      </c>
      <c r="D950">
        <v>197.2</v>
      </c>
    </row>
    <row r="951" spans="1:4" x14ac:dyDescent="0.2">
      <c r="A951">
        <v>950.04</v>
      </c>
      <c r="B951">
        <v>0</v>
      </c>
      <c r="C951">
        <v>3289300</v>
      </c>
      <c r="D951">
        <v>213</v>
      </c>
    </row>
    <row r="952" spans="1:4" x14ac:dyDescent="0.2">
      <c r="A952">
        <v>951.03</v>
      </c>
      <c r="B952">
        <v>0</v>
      </c>
      <c r="C952">
        <v>3291116</v>
      </c>
      <c r="D952">
        <v>209.7</v>
      </c>
    </row>
    <row r="953" spans="1:4" x14ac:dyDescent="0.2">
      <c r="A953">
        <v>952.04</v>
      </c>
      <c r="B953">
        <v>13.9</v>
      </c>
      <c r="C953">
        <v>3291504</v>
      </c>
      <c r="D953">
        <v>220.5</v>
      </c>
    </row>
    <row r="954" spans="1:4" x14ac:dyDescent="0.2">
      <c r="A954">
        <v>953.03</v>
      </c>
      <c r="B954">
        <v>0</v>
      </c>
      <c r="C954">
        <v>3292080</v>
      </c>
      <c r="D954">
        <v>215.7</v>
      </c>
    </row>
    <row r="955" spans="1:4" x14ac:dyDescent="0.2">
      <c r="A955">
        <v>954.04</v>
      </c>
      <c r="B955">
        <v>0</v>
      </c>
      <c r="C955">
        <v>3292100</v>
      </c>
      <c r="D955">
        <v>224.4</v>
      </c>
    </row>
    <row r="956" spans="1:4" x14ac:dyDescent="0.2">
      <c r="A956">
        <v>955.05</v>
      </c>
      <c r="B956">
        <v>0</v>
      </c>
      <c r="C956">
        <v>3293868</v>
      </c>
      <c r="D956">
        <v>223.6</v>
      </c>
    </row>
    <row r="957" spans="1:4" x14ac:dyDescent="0.2">
      <c r="A957">
        <v>956.04</v>
      </c>
      <c r="B957">
        <v>0</v>
      </c>
      <c r="C957">
        <v>3294608</v>
      </c>
      <c r="D957">
        <v>209.7</v>
      </c>
    </row>
    <row r="958" spans="1:4" x14ac:dyDescent="0.2">
      <c r="A958">
        <v>957.04</v>
      </c>
      <c r="B958">
        <v>0</v>
      </c>
      <c r="C958">
        <v>3296504</v>
      </c>
      <c r="D958">
        <v>185.3</v>
      </c>
    </row>
    <row r="959" spans="1:4" x14ac:dyDescent="0.2">
      <c r="A959">
        <v>958.04</v>
      </c>
      <c r="B959">
        <v>0</v>
      </c>
      <c r="C959">
        <v>3297476</v>
      </c>
      <c r="D959">
        <v>206</v>
      </c>
    </row>
    <row r="960" spans="1:4" x14ac:dyDescent="0.2">
      <c r="A960">
        <v>959.05</v>
      </c>
      <c r="B960">
        <v>0</v>
      </c>
      <c r="C960">
        <v>3297900</v>
      </c>
      <c r="D960">
        <v>165.6</v>
      </c>
    </row>
    <row r="961" spans="1:4" x14ac:dyDescent="0.2">
      <c r="A961">
        <v>960.05</v>
      </c>
      <c r="B961">
        <v>0</v>
      </c>
      <c r="C961">
        <v>3298588</v>
      </c>
      <c r="D961">
        <v>208</v>
      </c>
    </row>
    <row r="962" spans="1:4" x14ac:dyDescent="0.2">
      <c r="A962">
        <v>961.05</v>
      </c>
      <c r="B962">
        <v>0</v>
      </c>
      <c r="C962">
        <v>3300364</v>
      </c>
      <c r="D962">
        <v>204</v>
      </c>
    </row>
    <row r="963" spans="1:4" x14ac:dyDescent="0.2">
      <c r="A963">
        <v>962.05</v>
      </c>
      <c r="B963">
        <v>0</v>
      </c>
      <c r="C963">
        <v>3300524</v>
      </c>
      <c r="D963">
        <v>192.2</v>
      </c>
    </row>
    <row r="964" spans="1:4" x14ac:dyDescent="0.2">
      <c r="A964">
        <v>963.05</v>
      </c>
      <c r="B964">
        <v>0</v>
      </c>
      <c r="C964">
        <v>3302672</v>
      </c>
      <c r="D964">
        <v>187.3</v>
      </c>
    </row>
    <row r="965" spans="1:4" x14ac:dyDescent="0.2">
      <c r="A965">
        <v>964.05</v>
      </c>
      <c r="B965">
        <v>0</v>
      </c>
      <c r="C965">
        <v>3302696</v>
      </c>
      <c r="D965">
        <v>208.9</v>
      </c>
    </row>
    <row r="966" spans="1:4" x14ac:dyDescent="0.2">
      <c r="A966">
        <v>965.05</v>
      </c>
      <c r="B966">
        <v>0</v>
      </c>
      <c r="C966">
        <v>3302128</v>
      </c>
      <c r="D966">
        <v>182.2</v>
      </c>
    </row>
    <row r="967" spans="1:4" x14ac:dyDescent="0.2">
      <c r="A967">
        <v>966.05</v>
      </c>
      <c r="B967">
        <v>0</v>
      </c>
      <c r="C967">
        <v>3304688</v>
      </c>
      <c r="D967">
        <v>222.4</v>
      </c>
    </row>
    <row r="968" spans="1:4" x14ac:dyDescent="0.2">
      <c r="A968">
        <v>967.05</v>
      </c>
      <c r="B968">
        <v>37.1</v>
      </c>
      <c r="C968">
        <v>3305924</v>
      </c>
      <c r="D968">
        <v>188.3</v>
      </c>
    </row>
    <row r="969" spans="1:4" x14ac:dyDescent="0.2">
      <c r="A969">
        <v>968.05</v>
      </c>
      <c r="B969">
        <v>55.9</v>
      </c>
      <c r="C969">
        <v>3309128</v>
      </c>
      <c r="D969">
        <v>181.3</v>
      </c>
    </row>
    <row r="970" spans="1:4" x14ac:dyDescent="0.2">
      <c r="A970">
        <v>969.05</v>
      </c>
      <c r="B970">
        <v>37.6</v>
      </c>
      <c r="C970">
        <v>3309780</v>
      </c>
      <c r="D970">
        <v>207.8</v>
      </c>
    </row>
    <row r="971" spans="1:4" x14ac:dyDescent="0.2">
      <c r="A971">
        <v>970.05</v>
      </c>
      <c r="B971">
        <v>0</v>
      </c>
      <c r="C971">
        <v>3312740</v>
      </c>
      <c r="D971">
        <v>190.2</v>
      </c>
    </row>
    <row r="972" spans="1:4" x14ac:dyDescent="0.2">
      <c r="A972">
        <v>971.07</v>
      </c>
      <c r="B972">
        <v>0</v>
      </c>
      <c r="C972">
        <v>3313628</v>
      </c>
      <c r="D972">
        <v>198.1</v>
      </c>
    </row>
    <row r="973" spans="1:4" x14ac:dyDescent="0.2">
      <c r="A973">
        <v>972.06</v>
      </c>
      <c r="B973">
        <v>0</v>
      </c>
      <c r="C973">
        <v>3315260</v>
      </c>
      <c r="D973">
        <v>214.6</v>
      </c>
    </row>
    <row r="974" spans="1:4" x14ac:dyDescent="0.2">
      <c r="A974">
        <v>973.06</v>
      </c>
      <c r="B974">
        <v>0</v>
      </c>
      <c r="C974">
        <v>3315416</v>
      </c>
      <c r="D974">
        <v>203.9</v>
      </c>
    </row>
    <row r="975" spans="1:4" x14ac:dyDescent="0.2">
      <c r="A975">
        <v>974.06</v>
      </c>
      <c r="B975">
        <v>0</v>
      </c>
      <c r="C975">
        <v>3316460</v>
      </c>
      <c r="D975">
        <v>208.7</v>
      </c>
    </row>
    <row r="976" spans="1:4" x14ac:dyDescent="0.2">
      <c r="A976">
        <v>975.06</v>
      </c>
      <c r="B976">
        <v>0</v>
      </c>
      <c r="C976">
        <v>3318688</v>
      </c>
      <c r="D976">
        <v>232.5</v>
      </c>
    </row>
    <row r="977" spans="1:4" x14ac:dyDescent="0.2">
      <c r="A977">
        <v>976.06</v>
      </c>
      <c r="B977">
        <v>0</v>
      </c>
      <c r="C977">
        <v>3319044</v>
      </c>
      <c r="D977">
        <v>223.6</v>
      </c>
    </row>
    <row r="978" spans="1:4" x14ac:dyDescent="0.2">
      <c r="A978">
        <v>977.06</v>
      </c>
      <c r="B978">
        <v>8.4</v>
      </c>
      <c r="C978">
        <v>3319468</v>
      </c>
      <c r="D978">
        <v>201.9</v>
      </c>
    </row>
    <row r="979" spans="1:4" x14ac:dyDescent="0.2">
      <c r="A979">
        <v>978.06</v>
      </c>
      <c r="B979">
        <v>7.1</v>
      </c>
      <c r="C979">
        <v>3319848</v>
      </c>
      <c r="D979">
        <v>226.2</v>
      </c>
    </row>
    <row r="980" spans="1:4" x14ac:dyDescent="0.2">
      <c r="A980">
        <v>979.06</v>
      </c>
      <c r="B980">
        <v>0</v>
      </c>
      <c r="C980">
        <v>3319680</v>
      </c>
      <c r="D980">
        <v>222.6</v>
      </c>
    </row>
    <row r="981" spans="1:4" x14ac:dyDescent="0.2">
      <c r="A981">
        <v>980.06</v>
      </c>
      <c r="B981">
        <v>0</v>
      </c>
      <c r="C981">
        <v>3321684</v>
      </c>
      <c r="D981">
        <v>225.6</v>
      </c>
    </row>
    <row r="982" spans="1:4" x14ac:dyDescent="0.2">
      <c r="A982">
        <v>981.06</v>
      </c>
      <c r="B982">
        <v>0</v>
      </c>
      <c r="C982">
        <v>3320736</v>
      </c>
      <c r="D982">
        <v>223.7</v>
      </c>
    </row>
    <row r="983" spans="1:4" x14ac:dyDescent="0.2">
      <c r="A983">
        <v>982.07</v>
      </c>
      <c r="B983">
        <v>0</v>
      </c>
      <c r="C983">
        <v>3320756</v>
      </c>
      <c r="D983">
        <v>207.9</v>
      </c>
    </row>
    <row r="984" spans="1:4" x14ac:dyDescent="0.2">
      <c r="A984">
        <v>983.06</v>
      </c>
      <c r="B984">
        <v>0</v>
      </c>
      <c r="C984">
        <v>3323380</v>
      </c>
      <c r="D984">
        <v>217.6</v>
      </c>
    </row>
    <row r="985" spans="1:4" x14ac:dyDescent="0.2">
      <c r="A985">
        <v>984.08</v>
      </c>
      <c r="B985">
        <v>0</v>
      </c>
      <c r="C985">
        <v>3323800</v>
      </c>
      <c r="D985">
        <v>230.7</v>
      </c>
    </row>
    <row r="986" spans="1:4" x14ac:dyDescent="0.2">
      <c r="A986">
        <v>985.07</v>
      </c>
      <c r="B986">
        <v>0</v>
      </c>
      <c r="C986">
        <v>3326324</v>
      </c>
      <c r="D986">
        <v>235.8</v>
      </c>
    </row>
    <row r="987" spans="1:4" x14ac:dyDescent="0.2">
      <c r="A987">
        <v>986.08</v>
      </c>
      <c r="B987">
        <v>0</v>
      </c>
      <c r="C987">
        <v>3326732</v>
      </c>
      <c r="D987">
        <v>232.2</v>
      </c>
    </row>
    <row r="988" spans="1:4" x14ac:dyDescent="0.2">
      <c r="A988">
        <v>987.08</v>
      </c>
      <c r="B988">
        <v>0</v>
      </c>
      <c r="C988">
        <v>3328360</v>
      </c>
      <c r="D988">
        <v>208.1</v>
      </c>
    </row>
    <row r="989" spans="1:4" x14ac:dyDescent="0.2">
      <c r="A989">
        <v>988.07</v>
      </c>
      <c r="B989">
        <v>0</v>
      </c>
      <c r="C989">
        <v>3328748</v>
      </c>
      <c r="D989">
        <v>228.2</v>
      </c>
    </row>
    <row r="990" spans="1:4" x14ac:dyDescent="0.2">
      <c r="A990">
        <v>989.07</v>
      </c>
      <c r="B990">
        <v>0</v>
      </c>
      <c r="C990">
        <v>3329644</v>
      </c>
      <c r="D990">
        <v>216.9</v>
      </c>
    </row>
    <row r="991" spans="1:4" x14ac:dyDescent="0.2">
      <c r="A991">
        <v>990.07</v>
      </c>
      <c r="B991">
        <v>0</v>
      </c>
      <c r="C991">
        <v>3330940</v>
      </c>
      <c r="D991">
        <v>241.4</v>
      </c>
    </row>
    <row r="992" spans="1:4" x14ac:dyDescent="0.2">
      <c r="A992">
        <v>991.08</v>
      </c>
      <c r="B992">
        <v>0</v>
      </c>
      <c r="C992">
        <v>3331560</v>
      </c>
      <c r="D992">
        <v>212</v>
      </c>
    </row>
    <row r="993" spans="1:4" x14ac:dyDescent="0.2">
      <c r="A993">
        <v>992.09</v>
      </c>
      <c r="B993">
        <v>0</v>
      </c>
      <c r="C993">
        <v>3334756</v>
      </c>
      <c r="D993">
        <v>220.5</v>
      </c>
    </row>
    <row r="994" spans="1:4" x14ac:dyDescent="0.2">
      <c r="A994">
        <v>993.08</v>
      </c>
      <c r="B994">
        <v>0</v>
      </c>
      <c r="C994">
        <v>3336100</v>
      </c>
      <c r="D994">
        <v>204.9</v>
      </c>
    </row>
    <row r="995" spans="1:4" x14ac:dyDescent="0.2">
      <c r="A995">
        <v>994.08</v>
      </c>
      <c r="B995">
        <v>0</v>
      </c>
      <c r="C995">
        <v>3337948</v>
      </c>
      <c r="D995">
        <v>213.7</v>
      </c>
    </row>
    <row r="996" spans="1:4" x14ac:dyDescent="0.2">
      <c r="A996">
        <v>995.09</v>
      </c>
      <c r="B996">
        <v>0</v>
      </c>
      <c r="C996">
        <v>3340168</v>
      </c>
      <c r="D996">
        <v>213.8</v>
      </c>
    </row>
    <row r="997" spans="1:4" x14ac:dyDescent="0.2">
      <c r="A997">
        <v>996.09</v>
      </c>
      <c r="B997">
        <v>0</v>
      </c>
      <c r="C997">
        <v>3341116</v>
      </c>
      <c r="D997">
        <v>212.9</v>
      </c>
    </row>
    <row r="998" spans="1:4" x14ac:dyDescent="0.2">
      <c r="A998">
        <v>997.08</v>
      </c>
      <c r="B998">
        <v>0</v>
      </c>
      <c r="C998">
        <v>3342372</v>
      </c>
      <c r="D998">
        <v>207.1</v>
      </c>
    </row>
    <row r="999" spans="1:4" x14ac:dyDescent="0.2">
      <c r="A999">
        <v>998.1</v>
      </c>
      <c r="B999">
        <v>0</v>
      </c>
      <c r="C999">
        <v>3343696</v>
      </c>
      <c r="D999">
        <v>201</v>
      </c>
    </row>
    <row r="1000" spans="1:4" x14ac:dyDescent="0.2">
      <c r="A1000">
        <v>999.08</v>
      </c>
      <c r="B1000">
        <v>0</v>
      </c>
      <c r="C1000">
        <v>3345144</v>
      </c>
      <c r="D1000">
        <v>202</v>
      </c>
    </row>
    <row r="1001" spans="1:4" x14ac:dyDescent="0.2">
      <c r="A1001">
        <v>1000.09</v>
      </c>
      <c r="B1001">
        <v>0</v>
      </c>
      <c r="C1001">
        <v>3347104</v>
      </c>
      <c r="D1001">
        <v>190.2</v>
      </c>
    </row>
    <row r="1002" spans="1:4" x14ac:dyDescent="0.2">
      <c r="A1002">
        <v>1001.09</v>
      </c>
      <c r="B1002">
        <v>0</v>
      </c>
      <c r="C1002">
        <v>3345648</v>
      </c>
      <c r="D1002">
        <v>202.9</v>
      </c>
    </row>
    <row r="1003" spans="1:4" x14ac:dyDescent="0.2">
      <c r="A1003">
        <v>1002.08</v>
      </c>
      <c r="B1003">
        <v>0</v>
      </c>
      <c r="C1003">
        <v>3348024</v>
      </c>
      <c r="D1003">
        <v>203.9</v>
      </c>
    </row>
    <row r="1004" spans="1:4" x14ac:dyDescent="0.2">
      <c r="A1004">
        <v>1003.09</v>
      </c>
      <c r="B1004">
        <v>0</v>
      </c>
      <c r="C1004">
        <v>3349884</v>
      </c>
      <c r="D1004">
        <v>212</v>
      </c>
    </row>
    <row r="1005" spans="1:4" x14ac:dyDescent="0.2">
      <c r="A1005">
        <v>1004.08</v>
      </c>
      <c r="B1005">
        <v>0</v>
      </c>
      <c r="C1005">
        <v>3352468</v>
      </c>
      <c r="D1005">
        <v>196</v>
      </c>
    </row>
    <row r="1006" spans="1:4" x14ac:dyDescent="0.2">
      <c r="A1006">
        <v>1005.09</v>
      </c>
      <c r="B1006">
        <v>0</v>
      </c>
      <c r="C1006">
        <v>3352060</v>
      </c>
      <c r="D1006">
        <v>219.9</v>
      </c>
    </row>
    <row r="1007" spans="1:4" x14ac:dyDescent="0.2">
      <c r="A1007">
        <v>1006.09</v>
      </c>
      <c r="B1007">
        <v>0</v>
      </c>
      <c r="C1007">
        <v>3355872</v>
      </c>
      <c r="D1007">
        <v>218.7</v>
      </c>
    </row>
    <row r="1008" spans="1:4" x14ac:dyDescent="0.2">
      <c r="A1008">
        <v>1007.09</v>
      </c>
      <c r="B1008">
        <v>0</v>
      </c>
      <c r="C1008">
        <v>3356760</v>
      </c>
      <c r="D1008">
        <v>225.6</v>
      </c>
    </row>
    <row r="1009" spans="1:4" x14ac:dyDescent="0.2">
      <c r="A1009">
        <v>1008.1</v>
      </c>
      <c r="B1009">
        <v>0</v>
      </c>
      <c r="C1009">
        <v>3358304</v>
      </c>
      <c r="D1009">
        <v>232.4</v>
      </c>
    </row>
    <row r="1010" spans="1:4" x14ac:dyDescent="0.2">
      <c r="A1010">
        <v>1009.1</v>
      </c>
      <c r="B1010">
        <v>0</v>
      </c>
      <c r="C1010">
        <v>3359604</v>
      </c>
      <c r="D1010">
        <v>206.2</v>
      </c>
    </row>
    <row r="1011" spans="1:4" x14ac:dyDescent="0.2">
      <c r="A1011">
        <v>1010.09</v>
      </c>
      <c r="B1011">
        <v>0</v>
      </c>
      <c r="C1011">
        <v>3360252</v>
      </c>
      <c r="D1011">
        <v>226.4</v>
      </c>
    </row>
    <row r="1012" spans="1:4" x14ac:dyDescent="0.2">
      <c r="A1012">
        <v>1011.1</v>
      </c>
      <c r="B1012">
        <v>0</v>
      </c>
      <c r="C1012">
        <v>3361788</v>
      </c>
      <c r="D1012">
        <v>219.7</v>
      </c>
    </row>
    <row r="1013" spans="1:4" x14ac:dyDescent="0.2">
      <c r="A1013">
        <v>1012.09</v>
      </c>
      <c r="B1013">
        <v>0</v>
      </c>
      <c r="C1013">
        <v>3361956</v>
      </c>
      <c r="D1013">
        <v>226.5</v>
      </c>
    </row>
    <row r="1014" spans="1:4" x14ac:dyDescent="0.2">
      <c r="A1014">
        <v>1013.1</v>
      </c>
      <c r="B1014">
        <v>0</v>
      </c>
      <c r="C1014">
        <v>3362500</v>
      </c>
      <c r="D1014">
        <v>220.7</v>
      </c>
    </row>
    <row r="1015" spans="1:4" x14ac:dyDescent="0.2">
      <c r="A1015">
        <v>1014.1</v>
      </c>
      <c r="B1015">
        <v>0</v>
      </c>
      <c r="C1015">
        <v>3361936</v>
      </c>
      <c r="D1015">
        <v>220.6</v>
      </c>
    </row>
    <row r="1016" spans="1:4" x14ac:dyDescent="0.2">
      <c r="A1016">
        <v>1015.11</v>
      </c>
      <c r="B1016">
        <v>0</v>
      </c>
      <c r="C1016">
        <v>3363196</v>
      </c>
      <c r="D1016">
        <v>210.1</v>
      </c>
    </row>
    <row r="1017" spans="1:4" x14ac:dyDescent="0.2">
      <c r="A1017">
        <v>1016.1</v>
      </c>
      <c r="B1017">
        <v>0</v>
      </c>
      <c r="C1017">
        <v>3363760</v>
      </c>
      <c r="D1017">
        <v>218.6</v>
      </c>
    </row>
    <row r="1018" spans="1:4" x14ac:dyDescent="0.2">
      <c r="A1018">
        <v>1017.11</v>
      </c>
      <c r="B1018">
        <v>0</v>
      </c>
      <c r="C1018">
        <v>3363444</v>
      </c>
      <c r="D1018">
        <v>221.7</v>
      </c>
    </row>
    <row r="1019" spans="1:4" x14ac:dyDescent="0.2">
      <c r="A1019">
        <v>1018.1</v>
      </c>
      <c r="B1019">
        <v>0</v>
      </c>
      <c r="C1019">
        <v>3366948</v>
      </c>
      <c r="D1019">
        <v>205.8</v>
      </c>
    </row>
    <row r="1020" spans="1:4" x14ac:dyDescent="0.2">
      <c r="A1020">
        <v>1019.11</v>
      </c>
      <c r="B1020">
        <v>0</v>
      </c>
      <c r="C1020">
        <v>3368284</v>
      </c>
      <c r="D1020">
        <v>228.7</v>
      </c>
    </row>
    <row r="1021" spans="1:4" x14ac:dyDescent="0.2">
      <c r="A1021">
        <v>1020.11</v>
      </c>
      <c r="B1021">
        <v>0</v>
      </c>
      <c r="C1021">
        <v>3369184</v>
      </c>
      <c r="D1021">
        <v>203.9</v>
      </c>
    </row>
    <row r="1022" spans="1:4" x14ac:dyDescent="0.2">
      <c r="A1022">
        <v>1021.11</v>
      </c>
      <c r="B1022">
        <v>0</v>
      </c>
      <c r="C1022">
        <v>3369444</v>
      </c>
      <c r="D1022">
        <v>235.2</v>
      </c>
    </row>
    <row r="1023" spans="1:4" x14ac:dyDescent="0.2">
      <c r="A1023">
        <v>1022.12</v>
      </c>
      <c r="B1023">
        <v>6.8</v>
      </c>
      <c r="C1023">
        <v>3369076</v>
      </c>
      <c r="D1023">
        <v>218.7</v>
      </c>
    </row>
    <row r="1024" spans="1:4" x14ac:dyDescent="0.2">
      <c r="A1024">
        <v>1023.11</v>
      </c>
      <c r="B1024">
        <v>29.6</v>
      </c>
      <c r="C1024">
        <v>3369832</v>
      </c>
      <c r="D1024">
        <v>208.8</v>
      </c>
    </row>
    <row r="1025" spans="1:4" x14ac:dyDescent="0.2">
      <c r="A1025">
        <v>1024.1099999999999</v>
      </c>
      <c r="B1025">
        <v>42.2</v>
      </c>
      <c r="C1025">
        <v>3370432</v>
      </c>
      <c r="D1025">
        <v>209.8</v>
      </c>
    </row>
    <row r="1026" spans="1:4" x14ac:dyDescent="0.2">
      <c r="A1026">
        <v>1025.1199999999999</v>
      </c>
      <c r="B1026">
        <v>34.799999999999997</v>
      </c>
      <c r="C1026">
        <v>3370744</v>
      </c>
      <c r="D1026">
        <v>211.9</v>
      </c>
    </row>
    <row r="1027" spans="1:4" x14ac:dyDescent="0.2">
      <c r="A1027">
        <v>1026.1099999999999</v>
      </c>
      <c r="B1027">
        <v>24</v>
      </c>
      <c r="C1027">
        <v>3371556</v>
      </c>
      <c r="D1027">
        <v>194.3</v>
      </c>
    </row>
    <row r="1028" spans="1:4" x14ac:dyDescent="0.2">
      <c r="A1028">
        <v>1027.1099999999999</v>
      </c>
      <c r="B1028">
        <v>53.5</v>
      </c>
      <c r="C1028">
        <v>3373584</v>
      </c>
      <c r="D1028">
        <v>205</v>
      </c>
    </row>
    <row r="1029" spans="1:4" x14ac:dyDescent="0.2">
      <c r="A1029">
        <v>1028.1300000000001</v>
      </c>
      <c r="B1029">
        <v>28.9</v>
      </c>
      <c r="C1029">
        <v>3375416</v>
      </c>
      <c r="D1029">
        <v>194.2</v>
      </c>
    </row>
    <row r="1030" spans="1:4" x14ac:dyDescent="0.2">
      <c r="A1030">
        <v>1029.1099999999999</v>
      </c>
      <c r="B1030">
        <v>69.3</v>
      </c>
      <c r="C1030">
        <v>3378120</v>
      </c>
      <c r="D1030">
        <v>205.1</v>
      </c>
    </row>
    <row r="1031" spans="1:4" x14ac:dyDescent="0.2">
      <c r="A1031">
        <v>1030.1099999999999</v>
      </c>
      <c r="B1031">
        <v>48.1</v>
      </c>
      <c r="C1031">
        <v>3379432</v>
      </c>
      <c r="D1031">
        <v>199.1</v>
      </c>
    </row>
    <row r="1032" spans="1:4" x14ac:dyDescent="0.2">
      <c r="A1032">
        <v>1031.1099999999999</v>
      </c>
      <c r="B1032">
        <v>7.6</v>
      </c>
      <c r="C1032">
        <v>3379040</v>
      </c>
      <c r="D1032">
        <v>191.3</v>
      </c>
    </row>
    <row r="1033" spans="1:4" x14ac:dyDescent="0.2">
      <c r="A1033">
        <v>1032.1199999999999</v>
      </c>
      <c r="B1033">
        <v>0</v>
      </c>
      <c r="C1033">
        <v>3379108</v>
      </c>
      <c r="D1033">
        <v>193.1</v>
      </c>
    </row>
    <row r="1034" spans="1:4" x14ac:dyDescent="0.2">
      <c r="A1034">
        <v>1033.1199999999999</v>
      </c>
      <c r="B1034">
        <v>0</v>
      </c>
      <c r="C1034">
        <v>3380400</v>
      </c>
      <c r="D1034">
        <v>201.2</v>
      </c>
    </row>
    <row r="1035" spans="1:4" x14ac:dyDescent="0.2">
      <c r="A1035">
        <v>1034.1300000000001</v>
      </c>
      <c r="B1035">
        <v>0</v>
      </c>
      <c r="C1035">
        <v>3380736</v>
      </c>
      <c r="D1035">
        <v>210.8</v>
      </c>
    </row>
    <row r="1036" spans="1:4" x14ac:dyDescent="0.2">
      <c r="A1036">
        <v>1035.1199999999999</v>
      </c>
      <c r="B1036">
        <v>0</v>
      </c>
      <c r="C1036">
        <v>3381724</v>
      </c>
      <c r="D1036">
        <v>205.9</v>
      </c>
    </row>
    <row r="1037" spans="1:4" x14ac:dyDescent="0.2">
      <c r="A1037">
        <v>1036.1199999999999</v>
      </c>
      <c r="B1037">
        <v>0</v>
      </c>
      <c r="C1037">
        <v>3383956</v>
      </c>
      <c r="D1037">
        <v>218.9</v>
      </c>
    </row>
    <row r="1038" spans="1:4" x14ac:dyDescent="0.2">
      <c r="A1038">
        <v>1037.1199999999999</v>
      </c>
      <c r="B1038">
        <v>0</v>
      </c>
      <c r="C1038">
        <v>3382916</v>
      </c>
      <c r="D1038">
        <v>203</v>
      </c>
    </row>
    <row r="1039" spans="1:4" x14ac:dyDescent="0.2">
      <c r="A1039">
        <v>1038.1300000000001</v>
      </c>
      <c r="B1039">
        <v>0</v>
      </c>
      <c r="C1039">
        <v>3384244</v>
      </c>
      <c r="D1039">
        <v>212</v>
      </c>
    </row>
    <row r="1040" spans="1:4" x14ac:dyDescent="0.2">
      <c r="A1040">
        <v>1039.1199999999999</v>
      </c>
      <c r="B1040">
        <v>0</v>
      </c>
      <c r="C1040">
        <v>3385004</v>
      </c>
      <c r="D1040">
        <v>201.2</v>
      </c>
    </row>
    <row r="1041" spans="1:4" x14ac:dyDescent="0.2">
      <c r="A1041">
        <v>1040.1199999999999</v>
      </c>
      <c r="B1041">
        <v>0</v>
      </c>
      <c r="C1041">
        <v>3386744</v>
      </c>
      <c r="D1041">
        <v>201</v>
      </c>
    </row>
    <row r="1042" spans="1:4" x14ac:dyDescent="0.2">
      <c r="A1042">
        <v>1041.1300000000001</v>
      </c>
      <c r="B1042">
        <v>0</v>
      </c>
      <c r="C1042">
        <v>3388096</v>
      </c>
      <c r="D1042">
        <v>198.1</v>
      </c>
    </row>
    <row r="1043" spans="1:4" x14ac:dyDescent="0.2">
      <c r="A1043">
        <v>1042.1300000000001</v>
      </c>
      <c r="B1043">
        <v>0</v>
      </c>
      <c r="C1043">
        <v>3388468</v>
      </c>
      <c r="D1043">
        <v>197</v>
      </c>
    </row>
    <row r="1044" spans="1:4" x14ac:dyDescent="0.2">
      <c r="A1044">
        <v>1043.1199999999999</v>
      </c>
      <c r="B1044">
        <v>0</v>
      </c>
      <c r="C1044">
        <v>3389544</v>
      </c>
      <c r="D1044">
        <v>193.2</v>
      </c>
    </row>
    <row r="1045" spans="1:4" x14ac:dyDescent="0.2">
      <c r="A1045">
        <v>1044.1300000000001</v>
      </c>
      <c r="B1045">
        <v>0</v>
      </c>
      <c r="C1045">
        <v>3391184</v>
      </c>
      <c r="D1045">
        <v>201.1</v>
      </c>
    </row>
    <row r="1046" spans="1:4" x14ac:dyDescent="0.2">
      <c r="A1046">
        <v>1045.1199999999999</v>
      </c>
      <c r="B1046">
        <v>14.5</v>
      </c>
      <c r="C1046">
        <v>3392024</v>
      </c>
      <c r="D1046">
        <v>206.9</v>
      </c>
    </row>
    <row r="1047" spans="1:4" x14ac:dyDescent="0.2">
      <c r="A1047">
        <v>1046.1300000000001</v>
      </c>
      <c r="B1047">
        <v>56.9</v>
      </c>
      <c r="C1047">
        <v>3392992</v>
      </c>
      <c r="D1047">
        <v>194.2</v>
      </c>
    </row>
    <row r="1048" spans="1:4" x14ac:dyDescent="0.2">
      <c r="A1048">
        <v>1047.1300000000001</v>
      </c>
      <c r="B1048">
        <v>0</v>
      </c>
      <c r="C1048">
        <v>3393300</v>
      </c>
      <c r="D1048">
        <v>217.6</v>
      </c>
    </row>
    <row r="1049" spans="1:4" x14ac:dyDescent="0.2">
      <c r="A1049">
        <v>1048.1300000000001</v>
      </c>
      <c r="B1049">
        <v>0</v>
      </c>
      <c r="C1049">
        <v>3394820</v>
      </c>
      <c r="D1049">
        <v>231.4</v>
      </c>
    </row>
    <row r="1050" spans="1:4" x14ac:dyDescent="0.2">
      <c r="A1050">
        <v>1049.1400000000001</v>
      </c>
      <c r="B1050">
        <v>0</v>
      </c>
      <c r="C1050">
        <v>3395052</v>
      </c>
      <c r="D1050">
        <v>213.8</v>
      </c>
    </row>
    <row r="1051" spans="1:4" x14ac:dyDescent="0.2">
      <c r="A1051">
        <v>1050.1400000000001</v>
      </c>
      <c r="B1051">
        <v>0</v>
      </c>
      <c r="C1051">
        <v>3396028</v>
      </c>
      <c r="D1051">
        <v>218.7</v>
      </c>
    </row>
    <row r="1052" spans="1:4" x14ac:dyDescent="0.2">
      <c r="A1052">
        <v>1051.1300000000001</v>
      </c>
      <c r="B1052">
        <v>0</v>
      </c>
      <c r="C1052">
        <v>3396112</v>
      </c>
      <c r="D1052">
        <v>219.9</v>
      </c>
    </row>
    <row r="1053" spans="1:4" x14ac:dyDescent="0.2">
      <c r="A1053">
        <v>1052.1300000000001</v>
      </c>
      <c r="B1053">
        <v>0</v>
      </c>
      <c r="C1053">
        <v>3396488</v>
      </c>
      <c r="D1053">
        <v>207.8</v>
      </c>
    </row>
    <row r="1054" spans="1:4" x14ac:dyDescent="0.2">
      <c r="A1054">
        <v>1053.1300000000001</v>
      </c>
      <c r="B1054">
        <v>0</v>
      </c>
      <c r="C1054">
        <v>3397816</v>
      </c>
      <c r="D1054">
        <v>205</v>
      </c>
    </row>
    <row r="1055" spans="1:4" x14ac:dyDescent="0.2">
      <c r="A1055">
        <v>1054.1400000000001</v>
      </c>
      <c r="B1055">
        <v>0</v>
      </c>
      <c r="C1055">
        <v>3397956</v>
      </c>
      <c r="D1055">
        <v>205.9</v>
      </c>
    </row>
    <row r="1056" spans="1:4" x14ac:dyDescent="0.2">
      <c r="A1056">
        <v>1055.1400000000001</v>
      </c>
      <c r="B1056">
        <v>0</v>
      </c>
      <c r="C1056">
        <v>3399028</v>
      </c>
      <c r="D1056">
        <v>207.8</v>
      </c>
    </row>
    <row r="1057" spans="1:4" x14ac:dyDescent="0.2">
      <c r="A1057">
        <v>1056.1500000000001</v>
      </c>
      <c r="B1057">
        <v>0</v>
      </c>
      <c r="C1057">
        <v>3402032</v>
      </c>
      <c r="D1057">
        <v>200</v>
      </c>
    </row>
    <row r="1058" spans="1:4" x14ac:dyDescent="0.2">
      <c r="A1058">
        <v>1057.1400000000001</v>
      </c>
      <c r="B1058">
        <v>17</v>
      </c>
      <c r="C1058">
        <v>3404388</v>
      </c>
      <c r="D1058">
        <v>211.9</v>
      </c>
    </row>
    <row r="1059" spans="1:4" x14ac:dyDescent="0.2">
      <c r="A1059">
        <v>1058.1400000000001</v>
      </c>
      <c r="B1059">
        <v>13.9</v>
      </c>
      <c r="C1059">
        <v>3404248</v>
      </c>
      <c r="D1059">
        <v>201</v>
      </c>
    </row>
    <row r="1060" spans="1:4" x14ac:dyDescent="0.2">
      <c r="A1060">
        <v>1059.1400000000001</v>
      </c>
      <c r="B1060">
        <v>0</v>
      </c>
      <c r="C1060">
        <v>3406964</v>
      </c>
      <c r="D1060">
        <v>209</v>
      </c>
    </row>
    <row r="1061" spans="1:4" x14ac:dyDescent="0.2">
      <c r="A1061">
        <v>1060.1400000000001</v>
      </c>
      <c r="B1061">
        <v>0</v>
      </c>
      <c r="C1061">
        <v>3406700</v>
      </c>
      <c r="D1061">
        <v>212.8</v>
      </c>
    </row>
    <row r="1062" spans="1:4" x14ac:dyDescent="0.2">
      <c r="A1062">
        <v>1061.1500000000001</v>
      </c>
      <c r="B1062">
        <v>0</v>
      </c>
      <c r="C1062">
        <v>3407796</v>
      </c>
      <c r="D1062">
        <v>218.6</v>
      </c>
    </row>
    <row r="1063" spans="1:4" x14ac:dyDescent="0.2">
      <c r="A1063">
        <v>1062.1500000000001</v>
      </c>
      <c r="B1063">
        <v>0</v>
      </c>
      <c r="C1063">
        <v>3410016</v>
      </c>
      <c r="D1063">
        <v>211</v>
      </c>
    </row>
    <row r="1064" spans="1:4" x14ac:dyDescent="0.2">
      <c r="A1064">
        <v>1063.1400000000001</v>
      </c>
      <c r="B1064">
        <v>0</v>
      </c>
      <c r="C1064">
        <v>3410432</v>
      </c>
      <c r="D1064">
        <v>221.9</v>
      </c>
    </row>
    <row r="1065" spans="1:4" x14ac:dyDescent="0.2">
      <c r="A1065">
        <v>1064.1500000000001</v>
      </c>
      <c r="B1065">
        <v>7.2</v>
      </c>
      <c r="C1065">
        <v>3411636</v>
      </c>
      <c r="D1065">
        <v>229.5</v>
      </c>
    </row>
    <row r="1066" spans="1:4" x14ac:dyDescent="0.2">
      <c r="A1066">
        <v>1065.1600000000001</v>
      </c>
      <c r="B1066">
        <v>0</v>
      </c>
      <c r="C1066">
        <v>3413452</v>
      </c>
      <c r="D1066">
        <v>220.7</v>
      </c>
    </row>
    <row r="1067" spans="1:4" x14ac:dyDescent="0.2">
      <c r="A1067">
        <v>1066.1400000000001</v>
      </c>
      <c r="B1067">
        <v>52.8</v>
      </c>
      <c r="C1067">
        <v>3414692</v>
      </c>
      <c r="D1067">
        <v>207</v>
      </c>
    </row>
    <row r="1068" spans="1:4" x14ac:dyDescent="0.2">
      <c r="A1068">
        <v>1067.1500000000001</v>
      </c>
      <c r="B1068">
        <v>0</v>
      </c>
      <c r="C1068">
        <v>3416556</v>
      </c>
      <c r="D1068">
        <v>198.1</v>
      </c>
    </row>
    <row r="1069" spans="1:4" x14ac:dyDescent="0.2">
      <c r="A1069">
        <v>1068.1500000000001</v>
      </c>
      <c r="B1069">
        <v>0</v>
      </c>
      <c r="C1069">
        <v>3418112</v>
      </c>
      <c r="D1069">
        <v>200</v>
      </c>
    </row>
    <row r="1070" spans="1:4" x14ac:dyDescent="0.2">
      <c r="A1070">
        <v>1069.1500000000001</v>
      </c>
      <c r="B1070">
        <v>0</v>
      </c>
      <c r="C1070">
        <v>3420412</v>
      </c>
      <c r="D1070">
        <v>203.8</v>
      </c>
    </row>
    <row r="1071" spans="1:4" x14ac:dyDescent="0.2">
      <c r="A1071">
        <v>1070.1500000000001</v>
      </c>
      <c r="B1071">
        <v>0</v>
      </c>
      <c r="C1071">
        <v>3421916</v>
      </c>
      <c r="D1071">
        <v>204.9</v>
      </c>
    </row>
    <row r="1072" spans="1:4" x14ac:dyDescent="0.2">
      <c r="A1072">
        <v>1071.1500000000001</v>
      </c>
      <c r="B1072">
        <v>0</v>
      </c>
      <c r="C1072">
        <v>3422464</v>
      </c>
      <c r="D1072">
        <v>188.3</v>
      </c>
    </row>
    <row r="1073" spans="1:4" x14ac:dyDescent="0.2">
      <c r="A1073">
        <v>1072.1500000000001</v>
      </c>
      <c r="B1073">
        <v>0</v>
      </c>
      <c r="C1073">
        <v>3424316</v>
      </c>
      <c r="D1073">
        <v>217.8</v>
      </c>
    </row>
    <row r="1074" spans="1:4" x14ac:dyDescent="0.2">
      <c r="A1074">
        <v>1073.1600000000001</v>
      </c>
      <c r="B1074">
        <v>0</v>
      </c>
      <c r="C1074">
        <v>3424184</v>
      </c>
      <c r="D1074">
        <v>208.8</v>
      </c>
    </row>
    <row r="1075" spans="1:4" x14ac:dyDescent="0.2">
      <c r="A1075">
        <v>1074.1500000000001</v>
      </c>
      <c r="B1075">
        <v>0</v>
      </c>
      <c r="C1075">
        <v>3425676</v>
      </c>
      <c r="D1075">
        <v>198</v>
      </c>
    </row>
    <row r="1076" spans="1:4" x14ac:dyDescent="0.2">
      <c r="A1076">
        <v>1075.1600000000001</v>
      </c>
      <c r="B1076">
        <v>59.7</v>
      </c>
      <c r="C1076">
        <v>3426656</v>
      </c>
      <c r="D1076">
        <v>227.5</v>
      </c>
    </row>
    <row r="1077" spans="1:4" x14ac:dyDescent="0.2">
      <c r="A1077">
        <v>1076.1600000000001</v>
      </c>
      <c r="B1077">
        <v>0</v>
      </c>
      <c r="C1077">
        <v>3426456</v>
      </c>
      <c r="D1077">
        <v>211.9</v>
      </c>
    </row>
    <row r="1078" spans="1:4" x14ac:dyDescent="0.2">
      <c r="A1078">
        <v>1077.17</v>
      </c>
      <c r="B1078">
        <v>0</v>
      </c>
      <c r="C1078">
        <v>3427028</v>
      </c>
      <c r="D1078">
        <v>214.6</v>
      </c>
    </row>
    <row r="1079" spans="1:4" x14ac:dyDescent="0.2">
      <c r="A1079">
        <v>1078.1600000000001</v>
      </c>
      <c r="B1079">
        <v>0</v>
      </c>
      <c r="C1079">
        <v>3429192</v>
      </c>
      <c r="D1079">
        <v>195.3</v>
      </c>
    </row>
    <row r="1080" spans="1:4" x14ac:dyDescent="0.2">
      <c r="A1080">
        <v>1079.1600000000001</v>
      </c>
      <c r="B1080">
        <v>0</v>
      </c>
      <c r="C1080">
        <v>3429588</v>
      </c>
      <c r="D1080">
        <v>204</v>
      </c>
    </row>
    <row r="1081" spans="1:4" x14ac:dyDescent="0.2">
      <c r="A1081">
        <v>1080.1600000000001</v>
      </c>
      <c r="B1081">
        <v>0</v>
      </c>
      <c r="C1081">
        <v>3430592</v>
      </c>
      <c r="D1081">
        <v>216.8</v>
      </c>
    </row>
    <row r="1082" spans="1:4" x14ac:dyDescent="0.2">
      <c r="A1082">
        <v>1081.17</v>
      </c>
      <c r="B1082">
        <v>0</v>
      </c>
      <c r="C1082">
        <v>3432816</v>
      </c>
      <c r="D1082">
        <v>187.4</v>
      </c>
    </row>
    <row r="1083" spans="1:4" x14ac:dyDescent="0.2">
      <c r="A1083">
        <v>1082.17</v>
      </c>
      <c r="B1083">
        <v>0</v>
      </c>
      <c r="C1083">
        <v>3434520</v>
      </c>
      <c r="D1083">
        <v>232.4</v>
      </c>
    </row>
    <row r="1084" spans="1:4" x14ac:dyDescent="0.2">
      <c r="A1084">
        <v>1083.1600000000001</v>
      </c>
      <c r="B1084">
        <v>49.1</v>
      </c>
      <c r="C1084">
        <v>3435264</v>
      </c>
      <c r="D1084">
        <v>226.6</v>
      </c>
    </row>
    <row r="1085" spans="1:4" x14ac:dyDescent="0.2">
      <c r="A1085">
        <v>1084.17</v>
      </c>
      <c r="B1085">
        <v>0</v>
      </c>
      <c r="C1085">
        <v>3437044</v>
      </c>
      <c r="D1085">
        <v>209</v>
      </c>
    </row>
    <row r="1086" spans="1:4" x14ac:dyDescent="0.2">
      <c r="A1086">
        <v>1085.18</v>
      </c>
      <c r="B1086">
        <v>0</v>
      </c>
      <c r="C1086">
        <v>3438980</v>
      </c>
      <c r="D1086">
        <v>205.9</v>
      </c>
    </row>
    <row r="1087" spans="1:4" x14ac:dyDescent="0.2">
      <c r="A1087">
        <v>1086.1600000000001</v>
      </c>
      <c r="B1087">
        <v>0</v>
      </c>
      <c r="C1087">
        <v>3440812</v>
      </c>
      <c r="D1087">
        <v>199.2</v>
      </c>
    </row>
    <row r="1088" spans="1:4" x14ac:dyDescent="0.2">
      <c r="A1088">
        <v>1087.17</v>
      </c>
      <c r="B1088">
        <v>0</v>
      </c>
      <c r="C1088">
        <v>3441076</v>
      </c>
      <c r="D1088">
        <v>175.6</v>
      </c>
    </row>
    <row r="1089" spans="1:4" x14ac:dyDescent="0.2">
      <c r="A1089">
        <v>1088.17</v>
      </c>
      <c r="B1089">
        <v>7.4</v>
      </c>
      <c r="C1089">
        <v>3441372</v>
      </c>
      <c r="D1089">
        <v>176.5</v>
      </c>
    </row>
    <row r="1090" spans="1:4" x14ac:dyDescent="0.2">
      <c r="A1090">
        <v>1089.17</v>
      </c>
      <c r="B1090">
        <v>1.9</v>
      </c>
      <c r="C1090">
        <v>3442668</v>
      </c>
      <c r="D1090">
        <v>197.7</v>
      </c>
    </row>
    <row r="1091" spans="1:4" x14ac:dyDescent="0.2">
      <c r="A1091">
        <v>1090.17</v>
      </c>
      <c r="B1091">
        <v>0</v>
      </c>
      <c r="C1091">
        <v>3442884</v>
      </c>
      <c r="D1091">
        <v>192.1</v>
      </c>
    </row>
    <row r="1092" spans="1:4" x14ac:dyDescent="0.2">
      <c r="A1092">
        <v>1091.17</v>
      </c>
      <c r="B1092">
        <v>0</v>
      </c>
      <c r="C1092">
        <v>3445412</v>
      </c>
      <c r="D1092">
        <v>193.2</v>
      </c>
    </row>
    <row r="1093" spans="1:4" x14ac:dyDescent="0.2">
      <c r="A1093">
        <v>1092.18</v>
      </c>
      <c r="B1093">
        <v>0</v>
      </c>
      <c r="C1093">
        <v>3447212</v>
      </c>
      <c r="D1093">
        <v>203.1</v>
      </c>
    </row>
    <row r="1094" spans="1:4" x14ac:dyDescent="0.2">
      <c r="A1094">
        <v>1093.19</v>
      </c>
      <c r="B1094">
        <v>0</v>
      </c>
      <c r="C1094">
        <v>3448344</v>
      </c>
      <c r="D1094">
        <v>189.2</v>
      </c>
    </row>
    <row r="1095" spans="1:4" x14ac:dyDescent="0.2">
      <c r="A1095">
        <v>1094.19</v>
      </c>
      <c r="B1095">
        <v>0</v>
      </c>
      <c r="C1095">
        <v>3449160</v>
      </c>
      <c r="D1095">
        <v>193.1</v>
      </c>
    </row>
    <row r="1096" spans="1:4" x14ac:dyDescent="0.2">
      <c r="A1096">
        <v>1095.17</v>
      </c>
      <c r="B1096">
        <v>0</v>
      </c>
      <c r="C1096">
        <v>3449648</v>
      </c>
      <c r="D1096">
        <v>223.6</v>
      </c>
    </row>
    <row r="1097" spans="1:4" x14ac:dyDescent="0.2">
      <c r="A1097">
        <v>1096.18</v>
      </c>
      <c r="B1097">
        <v>0</v>
      </c>
      <c r="C1097">
        <v>3451236</v>
      </c>
      <c r="D1097">
        <v>206.1</v>
      </c>
    </row>
    <row r="1098" spans="1:4" x14ac:dyDescent="0.2">
      <c r="A1098">
        <v>1097.18</v>
      </c>
      <c r="B1098">
        <v>0</v>
      </c>
      <c r="C1098">
        <v>3455176</v>
      </c>
      <c r="D1098">
        <v>198.3</v>
      </c>
    </row>
    <row r="1099" spans="1:4" x14ac:dyDescent="0.2">
      <c r="A1099">
        <v>1098.18</v>
      </c>
      <c r="B1099">
        <v>0</v>
      </c>
      <c r="C1099">
        <v>3455080</v>
      </c>
      <c r="D1099">
        <v>224.5</v>
      </c>
    </row>
    <row r="1100" spans="1:4" x14ac:dyDescent="0.2">
      <c r="A1100">
        <v>1099.18</v>
      </c>
      <c r="B1100">
        <v>0</v>
      </c>
      <c r="C1100">
        <v>3455852</v>
      </c>
      <c r="D1100">
        <v>213.7</v>
      </c>
    </row>
    <row r="1101" spans="1:4" x14ac:dyDescent="0.2">
      <c r="A1101">
        <v>1100.18</v>
      </c>
      <c r="B1101">
        <v>0</v>
      </c>
      <c r="C1101">
        <v>3457016</v>
      </c>
      <c r="D1101">
        <v>215.8</v>
      </c>
    </row>
    <row r="1102" spans="1:4" x14ac:dyDescent="0.2">
      <c r="A1102">
        <v>1101.19</v>
      </c>
      <c r="B1102">
        <v>0</v>
      </c>
      <c r="C1102">
        <v>3457572</v>
      </c>
      <c r="D1102">
        <v>228.4</v>
      </c>
    </row>
    <row r="1103" spans="1:4" x14ac:dyDescent="0.2">
      <c r="A1103">
        <v>1102.19</v>
      </c>
      <c r="B1103">
        <v>0</v>
      </c>
      <c r="C1103">
        <v>3459808</v>
      </c>
      <c r="D1103">
        <v>225.9</v>
      </c>
    </row>
    <row r="1104" spans="1:4" x14ac:dyDescent="0.2">
      <c r="A1104">
        <v>1103.18</v>
      </c>
      <c r="B1104">
        <v>31</v>
      </c>
      <c r="C1104">
        <v>3461432</v>
      </c>
      <c r="D1104">
        <v>206.9</v>
      </c>
    </row>
    <row r="1105" spans="1:4" x14ac:dyDescent="0.2">
      <c r="A1105">
        <v>1104.18</v>
      </c>
      <c r="B1105">
        <v>0</v>
      </c>
      <c r="C1105">
        <v>3462488</v>
      </c>
      <c r="D1105">
        <v>178.3</v>
      </c>
    </row>
    <row r="1106" spans="1:4" x14ac:dyDescent="0.2">
      <c r="A1106">
        <v>1105.18</v>
      </c>
      <c r="B1106">
        <v>0</v>
      </c>
      <c r="C1106">
        <v>3463812</v>
      </c>
      <c r="D1106">
        <v>205</v>
      </c>
    </row>
    <row r="1107" spans="1:4" x14ac:dyDescent="0.2">
      <c r="A1107">
        <v>1106.2</v>
      </c>
      <c r="B1107">
        <v>0</v>
      </c>
      <c r="C1107">
        <v>3465872</v>
      </c>
      <c r="D1107">
        <v>207</v>
      </c>
    </row>
    <row r="1108" spans="1:4" x14ac:dyDescent="0.2">
      <c r="A1108">
        <v>1107.21</v>
      </c>
      <c r="B1108">
        <v>0</v>
      </c>
      <c r="C1108">
        <v>3465588</v>
      </c>
      <c r="D1108">
        <v>200.9</v>
      </c>
    </row>
    <row r="1109" spans="1:4" x14ac:dyDescent="0.2">
      <c r="A1109">
        <v>1108.19</v>
      </c>
      <c r="B1109">
        <v>0</v>
      </c>
      <c r="C1109">
        <v>3466144</v>
      </c>
      <c r="D1109">
        <v>224.5</v>
      </c>
    </row>
    <row r="1110" spans="1:4" x14ac:dyDescent="0.2">
      <c r="A1110">
        <v>1109.2</v>
      </c>
      <c r="B1110">
        <v>0</v>
      </c>
      <c r="C1110">
        <v>3467468</v>
      </c>
      <c r="D1110">
        <v>258.89999999999998</v>
      </c>
    </row>
    <row r="1111" spans="1:4" x14ac:dyDescent="0.2">
      <c r="A1111">
        <v>1110.2</v>
      </c>
      <c r="B1111">
        <v>0</v>
      </c>
      <c r="C1111">
        <v>3467232</v>
      </c>
      <c r="D1111">
        <v>261.89999999999998</v>
      </c>
    </row>
    <row r="1112" spans="1:4" x14ac:dyDescent="0.2">
      <c r="A1112">
        <v>1111.19</v>
      </c>
      <c r="B1112">
        <v>0</v>
      </c>
      <c r="C1112">
        <v>3468360</v>
      </c>
      <c r="D1112">
        <v>248.6</v>
      </c>
    </row>
    <row r="1113" spans="1:4" x14ac:dyDescent="0.2">
      <c r="A1113">
        <v>1112.2</v>
      </c>
      <c r="B1113">
        <v>0</v>
      </c>
      <c r="C1113">
        <v>3468412</v>
      </c>
      <c r="D1113">
        <v>259.89999999999998</v>
      </c>
    </row>
    <row r="1114" spans="1:4" x14ac:dyDescent="0.2">
      <c r="A1114">
        <v>1113.2</v>
      </c>
      <c r="B1114">
        <v>0</v>
      </c>
      <c r="C1114">
        <v>3468980</v>
      </c>
      <c r="D1114">
        <v>197.9</v>
      </c>
    </row>
    <row r="1115" spans="1:4" x14ac:dyDescent="0.2">
      <c r="A1115">
        <v>1114.19</v>
      </c>
      <c r="B1115">
        <v>0</v>
      </c>
      <c r="C1115">
        <v>3470144</v>
      </c>
      <c r="D1115">
        <v>323.10000000000002</v>
      </c>
    </row>
    <row r="1116" spans="1:4" x14ac:dyDescent="0.2">
      <c r="A1116">
        <v>1115.19</v>
      </c>
      <c r="B1116">
        <v>7.2</v>
      </c>
      <c r="C1116">
        <v>3470076</v>
      </c>
      <c r="D1116">
        <v>312.7</v>
      </c>
    </row>
    <row r="1117" spans="1:4" x14ac:dyDescent="0.2">
      <c r="A1117">
        <v>1116.21</v>
      </c>
      <c r="B1117">
        <v>0</v>
      </c>
      <c r="C1117">
        <v>3471440</v>
      </c>
      <c r="D1117">
        <v>333.2</v>
      </c>
    </row>
    <row r="1118" spans="1:4" x14ac:dyDescent="0.2">
      <c r="A1118">
        <v>1117.22</v>
      </c>
      <c r="B1118">
        <v>0</v>
      </c>
      <c r="C1118">
        <v>3472768</v>
      </c>
      <c r="D1118">
        <v>331.4</v>
      </c>
    </row>
    <row r="1119" spans="1:4" x14ac:dyDescent="0.2">
      <c r="A1119">
        <v>1118.2</v>
      </c>
      <c r="B1119">
        <v>0</v>
      </c>
      <c r="C1119">
        <v>3475820</v>
      </c>
      <c r="D1119">
        <v>304</v>
      </c>
    </row>
    <row r="1120" spans="1:4" x14ac:dyDescent="0.2">
      <c r="A1120">
        <v>1119.21</v>
      </c>
      <c r="B1120">
        <v>0</v>
      </c>
      <c r="C1120">
        <v>3477292</v>
      </c>
      <c r="D1120">
        <v>333.4</v>
      </c>
    </row>
    <row r="1121" spans="1:4" x14ac:dyDescent="0.2">
      <c r="A1121">
        <v>1120.21</v>
      </c>
      <c r="B1121">
        <v>30</v>
      </c>
      <c r="C1121">
        <v>3479280</v>
      </c>
      <c r="D1121">
        <v>299.10000000000002</v>
      </c>
    </row>
    <row r="1122" spans="1:4" x14ac:dyDescent="0.2">
      <c r="A1122">
        <v>1121.22</v>
      </c>
      <c r="B1122">
        <v>0</v>
      </c>
      <c r="C1122">
        <v>3480740</v>
      </c>
      <c r="D1122">
        <v>329.4</v>
      </c>
    </row>
    <row r="1123" spans="1:4" x14ac:dyDescent="0.2">
      <c r="A1123">
        <v>1122.2</v>
      </c>
      <c r="B1123">
        <v>0</v>
      </c>
      <c r="C1123">
        <v>3480932</v>
      </c>
      <c r="D1123">
        <v>291.2</v>
      </c>
    </row>
    <row r="1124" spans="1:4" x14ac:dyDescent="0.2">
      <c r="A1124">
        <v>1123.22</v>
      </c>
      <c r="B1124">
        <v>0</v>
      </c>
      <c r="C1124">
        <v>3482224</v>
      </c>
      <c r="D1124">
        <v>342.1</v>
      </c>
    </row>
    <row r="1125" spans="1:4" x14ac:dyDescent="0.2">
      <c r="A1125">
        <v>1124.2</v>
      </c>
      <c r="B1125">
        <v>0</v>
      </c>
      <c r="C1125">
        <v>3483076</v>
      </c>
      <c r="D1125">
        <v>358.6</v>
      </c>
    </row>
    <row r="1126" spans="1:4" x14ac:dyDescent="0.2">
      <c r="A1126">
        <v>1125.2</v>
      </c>
      <c r="B1126">
        <v>0</v>
      </c>
      <c r="C1126">
        <v>3483268</v>
      </c>
      <c r="D1126">
        <v>289.2</v>
      </c>
    </row>
    <row r="1127" spans="1:4" x14ac:dyDescent="0.2">
      <c r="A1127">
        <v>1126.21</v>
      </c>
      <c r="B1127">
        <v>0</v>
      </c>
      <c r="C1127">
        <v>3483412</v>
      </c>
      <c r="D1127">
        <v>328.5</v>
      </c>
    </row>
    <row r="1128" spans="1:4" x14ac:dyDescent="0.2">
      <c r="A1128">
        <v>1127.22</v>
      </c>
      <c r="B1128">
        <v>0</v>
      </c>
      <c r="C1128">
        <v>3483972</v>
      </c>
      <c r="D1128">
        <v>340.1</v>
      </c>
    </row>
    <row r="1129" spans="1:4" x14ac:dyDescent="0.2">
      <c r="A1129">
        <v>1128.21</v>
      </c>
      <c r="B1129">
        <v>0</v>
      </c>
      <c r="C1129">
        <v>3487064</v>
      </c>
      <c r="D1129">
        <v>327.8</v>
      </c>
    </row>
    <row r="1130" spans="1:4" x14ac:dyDescent="0.2">
      <c r="A1130">
        <v>1129.22</v>
      </c>
      <c r="B1130">
        <v>33.4</v>
      </c>
      <c r="C1130">
        <v>3488064</v>
      </c>
      <c r="D1130">
        <v>330.3</v>
      </c>
    </row>
    <row r="1131" spans="1:4" x14ac:dyDescent="0.2">
      <c r="A1131">
        <v>1130.23</v>
      </c>
      <c r="B1131">
        <v>0</v>
      </c>
      <c r="C1131">
        <v>3511956</v>
      </c>
      <c r="D1131">
        <v>267.7</v>
      </c>
    </row>
    <row r="1132" spans="1:4" x14ac:dyDescent="0.2">
      <c r="A1132">
        <v>1131.22</v>
      </c>
      <c r="B1132">
        <v>0</v>
      </c>
      <c r="C1132">
        <v>3521756</v>
      </c>
      <c r="D1132">
        <v>252.6</v>
      </c>
    </row>
    <row r="1133" spans="1:4" x14ac:dyDescent="0.2">
      <c r="A1133">
        <v>1132.22</v>
      </c>
      <c r="B1133">
        <v>0</v>
      </c>
      <c r="C1133">
        <v>3521804</v>
      </c>
      <c r="D1133">
        <v>258.89999999999998</v>
      </c>
    </row>
    <row r="1134" spans="1:4" x14ac:dyDescent="0.2">
      <c r="A1134">
        <v>1133.22</v>
      </c>
      <c r="B1134">
        <v>0</v>
      </c>
      <c r="C1134">
        <v>3522088</v>
      </c>
      <c r="D1134">
        <v>261.89999999999998</v>
      </c>
    </row>
    <row r="1135" spans="1:4" x14ac:dyDescent="0.2">
      <c r="A1135">
        <v>1134.22</v>
      </c>
      <c r="B1135">
        <v>0</v>
      </c>
      <c r="C1135">
        <v>3522032</v>
      </c>
      <c r="D1135">
        <v>253.1</v>
      </c>
    </row>
    <row r="1136" spans="1:4" x14ac:dyDescent="0.2">
      <c r="A1136">
        <v>1135.22</v>
      </c>
      <c r="B1136">
        <v>8.3000000000000007</v>
      </c>
      <c r="C1136">
        <v>3506564</v>
      </c>
      <c r="D1136">
        <v>266.7</v>
      </c>
    </row>
    <row r="1137" spans="1:4" x14ac:dyDescent="0.2">
      <c r="A1137">
        <v>1136.25</v>
      </c>
      <c r="B1137">
        <v>0</v>
      </c>
      <c r="C1137">
        <v>3713320</v>
      </c>
      <c r="D1137">
        <v>256.5</v>
      </c>
    </row>
    <row r="1138" spans="1:4" x14ac:dyDescent="0.2">
      <c r="A1138">
        <v>1137.22</v>
      </c>
      <c r="B1138">
        <v>6.3</v>
      </c>
      <c r="C1138">
        <v>3896280</v>
      </c>
      <c r="D1138">
        <v>216.9</v>
      </c>
    </row>
    <row r="1139" spans="1:4" x14ac:dyDescent="0.2">
      <c r="A1139">
        <v>1138.23</v>
      </c>
      <c r="B1139">
        <v>0</v>
      </c>
      <c r="C1139">
        <v>3930608</v>
      </c>
      <c r="D1139">
        <v>155.5</v>
      </c>
    </row>
    <row r="1140" spans="1:4" x14ac:dyDescent="0.2">
      <c r="A1140">
        <v>1139.24</v>
      </c>
      <c r="B1140">
        <v>0</v>
      </c>
      <c r="C1140">
        <v>3947964</v>
      </c>
      <c r="D1140">
        <v>153.9</v>
      </c>
    </row>
    <row r="1141" spans="1:4" x14ac:dyDescent="0.2">
      <c r="A1141">
        <v>1140.23</v>
      </c>
      <c r="B1141">
        <v>0</v>
      </c>
      <c r="C1141">
        <v>4138528</v>
      </c>
      <c r="D1141">
        <v>150.6</v>
      </c>
    </row>
    <row r="1142" spans="1:4" x14ac:dyDescent="0.2">
      <c r="A1142">
        <v>1141.24</v>
      </c>
      <c r="B1142">
        <v>7.7</v>
      </c>
      <c r="C1142">
        <v>4233960</v>
      </c>
      <c r="D1142">
        <v>188.3</v>
      </c>
    </row>
    <row r="1143" spans="1:4" x14ac:dyDescent="0.2">
      <c r="A1143">
        <v>1142.24</v>
      </c>
      <c r="B1143">
        <v>7.5</v>
      </c>
      <c r="C1143">
        <v>4237516</v>
      </c>
      <c r="D1143">
        <v>190.3</v>
      </c>
    </row>
    <row r="1144" spans="1:4" x14ac:dyDescent="0.2">
      <c r="A1144">
        <v>1143.25</v>
      </c>
      <c r="B1144">
        <v>0</v>
      </c>
      <c r="C1144">
        <v>4240856</v>
      </c>
      <c r="D1144">
        <v>184.5</v>
      </c>
    </row>
    <row r="1145" spans="1:4" x14ac:dyDescent="0.2">
      <c r="A1145">
        <v>1144.24</v>
      </c>
      <c r="B1145">
        <v>0</v>
      </c>
      <c r="C1145">
        <v>4241388</v>
      </c>
      <c r="D1145">
        <v>181</v>
      </c>
    </row>
    <row r="1146" spans="1:4" x14ac:dyDescent="0.2">
      <c r="A1146">
        <v>1145.25</v>
      </c>
      <c r="B1146">
        <v>0</v>
      </c>
      <c r="C1146">
        <v>4242276</v>
      </c>
      <c r="D1146">
        <v>198.2</v>
      </c>
    </row>
    <row r="1147" spans="1:4" x14ac:dyDescent="0.2">
      <c r="A1147">
        <v>1146.24</v>
      </c>
      <c r="B1147">
        <v>0</v>
      </c>
      <c r="C1147">
        <v>4243400</v>
      </c>
      <c r="D1147">
        <v>183.6</v>
      </c>
    </row>
    <row r="1148" spans="1:4" x14ac:dyDescent="0.2">
      <c r="A1148">
        <v>1147.24</v>
      </c>
      <c r="B1148">
        <v>51.6</v>
      </c>
      <c r="C1148">
        <v>4244188</v>
      </c>
      <c r="D1148">
        <v>189.1</v>
      </c>
    </row>
    <row r="1149" spans="1:4" x14ac:dyDescent="0.2">
      <c r="A1149">
        <v>1148.25</v>
      </c>
      <c r="B1149">
        <v>0</v>
      </c>
      <c r="C1149">
        <v>4245656</v>
      </c>
      <c r="D1149">
        <v>208</v>
      </c>
    </row>
    <row r="1150" spans="1:4" x14ac:dyDescent="0.2">
      <c r="A1150">
        <v>1149.22</v>
      </c>
      <c r="B1150">
        <v>0</v>
      </c>
      <c r="C1150">
        <v>4246212</v>
      </c>
      <c r="D1150">
        <v>219.7</v>
      </c>
    </row>
    <row r="1151" spans="1:4" x14ac:dyDescent="0.2">
      <c r="A1151">
        <v>1150.25</v>
      </c>
      <c r="B1151">
        <v>0</v>
      </c>
      <c r="C1151">
        <v>4245628</v>
      </c>
      <c r="D1151">
        <v>186.2</v>
      </c>
    </row>
    <row r="1152" spans="1:4" x14ac:dyDescent="0.2">
      <c r="A1152">
        <v>1151.24</v>
      </c>
      <c r="B1152">
        <v>0</v>
      </c>
      <c r="C1152">
        <v>4246436</v>
      </c>
      <c r="D1152">
        <v>197.2</v>
      </c>
    </row>
    <row r="1153" spans="1:4" x14ac:dyDescent="0.2">
      <c r="A1153">
        <v>1152.24</v>
      </c>
      <c r="B1153">
        <v>0</v>
      </c>
      <c r="C1153">
        <v>4247020</v>
      </c>
      <c r="D1153">
        <v>177.4</v>
      </c>
    </row>
    <row r="1154" spans="1:4" x14ac:dyDescent="0.2">
      <c r="A1154">
        <v>1153.24</v>
      </c>
      <c r="B1154">
        <v>7</v>
      </c>
      <c r="C1154">
        <v>4247280</v>
      </c>
      <c r="D1154">
        <v>172.5</v>
      </c>
    </row>
    <row r="1155" spans="1:4" x14ac:dyDescent="0.2">
      <c r="A1155">
        <v>1154.25</v>
      </c>
      <c r="B1155">
        <v>9.9</v>
      </c>
      <c r="C1155">
        <v>4246588</v>
      </c>
      <c r="D1155">
        <v>178.5</v>
      </c>
    </row>
    <row r="1156" spans="1:4" x14ac:dyDescent="0.2">
      <c r="A1156">
        <v>1155.25</v>
      </c>
      <c r="B1156">
        <v>0</v>
      </c>
      <c r="C1156">
        <v>4247152</v>
      </c>
      <c r="D1156">
        <v>167.8</v>
      </c>
    </row>
    <row r="1157" spans="1:4" x14ac:dyDescent="0.2">
      <c r="A1157">
        <v>1156.25</v>
      </c>
      <c r="B1157">
        <v>0</v>
      </c>
      <c r="C1157">
        <v>4247484</v>
      </c>
      <c r="D1157">
        <v>143.19999999999999</v>
      </c>
    </row>
    <row r="1158" spans="1:4" x14ac:dyDescent="0.2">
      <c r="A1158">
        <v>1157.25</v>
      </c>
      <c r="B1158">
        <v>7.2</v>
      </c>
      <c r="C1158">
        <v>4248140</v>
      </c>
      <c r="D1158">
        <v>163.9</v>
      </c>
    </row>
    <row r="1159" spans="1:4" x14ac:dyDescent="0.2">
      <c r="A1159">
        <v>1158.25</v>
      </c>
      <c r="B1159">
        <v>0</v>
      </c>
      <c r="C1159">
        <v>4185396</v>
      </c>
      <c r="D1159">
        <v>175.5</v>
      </c>
    </row>
    <row r="1160" spans="1:4" x14ac:dyDescent="0.2">
      <c r="A1160">
        <v>1159.26</v>
      </c>
      <c r="B1160">
        <v>0</v>
      </c>
      <c r="C1160">
        <v>4186496</v>
      </c>
      <c r="D1160">
        <v>172.7</v>
      </c>
    </row>
    <row r="1161" spans="1:4" x14ac:dyDescent="0.2">
      <c r="A1161">
        <v>1160.24</v>
      </c>
      <c r="B1161">
        <v>0</v>
      </c>
      <c r="C1161">
        <v>3537764</v>
      </c>
      <c r="D1161">
        <v>191.1</v>
      </c>
    </row>
    <row r="1162" spans="1:4" x14ac:dyDescent="0.2">
      <c r="A1162">
        <v>1161.24</v>
      </c>
      <c r="B1162">
        <v>54.4</v>
      </c>
      <c r="C1162">
        <v>3538436</v>
      </c>
      <c r="D1162">
        <v>207.9</v>
      </c>
    </row>
    <row r="1163" spans="1:4" x14ac:dyDescent="0.2">
      <c r="A1163">
        <v>1162.25</v>
      </c>
      <c r="B1163">
        <v>0</v>
      </c>
      <c r="C1163">
        <v>3539280</v>
      </c>
      <c r="D1163">
        <v>181.4</v>
      </c>
    </row>
    <row r="1164" spans="1:4" x14ac:dyDescent="0.2">
      <c r="A1164">
        <v>1163.25</v>
      </c>
      <c r="B1164">
        <v>7.2</v>
      </c>
      <c r="C1164">
        <v>3544348</v>
      </c>
      <c r="D1164">
        <v>198</v>
      </c>
    </row>
    <row r="1165" spans="1:4" x14ac:dyDescent="0.2">
      <c r="A1165">
        <v>1164.25</v>
      </c>
      <c r="B1165">
        <v>34.299999999999997</v>
      </c>
      <c r="C1165">
        <v>3544860</v>
      </c>
      <c r="D1165">
        <v>203.1</v>
      </c>
    </row>
    <row r="1166" spans="1:4" x14ac:dyDescent="0.2">
      <c r="A1166">
        <v>1165.24</v>
      </c>
      <c r="B1166">
        <v>51.3</v>
      </c>
      <c r="C1166">
        <v>3545896</v>
      </c>
      <c r="D1166">
        <v>187.3</v>
      </c>
    </row>
    <row r="1167" spans="1:4" x14ac:dyDescent="0.2">
      <c r="A1167">
        <v>1166.25</v>
      </c>
      <c r="B1167">
        <v>0</v>
      </c>
      <c r="C1167">
        <v>3545604</v>
      </c>
      <c r="D1167">
        <v>188.2</v>
      </c>
    </row>
    <row r="1168" spans="1:4" x14ac:dyDescent="0.2">
      <c r="A1168">
        <v>1167.26</v>
      </c>
      <c r="B1168">
        <v>0</v>
      </c>
      <c r="C1168">
        <v>3545996</v>
      </c>
      <c r="D1168">
        <v>197.9</v>
      </c>
    </row>
    <row r="1169" spans="1:4" x14ac:dyDescent="0.2">
      <c r="A1169">
        <v>1168.26</v>
      </c>
      <c r="B1169">
        <v>0</v>
      </c>
      <c r="C1169">
        <v>3547024</v>
      </c>
      <c r="D1169">
        <v>213.9</v>
      </c>
    </row>
    <row r="1170" spans="1:4" x14ac:dyDescent="0.2">
      <c r="A1170">
        <v>1169.25</v>
      </c>
      <c r="B1170">
        <v>39.9</v>
      </c>
      <c r="C1170">
        <v>3548556</v>
      </c>
      <c r="D1170">
        <v>178.7</v>
      </c>
    </row>
    <row r="1171" spans="1:4" x14ac:dyDescent="0.2">
      <c r="A1171">
        <v>1170.26</v>
      </c>
      <c r="B1171">
        <v>0</v>
      </c>
      <c r="C1171">
        <v>3550300</v>
      </c>
      <c r="D1171">
        <v>190.1</v>
      </c>
    </row>
    <row r="1172" spans="1:4" x14ac:dyDescent="0.2">
      <c r="A1172">
        <v>1171.27</v>
      </c>
      <c r="B1172">
        <v>0</v>
      </c>
      <c r="C1172">
        <v>3549552</v>
      </c>
      <c r="D1172">
        <v>193.1</v>
      </c>
    </row>
    <row r="1173" spans="1:4" x14ac:dyDescent="0.2">
      <c r="A1173">
        <v>1172.26</v>
      </c>
      <c r="B1173">
        <v>14.5</v>
      </c>
      <c r="C1173">
        <v>3552044</v>
      </c>
      <c r="D1173">
        <v>204</v>
      </c>
    </row>
    <row r="1174" spans="1:4" x14ac:dyDescent="0.2">
      <c r="A1174">
        <v>1173.27</v>
      </c>
      <c r="B1174">
        <v>0</v>
      </c>
      <c r="C1174">
        <v>3553184</v>
      </c>
      <c r="D1174">
        <v>238.3</v>
      </c>
    </row>
    <row r="1175" spans="1:4" x14ac:dyDescent="0.2">
      <c r="A1175">
        <v>1174.26</v>
      </c>
      <c r="B1175">
        <v>14.1</v>
      </c>
      <c r="C1175">
        <v>3554332</v>
      </c>
      <c r="D1175">
        <v>191.2</v>
      </c>
    </row>
    <row r="1176" spans="1:4" x14ac:dyDescent="0.2">
      <c r="A1176">
        <v>1175.26</v>
      </c>
      <c r="B1176">
        <v>0</v>
      </c>
      <c r="C1176">
        <v>3554872</v>
      </c>
      <c r="D1176">
        <v>253</v>
      </c>
    </row>
    <row r="1177" spans="1:4" x14ac:dyDescent="0.2">
      <c r="A1177">
        <v>1176.26</v>
      </c>
      <c r="B1177">
        <v>14</v>
      </c>
      <c r="C1177">
        <v>3554384</v>
      </c>
      <c r="D1177">
        <v>235.2</v>
      </c>
    </row>
    <row r="1178" spans="1:4" x14ac:dyDescent="0.2">
      <c r="A1178">
        <v>1177.27</v>
      </c>
      <c r="B1178">
        <v>27.5</v>
      </c>
      <c r="C1178">
        <v>3555656</v>
      </c>
      <c r="D1178">
        <v>245.6</v>
      </c>
    </row>
    <row r="1179" spans="1:4" x14ac:dyDescent="0.2">
      <c r="A1179">
        <v>1178.27</v>
      </c>
      <c r="B1179">
        <v>0</v>
      </c>
      <c r="C1179">
        <v>3555628</v>
      </c>
      <c r="D1179">
        <v>239.3</v>
      </c>
    </row>
    <row r="1180" spans="1:4" x14ac:dyDescent="0.2">
      <c r="A1180">
        <v>1179.26</v>
      </c>
      <c r="B1180">
        <v>19</v>
      </c>
      <c r="C1180">
        <v>3555660</v>
      </c>
      <c r="D1180">
        <v>212.7</v>
      </c>
    </row>
    <row r="1181" spans="1:4" x14ac:dyDescent="0.2">
      <c r="A1181">
        <v>1180.28</v>
      </c>
      <c r="B1181">
        <v>0</v>
      </c>
      <c r="C1181">
        <v>3557168</v>
      </c>
      <c r="D1181">
        <v>245.2</v>
      </c>
    </row>
    <row r="1182" spans="1:4" x14ac:dyDescent="0.2">
      <c r="A1182">
        <v>1181.26</v>
      </c>
      <c r="B1182">
        <v>34</v>
      </c>
      <c r="C1182">
        <v>3558748</v>
      </c>
      <c r="D1182">
        <v>220.6</v>
      </c>
    </row>
    <row r="1183" spans="1:4" x14ac:dyDescent="0.2">
      <c r="A1183">
        <v>1182.27</v>
      </c>
      <c r="B1183">
        <v>0</v>
      </c>
      <c r="C1183">
        <v>3561020</v>
      </c>
      <c r="D1183">
        <v>209.9</v>
      </c>
    </row>
    <row r="1184" spans="1:4" x14ac:dyDescent="0.2">
      <c r="A1184">
        <v>1183.27</v>
      </c>
      <c r="B1184">
        <v>0</v>
      </c>
      <c r="C1184">
        <v>3562568</v>
      </c>
      <c r="D1184">
        <v>229.8</v>
      </c>
    </row>
    <row r="1185" spans="1:4" x14ac:dyDescent="0.2">
      <c r="A1185">
        <v>1184.28</v>
      </c>
      <c r="B1185">
        <v>4.5999999999999996</v>
      </c>
      <c r="C1185">
        <v>3563664</v>
      </c>
      <c r="D1185">
        <v>221.6</v>
      </c>
    </row>
    <row r="1186" spans="1:4" x14ac:dyDescent="0.2">
      <c r="A1186">
        <v>1185.28</v>
      </c>
      <c r="B1186">
        <v>0</v>
      </c>
      <c r="C1186">
        <v>3563788</v>
      </c>
      <c r="D1186">
        <v>205.8</v>
      </c>
    </row>
    <row r="1187" spans="1:4" x14ac:dyDescent="0.2">
      <c r="A1187">
        <v>1186.27</v>
      </c>
      <c r="B1187">
        <v>42</v>
      </c>
      <c r="C1187">
        <v>3565956</v>
      </c>
      <c r="D1187">
        <v>152.1</v>
      </c>
    </row>
    <row r="1188" spans="1:4" x14ac:dyDescent="0.2">
      <c r="A1188">
        <v>1187.28</v>
      </c>
      <c r="B1188">
        <v>0</v>
      </c>
      <c r="C1188">
        <v>3565428</v>
      </c>
      <c r="D1188">
        <v>178.5</v>
      </c>
    </row>
    <row r="1189" spans="1:4" x14ac:dyDescent="0.2">
      <c r="A1189">
        <v>1188.28</v>
      </c>
      <c r="B1189">
        <v>85.2</v>
      </c>
      <c r="C1189">
        <v>3567624</v>
      </c>
      <c r="D1189">
        <v>242.7</v>
      </c>
    </row>
    <row r="1190" spans="1:4" x14ac:dyDescent="0.2">
      <c r="A1190">
        <v>1189.28</v>
      </c>
      <c r="B1190">
        <v>0</v>
      </c>
      <c r="C1190">
        <v>3568400</v>
      </c>
      <c r="D1190">
        <v>234.3</v>
      </c>
    </row>
    <row r="1191" spans="1:4" x14ac:dyDescent="0.2">
      <c r="A1191">
        <v>1190.27</v>
      </c>
      <c r="B1191">
        <v>0</v>
      </c>
      <c r="C1191">
        <v>3569648</v>
      </c>
      <c r="D1191">
        <v>224.5</v>
      </c>
    </row>
    <row r="1192" spans="1:4" x14ac:dyDescent="0.2">
      <c r="A1192">
        <v>1191.28</v>
      </c>
      <c r="B1192">
        <v>39.9</v>
      </c>
      <c r="C1192">
        <v>3569648</v>
      </c>
      <c r="D1192">
        <v>218.8</v>
      </c>
    </row>
    <row r="1193" spans="1:4" x14ac:dyDescent="0.2">
      <c r="A1193">
        <v>1192.28</v>
      </c>
      <c r="B1193">
        <v>0</v>
      </c>
      <c r="C1193">
        <v>3569916</v>
      </c>
      <c r="D1193">
        <v>156.9</v>
      </c>
    </row>
    <row r="1194" spans="1:4" x14ac:dyDescent="0.2">
      <c r="A1194">
        <v>1193.28</v>
      </c>
      <c r="B1194">
        <v>0</v>
      </c>
      <c r="C1194">
        <v>3571792</v>
      </c>
      <c r="D1194">
        <v>174.4</v>
      </c>
    </row>
    <row r="1195" spans="1:4" x14ac:dyDescent="0.2">
      <c r="A1195">
        <v>1194.28</v>
      </c>
      <c r="B1195">
        <v>19.8</v>
      </c>
      <c r="C1195">
        <v>3572112</v>
      </c>
      <c r="D1195">
        <v>217.7</v>
      </c>
    </row>
    <row r="1196" spans="1:4" x14ac:dyDescent="0.2">
      <c r="A1196">
        <v>1195.29</v>
      </c>
      <c r="B1196">
        <v>15.2</v>
      </c>
      <c r="C1196">
        <v>3575224</v>
      </c>
      <c r="D1196">
        <v>197.1</v>
      </c>
    </row>
    <row r="1197" spans="1:4" x14ac:dyDescent="0.2">
      <c r="A1197">
        <v>1196.29</v>
      </c>
      <c r="B1197">
        <v>0</v>
      </c>
      <c r="C1197">
        <v>3577024</v>
      </c>
      <c r="D1197">
        <v>217.7</v>
      </c>
    </row>
    <row r="1198" spans="1:4" x14ac:dyDescent="0.2">
      <c r="A1198">
        <v>1197.29</v>
      </c>
      <c r="B1198">
        <v>0</v>
      </c>
      <c r="C1198">
        <v>3596324</v>
      </c>
      <c r="D1198">
        <v>181.4</v>
      </c>
    </row>
    <row r="1199" spans="1:4" x14ac:dyDescent="0.2">
      <c r="A1199">
        <v>1198.28</v>
      </c>
      <c r="B1199">
        <v>16.5</v>
      </c>
      <c r="C1199">
        <v>3612860</v>
      </c>
      <c r="D1199">
        <v>241.8</v>
      </c>
    </row>
    <row r="1200" spans="1:4" x14ac:dyDescent="0.2">
      <c r="A1200">
        <v>1199.29</v>
      </c>
      <c r="B1200">
        <v>0</v>
      </c>
      <c r="C1200">
        <v>3612352</v>
      </c>
      <c r="D1200">
        <v>192.3</v>
      </c>
    </row>
    <row r="1201" spans="1:4" x14ac:dyDescent="0.2">
      <c r="A1201">
        <v>1200.28</v>
      </c>
      <c r="B1201">
        <v>0</v>
      </c>
      <c r="C1201">
        <v>3623628</v>
      </c>
      <c r="D1201">
        <v>186.3</v>
      </c>
    </row>
    <row r="1202" spans="1:4" x14ac:dyDescent="0.2">
      <c r="A1202">
        <v>1201.28</v>
      </c>
      <c r="B1202">
        <v>0</v>
      </c>
      <c r="C1202">
        <v>3625468</v>
      </c>
      <c r="D1202">
        <v>207</v>
      </c>
    </row>
    <row r="1203" spans="1:4" x14ac:dyDescent="0.2">
      <c r="A1203">
        <v>1202.28</v>
      </c>
      <c r="B1203">
        <v>0</v>
      </c>
      <c r="C1203">
        <v>3629168</v>
      </c>
      <c r="D1203">
        <v>149.69999999999999</v>
      </c>
    </row>
    <row r="1204" spans="1:4" x14ac:dyDescent="0.2">
      <c r="A1204">
        <v>1203.29</v>
      </c>
      <c r="B1204">
        <v>0</v>
      </c>
      <c r="C1204">
        <v>3632168</v>
      </c>
      <c r="D1204">
        <v>158.9</v>
      </c>
    </row>
    <row r="1205" spans="1:4" x14ac:dyDescent="0.2">
      <c r="A1205">
        <v>1204.29</v>
      </c>
      <c r="B1205">
        <v>0</v>
      </c>
      <c r="C1205">
        <v>3633032</v>
      </c>
      <c r="D1205">
        <v>231.5</v>
      </c>
    </row>
    <row r="1206" spans="1:4" x14ac:dyDescent="0.2">
      <c r="A1206">
        <v>1205.29</v>
      </c>
      <c r="B1206">
        <v>0</v>
      </c>
      <c r="C1206">
        <v>3634224</v>
      </c>
      <c r="D1206">
        <v>205.9</v>
      </c>
    </row>
    <row r="1207" spans="1:4" x14ac:dyDescent="0.2">
      <c r="A1207">
        <v>1206.29</v>
      </c>
      <c r="B1207">
        <v>40.200000000000003</v>
      </c>
      <c r="C1207">
        <v>3633812</v>
      </c>
      <c r="D1207">
        <v>227.6</v>
      </c>
    </row>
    <row r="1208" spans="1:4" x14ac:dyDescent="0.2">
      <c r="A1208">
        <v>1207.29</v>
      </c>
      <c r="B1208">
        <v>0</v>
      </c>
      <c r="C1208">
        <v>3634256</v>
      </c>
      <c r="D1208">
        <v>215.3</v>
      </c>
    </row>
    <row r="1209" spans="1:4" x14ac:dyDescent="0.2">
      <c r="A1209">
        <v>1208.29</v>
      </c>
      <c r="B1209">
        <v>0</v>
      </c>
      <c r="C1209">
        <v>3633292</v>
      </c>
      <c r="D1209">
        <v>241.3</v>
      </c>
    </row>
    <row r="1210" spans="1:4" x14ac:dyDescent="0.2">
      <c r="A1210">
        <v>1209.28</v>
      </c>
      <c r="B1210">
        <v>12.9</v>
      </c>
      <c r="C1210">
        <v>3633680</v>
      </c>
      <c r="D1210">
        <v>236.2</v>
      </c>
    </row>
    <row r="1211" spans="1:4" x14ac:dyDescent="0.2">
      <c r="A1211">
        <v>1210.29</v>
      </c>
      <c r="B1211">
        <v>0</v>
      </c>
      <c r="C1211">
        <v>3634300</v>
      </c>
      <c r="D1211">
        <v>238.9</v>
      </c>
    </row>
    <row r="1212" spans="1:4" x14ac:dyDescent="0.2">
      <c r="A1212">
        <v>1211.29</v>
      </c>
      <c r="B1212">
        <v>0</v>
      </c>
      <c r="C1212">
        <v>3635076</v>
      </c>
      <c r="D1212">
        <v>227.9</v>
      </c>
    </row>
    <row r="1213" spans="1:4" x14ac:dyDescent="0.2">
      <c r="A1213">
        <v>1212.3</v>
      </c>
      <c r="B1213">
        <v>0</v>
      </c>
      <c r="C1213">
        <v>3634900</v>
      </c>
      <c r="D1213">
        <v>235.3</v>
      </c>
    </row>
    <row r="1214" spans="1:4" x14ac:dyDescent="0.2">
      <c r="A1214">
        <v>1213.29</v>
      </c>
      <c r="B1214">
        <v>0</v>
      </c>
      <c r="C1214">
        <v>3632936</v>
      </c>
      <c r="D1214">
        <v>241.2</v>
      </c>
    </row>
    <row r="1215" spans="1:4" x14ac:dyDescent="0.2">
      <c r="A1215">
        <v>1214.29</v>
      </c>
      <c r="B1215">
        <v>0</v>
      </c>
      <c r="C1215">
        <v>3633712</v>
      </c>
      <c r="D1215">
        <v>224.5</v>
      </c>
    </row>
    <row r="1216" spans="1:4" x14ac:dyDescent="0.2">
      <c r="A1216">
        <v>1215.3</v>
      </c>
      <c r="B1216">
        <v>5.9</v>
      </c>
      <c r="C1216">
        <v>3633716</v>
      </c>
      <c r="D1216">
        <v>225.5</v>
      </c>
    </row>
    <row r="1217" spans="1:4" x14ac:dyDescent="0.2">
      <c r="A1217">
        <v>1216.31</v>
      </c>
      <c r="B1217">
        <v>0</v>
      </c>
      <c r="C1217">
        <v>3634788</v>
      </c>
      <c r="D1217">
        <v>193.1</v>
      </c>
    </row>
    <row r="1218" spans="1:4" x14ac:dyDescent="0.2">
      <c r="A1218">
        <v>1217.29</v>
      </c>
      <c r="B1218">
        <v>0</v>
      </c>
      <c r="C1218">
        <v>3635216</v>
      </c>
      <c r="D1218">
        <v>197.9</v>
      </c>
    </row>
    <row r="1219" spans="1:4" x14ac:dyDescent="0.2">
      <c r="A1219">
        <v>1218.3</v>
      </c>
      <c r="B1219">
        <v>21.7</v>
      </c>
      <c r="C1219">
        <v>3636068</v>
      </c>
      <c r="D1219">
        <v>201.9</v>
      </c>
    </row>
    <row r="1220" spans="1:4" x14ac:dyDescent="0.2">
      <c r="A1220">
        <v>1219.31</v>
      </c>
      <c r="B1220">
        <v>0</v>
      </c>
      <c r="C1220">
        <v>3635948</v>
      </c>
      <c r="D1220">
        <v>201.1</v>
      </c>
    </row>
    <row r="1221" spans="1:4" x14ac:dyDescent="0.2">
      <c r="A1221">
        <v>1220.3</v>
      </c>
      <c r="B1221">
        <v>0</v>
      </c>
      <c r="C1221">
        <v>3636744</v>
      </c>
      <c r="D1221">
        <v>206.8</v>
      </c>
    </row>
    <row r="1222" spans="1:4" x14ac:dyDescent="0.2">
      <c r="A1222">
        <v>1221.3</v>
      </c>
      <c r="B1222">
        <v>0</v>
      </c>
      <c r="C1222">
        <v>3637404</v>
      </c>
      <c r="D1222">
        <v>190.1</v>
      </c>
    </row>
    <row r="1223" spans="1:4" x14ac:dyDescent="0.2">
      <c r="A1223">
        <v>1222.3</v>
      </c>
      <c r="B1223">
        <v>0</v>
      </c>
      <c r="C1223">
        <v>3637540</v>
      </c>
      <c r="D1223">
        <v>208.8</v>
      </c>
    </row>
    <row r="1224" spans="1:4" x14ac:dyDescent="0.2">
      <c r="A1224">
        <v>1223.3</v>
      </c>
      <c r="B1224">
        <v>0</v>
      </c>
      <c r="C1224">
        <v>3637696</v>
      </c>
      <c r="D1224">
        <v>201.2</v>
      </c>
    </row>
    <row r="1225" spans="1:4" x14ac:dyDescent="0.2">
      <c r="A1225">
        <v>1224.31</v>
      </c>
      <c r="B1225">
        <v>10.199999999999999</v>
      </c>
      <c r="C1225">
        <v>3637760</v>
      </c>
      <c r="D1225">
        <v>195.1</v>
      </c>
    </row>
    <row r="1226" spans="1:4" x14ac:dyDescent="0.2">
      <c r="A1226">
        <v>1225.3</v>
      </c>
      <c r="B1226">
        <v>0</v>
      </c>
      <c r="C1226">
        <v>3639100</v>
      </c>
      <c r="D1226">
        <v>172.6</v>
      </c>
    </row>
    <row r="1227" spans="1:4" x14ac:dyDescent="0.2">
      <c r="A1227">
        <v>1226.31</v>
      </c>
      <c r="B1227">
        <v>0</v>
      </c>
      <c r="C1227">
        <v>3638320</v>
      </c>
      <c r="D1227">
        <v>184.3</v>
      </c>
    </row>
    <row r="1228" spans="1:4" x14ac:dyDescent="0.2">
      <c r="A1228">
        <v>1227.3</v>
      </c>
      <c r="B1228">
        <v>0</v>
      </c>
      <c r="C1228">
        <v>3639640</v>
      </c>
      <c r="D1228">
        <v>180.4</v>
      </c>
    </row>
    <row r="1229" spans="1:4" x14ac:dyDescent="0.2">
      <c r="A1229">
        <v>1228.31</v>
      </c>
      <c r="B1229">
        <v>0</v>
      </c>
      <c r="C1229">
        <v>3639136</v>
      </c>
      <c r="D1229">
        <v>176.4</v>
      </c>
    </row>
    <row r="1230" spans="1:4" x14ac:dyDescent="0.2">
      <c r="A1230">
        <v>1229.31</v>
      </c>
      <c r="B1230">
        <v>63.2</v>
      </c>
      <c r="C1230">
        <v>3638380</v>
      </c>
      <c r="D1230">
        <v>186.5</v>
      </c>
    </row>
    <row r="1231" spans="1:4" x14ac:dyDescent="0.2">
      <c r="A1231">
        <v>1230.31</v>
      </c>
      <c r="B1231">
        <v>0</v>
      </c>
      <c r="C1231">
        <v>3638408</v>
      </c>
      <c r="D1231">
        <v>198.1</v>
      </c>
    </row>
    <row r="1232" spans="1:4" x14ac:dyDescent="0.2">
      <c r="A1232">
        <v>1231.31</v>
      </c>
      <c r="B1232">
        <v>0</v>
      </c>
      <c r="C1232">
        <v>3638532</v>
      </c>
      <c r="D1232">
        <v>186.5</v>
      </c>
    </row>
    <row r="1233" spans="1:4" x14ac:dyDescent="0.2">
      <c r="A1233">
        <v>1232.31</v>
      </c>
      <c r="B1233">
        <v>0</v>
      </c>
      <c r="C1233">
        <v>3639268</v>
      </c>
      <c r="D1233">
        <v>208</v>
      </c>
    </row>
    <row r="1234" spans="1:4" x14ac:dyDescent="0.2">
      <c r="A1234">
        <v>1233.32</v>
      </c>
      <c r="B1234">
        <v>0</v>
      </c>
      <c r="C1234">
        <v>3639432</v>
      </c>
      <c r="D1234">
        <v>51.1</v>
      </c>
    </row>
    <row r="1235" spans="1:4" x14ac:dyDescent="0.2">
      <c r="A1235">
        <v>1234.32</v>
      </c>
      <c r="B1235">
        <v>0</v>
      </c>
      <c r="C1235">
        <v>3639812</v>
      </c>
      <c r="D1235">
        <v>20.6</v>
      </c>
    </row>
    <row r="1236" spans="1:4" x14ac:dyDescent="0.2">
      <c r="A1236">
        <v>1235.32</v>
      </c>
      <c r="B1236">
        <v>0</v>
      </c>
      <c r="C1236">
        <v>3640288</v>
      </c>
    </row>
    <row r="1237" spans="1:4" x14ac:dyDescent="0.2">
      <c r="A1237">
        <v>1236.31</v>
      </c>
      <c r="B1237">
        <v>0</v>
      </c>
      <c r="C1237">
        <v>3639928</v>
      </c>
    </row>
    <row r="1238" spans="1:4" x14ac:dyDescent="0.2">
      <c r="A1238">
        <v>1237.32</v>
      </c>
      <c r="B1238">
        <v>0</v>
      </c>
      <c r="C1238">
        <v>3640196</v>
      </c>
    </row>
    <row r="1239" spans="1:4" x14ac:dyDescent="0.2">
      <c r="A1239">
        <v>1238.32</v>
      </c>
      <c r="B1239">
        <v>10.4</v>
      </c>
      <c r="C1239">
        <v>3641600</v>
      </c>
    </row>
    <row r="1240" spans="1:4" x14ac:dyDescent="0.2">
      <c r="A1240">
        <v>1239.32</v>
      </c>
      <c r="B1240">
        <v>0</v>
      </c>
      <c r="C1240">
        <v>3642632</v>
      </c>
    </row>
    <row r="1241" spans="1:4" x14ac:dyDescent="0.2">
      <c r="A1241">
        <v>1240.32</v>
      </c>
      <c r="B1241">
        <v>6.1</v>
      </c>
      <c r="C1241">
        <v>3643468</v>
      </c>
    </row>
    <row r="1242" spans="1:4" x14ac:dyDescent="0.2">
      <c r="A1242">
        <v>1241.33</v>
      </c>
      <c r="B1242">
        <v>9.6</v>
      </c>
      <c r="C1242">
        <v>3644036</v>
      </c>
    </row>
    <row r="1243" spans="1:4" x14ac:dyDescent="0.2">
      <c r="A1243">
        <v>1242.32</v>
      </c>
      <c r="B1243">
        <v>0</v>
      </c>
      <c r="C1243">
        <v>3644536</v>
      </c>
    </row>
    <row r="1244" spans="1:4" x14ac:dyDescent="0.2">
      <c r="A1244">
        <v>1243.33</v>
      </c>
      <c r="B1244">
        <v>8.5</v>
      </c>
      <c r="C1244">
        <v>3644116</v>
      </c>
    </row>
    <row r="1245" spans="1:4" x14ac:dyDescent="0.2">
      <c r="A1245">
        <v>1244.33</v>
      </c>
      <c r="B1245">
        <v>0</v>
      </c>
      <c r="C1245">
        <v>3646316</v>
      </c>
    </row>
    <row r="1246" spans="1:4" x14ac:dyDescent="0.2">
      <c r="A1246">
        <v>1245.33</v>
      </c>
      <c r="B1246">
        <v>0</v>
      </c>
      <c r="C1246">
        <v>3645952</v>
      </c>
    </row>
    <row r="1247" spans="1:4" x14ac:dyDescent="0.2">
      <c r="A1247">
        <v>1246.3399999999999</v>
      </c>
      <c r="B1247">
        <v>0</v>
      </c>
      <c r="C1247">
        <v>3646604</v>
      </c>
    </row>
    <row r="1248" spans="1:4" x14ac:dyDescent="0.2">
      <c r="A1248">
        <v>1247.33</v>
      </c>
      <c r="B1248">
        <v>0</v>
      </c>
      <c r="C1248">
        <v>3647976</v>
      </c>
    </row>
    <row r="1249" spans="1:3" x14ac:dyDescent="0.2">
      <c r="A1249">
        <v>1248.32</v>
      </c>
      <c r="B1249">
        <v>0</v>
      </c>
      <c r="C1249">
        <v>3648896</v>
      </c>
    </row>
    <row r="1250" spans="1:3" x14ac:dyDescent="0.2">
      <c r="A1250">
        <v>1249.33</v>
      </c>
      <c r="B1250">
        <v>0</v>
      </c>
      <c r="C1250">
        <v>3648580</v>
      </c>
    </row>
    <row r="1251" spans="1:3" x14ac:dyDescent="0.2">
      <c r="A1251">
        <v>1250.3399999999999</v>
      </c>
      <c r="B1251">
        <v>55.7</v>
      </c>
      <c r="C1251">
        <v>3649376</v>
      </c>
    </row>
    <row r="1252" spans="1:3" x14ac:dyDescent="0.2">
      <c r="A1252">
        <v>1251.3399999999999</v>
      </c>
      <c r="B1252">
        <v>0</v>
      </c>
      <c r="C1252">
        <v>3650340</v>
      </c>
    </row>
    <row r="1253" spans="1:3" x14ac:dyDescent="0.2">
      <c r="A1253">
        <v>1252.3399999999999</v>
      </c>
      <c r="B1253">
        <v>0</v>
      </c>
      <c r="C1253">
        <v>3650640</v>
      </c>
    </row>
    <row r="1254" spans="1:3" x14ac:dyDescent="0.2">
      <c r="A1254">
        <v>1253.33</v>
      </c>
      <c r="B1254">
        <v>6.8</v>
      </c>
      <c r="C1254">
        <v>3651068</v>
      </c>
    </row>
    <row r="1255" spans="1:3" x14ac:dyDescent="0.2">
      <c r="A1255">
        <v>1254.33</v>
      </c>
      <c r="B1255">
        <v>0</v>
      </c>
      <c r="C1255">
        <v>3651196</v>
      </c>
    </row>
    <row r="1256" spans="1:3" x14ac:dyDescent="0.2">
      <c r="A1256">
        <v>1255.33</v>
      </c>
      <c r="B1256">
        <v>0</v>
      </c>
      <c r="C1256">
        <v>3651912</v>
      </c>
    </row>
    <row r="1257" spans="1:3" x14ac:dyDescent="0.2">
      <c r="A1257">
        <v>1256.3399999999999</v>
      </c>
      <c r="B1257">
        <v>53.9</v>
      </c>
      <c r="C1257">
        <v>3651956</v>
      </c>
    </row>
    <row r="1258" spans="1:3" x14ac:dyDescent="0.2">
      <c r="A1258">
        <v>1257.33</v>
      </c>
      <c r="B1258">
        <v>25.6</v>
      </c>
      <c r="C1258">
        <v>3661836</v>
      </c>
    </row>
    <row r="1259" spans="1:3" x14ac:dyDescent="0.2">
      <c r="A1259">
        <v>1258.3399999999999</v>
      </c>
      <c r="B1259">
        <v>0</v>
      </c>
      <c r="C1259">
        <v>1583468</v>
      </c>
    </row>
    <row r="1260" spans="1:3" x14ac:dyDescent="0.2">
      <c r="A1260">
        <v>1259.3399999999999</v>
      </c>
      <c r="B1260">
        <v>0</v>
      </c>
      <c r="C1260">
        <v>1582760</v>
      </c>
    </row>
    <row r="1261" spans="1:3" x14ac:dyDescent="0.2">
      <c r="A1261">
        <v>1260.3399999999999</v>
      </c>
      <c r="B1261">
        <v>0</v>
      </c>
      <c r="C1261">
        <v>1583004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9651C-2636-954C-BD57-FED3A6354F7B}">
  <dimension ref="A1:Q223"/>
  <sheetViews>
    <sheetView workbookViewId="0">
      <selection activeCell="O1" sqref="O1:Q2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1.83203125" bestFit="1" customWidth="1"/>
    <col min="8" max="8" width="12.1640625" bestFit="1" customWidth="1"/>
    <col min="9" max="9" width="11.1640625" bestFit="1" customWidth="1"/>
    <col min="10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14</v>
      </c>
      <c r="P1" t="s">
        <v>15</v>
      </c>
      <c r="Q1" t="s">
        <v>16</v>
      </c>
    </row>
    <row r="2" spans="1:17" x14ac:dyDescent="0.2">
      <c r="A2">
        <v>0.1</v>
      </c>
      <c r="B2">
        <v>0</v>
      </c>
      <c r="C2">
        <v>1472916</v>
      </c>
      <c r="D2">
        <v>88.3</v>
      </c>
      <c r="E2">
        <v>4.1496198728247702</v>
      </c>
      <c r="F2">
        <v>0.55826653046392105</v>
      </c>
      <c r="G2">
        <v>0.51139418588204399</v>
      </c>
      <c r="H2">
        <v>2.64453659216267E-2</v>
      </c>
      <c r="I2">
        <v>0.803837297018692</v>
      </c>
      <c r="J2">
        <v>208.707871225296</v>
      </c>
      <c r="K2">
        <v>0.57835359516656604</v>
      </c>
      <c r="L2">
        <v>20.309999999999999</v>
      </c>
      <c r="M2">
        <v>19.37</v>
      </c>
      <c r="O2">
        <f>AVERAGE(Tabelle4[GPU load])</f>
        <v>11.116666666666669</v>
      </c>
      <c r="P2">
        <f>MAX(Tabelle4[Memory used])</f>
        <v>2271188</v>
      </c>
      <c r="Q2">
        <f>MEDIAN(D2:D218)</f>
        <v>201.1</v>
      </c>
    </row>
    <row r="3" spans="1:17" x14ac:dyDescent="0.2">
      <c r="A3">
        <v>1.0900000000000001</v>
      </c>
      <c r="B3">
        <v>0</v>
      </c>
      <c r="C3">
        <v>1476456</v>
      </c>
      <c r="D3">
        <v>59.9</v>
      </c>
    </row>
    <row r="4" spans="1:17" x14ac:dyDescent="0.2">
      <c r="A4">
        <v>2.1</v>
      </c>
      <c r="B4">
        <v>0</v>
      </c>
      <c r="C4">
        <v>1473192</v>
      </c>
      <c r="D4">
        <v>37.799999999999997</v>
      </c>
    </row>
    <row r="5" spans="1:17" x14ac:dyDescent="0.2">
      <c r="A5">
        <v>3.1</v>
      </c>
      <c r="B5">
        <v>0</v>
      </c>
      <c r="C5">
        <v>1476480</v>
      </c>
      <c r="D5">
        <v>24.7</v>
      </c>
    </row>
    <row r="6" spans="1:17" x14ac:dyDescent="0.2">
      <c r="A6">
        <v>4.09</v>
      </c>
      <c r="B6">
        <v>0</v>
      </c>
      <c r="C6">
        <v>1493432</v>
      </c>
      <c r="D6">
        <v>88.4</v>
      </c>
    </row>
    <row r="7" spans="1:17" x14ac:dyDescent="0.2">
      <c r="A7">
        <v>5.09</v>
      </c>
      <c r="B7">
        <v>6.8</v>
      </c>
      <c r="C7">
        <v>1524752</v>
      </c>
      <c r="D7">
        <v>169.5</v>
      </c>
    </row>
    <row r="8" spans="1:17" x14ac:dyDescent="0.2">
      <c r="A8">
        <v>6.11</v>
      </c>
      <c r="B8">
        <v>0</v>
      </c>
      <c r="C8">
        <v>1556628</v>
      </c>
      <c r="D8">
        <v>168.3</v>
      </c>
    </row>
    <row r="9" spans="1:17" x14ac:dyDescent="0.2">
      <c r="A9">
        <v>7.1</v>
      </c>
      <c r="B9">
        <v>0</v>
      </c>
      <c r="C9">
        <v>1587488</v>
      </c>
      <c r="D9">
        <v>177.4</v>
      </c>
    </row>
    <row r="10" spans="1:17" x14ac:dyDescent="0.2">
      <c r="A10">
        <v>8.1</v>
      </c>
      <c r="B10">
        <v>13.4</v>
      </c>
      <c r="C10">
        <v>1624352</v>
      </c>
      <c r="D10">
        <v>162.4</v>
      </c>
    </row>
    <row r="11" spans="1:17" x14ac:dyDescent="0.2">
      <c r="A11">
        <v>9.1</v>
      </c>
      <c r="B11">
        <v>0</v>
      </c>
      <c r="C11">
        <v>1654612</v>
      </c>
      <c r="D11">
        <v>172.6</v>
      </c>
    </row>
    <row r="12" spans="1:17" x14ac:dyDescent="0.2">
      <c r="A12">
        <v>10.1</v>
      </c>
      <c r="B12">
        <v>0</v>
      </c>
      <c r="C12">
        <v>1684640</v>
      </c>
      <c r="D12">
        <v>170.5</v>
      </c>
    </row>
    <row r="13" spans="1:17" x14ac:dyDescent="0.2">
      <c r="A13">
        <v>11.1</v>
      </c>
      <c r="B13">
        <v>0</v>
      </c>
      <c r="C13">
        <v>1717900</v>
      </c>
      <c r="D13">
        <v>167.6</v>
      </c>
    </row>
    <row r="14" spans="1:17" x14ac:dyDescent="0.2">
      <c r="A14">
        <v>12.1</v>
      </c>
      <c r="B14">
        <v>0</v>
      </c>
      <c r="C14">
        <v>1750952</v>
      </c>
      <c r="D14">
        <v>178.4</v>
      </c>
    </row>
    <row r="15" spans="1:17" x14ac:dyDescent="0.2">
      <c r="A15">
        <v>13.11</v>
      </c>
      <c r="B15">
        <v>0</v>
      </c>
      <c r="C15">
        <v>1784544</v>
      </c>
      <c r="D15">
        <v>165.5</v>
      </c>
    </row>
    <row r="16" spans="1:17" x14ac:dyDescent="0.2">
      <c r="A16">
        <v>14.1</v>
      </c>
      <c r="B16">
        <v>0</v>
      </c>
      <c r="C16">
        <v>1816680</v>
      </c>
      <c r="D16">
        <v>168.7</v>
      </c>
    </row>
    <row r="17" spans="1:4" x14ac:dyDescent="0.2">
      <c r="A17">
        <v>15.1</v>
      </c>
      <c r="B17">
        <v>0</v>
      </c>
      <c r="C17">
        <v>1849352</v>
      </c>
      <c r="D17">
        <v>170.3</v>
      </c>
    </row>
    <row r="18" spans="1:4" x14ac:dyDescent="0.2">
      <c r="A18">
        <v>16.11</v>
      </c>
      <c r="B18">
        <v>0</v>
      </c>
      <c r="C18">
        <v>1879820</v>
      </c>
      <c r="D18">
        <v>172.5</v>
      </c>
    </row>
    <row r="19" spans="1:4" x14ac:dyDescent="0.2">
      <c r="A19">
        <v>17.12</v>
      </c>
      <c r="B19">
        <v>32.200000000000003</v>
      </c>
      <c r="C19">
        <v>1988720</v>
      </c>
      <c r="D19">
        <v>217.2</v>
      </c>
    </row>
    <row r="20" spans="1:4" x14ac:dyDescent="0.2">
      <c r="A20">
        <v>18.11</v>
      </c>
      <c r="B20">
        <v>53.6</v>
      </c>
      <c r="C20">
        <v>2010368</v>
      </c>
      <c r="D20">
        <v>200.1</v>
      </c>
    </row>
    <row r="21" spans="1:4" x14ac:dyDescent="0.2">
      <c r="A21">
        <v>19.12</v>
      </c>
      <c r="B21">
        <v>0</v>
      </c>
      <c r="C21">
        <v>2024416</v>
      </c>
      <c r="D21">
        <v>205</v>
      </c>
    </row>
    <row r="22" spans="1:4" x14ac:dyDescent="0.2">
      <c r="A22">
        <v>20.11</v>
      </c>
      <c r="B22">
        <v>56.3</v>
      </c>
      <c r="C22">
        <v>2031428</v>
      </c>
      <c r="D22">
        <v>241.2</v>
      </c>
    </row>
    <row r="23" spans="1:4" x14ac:dyDescent="0.2">
      <c r="A23">
        <v>21.12</v>
      </c>
      <c r="B23">
        <v>49</v>
      </c>
      <c r="C23">
        <v>2037336</v>
      </c>
      <c r="D23">
        <v>198.2</v>
      </c>
    </row>
    <row r="24" spans="1:4" x14ac:dyDescent="0.2">
      <c r="A24">
        <v>22.12</v>
      </c>
      <c r="B24">
        <v>6.6</v>
      </c>
      <c r="C24">
        <v>2037376</v>
      </c>
      <c r="D24">
        <v>197.2</v>
      </c>
    </row>
    <row r="25" spans="1:4" x14ac:dyDescent="0.2">
      <c r="A25">
        <v>23.12</v>
      </c>
      <c r="B25">
        <v>0</v>
      </c>
      <c r="C25">
        <v>2039124</v>
      </c>
      <c r="D25">
        <v>198</v>
      </c>
    </row>
    <row r="26" spans="1:4" x14ac:dyDescent="0.2">
      <c r="A26">
        <v>24.12</v>
      </c>
      <c r="B26">
        <v>0</v>
      </c>
      <c r="C26">
        <v>2040168</v>
      </c>
      <c r="D26">
        <v>194.1</v>
      </c>
    </row>
    <row r="27" spans="1:4" x14ac:dyDescent="0.2">
      <c r="A27">
        <v>25.12</v>
      </c>
      <c r="B27">
        <v>52.1</v>
      </c>
      <c r="C27">
        <v>2042220</v>
      </c>
      <c r="D27">
        <v>210.8</v>
      </c>
    </row>
    <row r="28" spans="1:4" x14ac:dyDescent="0.2">
      <c r="A28">
        <v>26.13</v>
      </c>
      <c r="B28">
        <v>44.9</v>
      </c>
      <c r="C28">
        <v>2044260</v>
      </c>
      <c r="D28">
        <v>185.4</v>
      </c>
    </row>
    <row r="29" spans="1:4" x14ac:dyDescent="0.2">
      <c r="A29">
        <v>27.13</v>
      </c>
      <c r="B29">
        <v>2.1</v>
      </c>
      <c r="C29">
        <v>2044552</v>
      </c>
      <c r="D29">
        <v>187.2</v>
      </c>
    </row>
    <row r="30" spans="1:4" x14ac:dyDescent="0.2">
      <c r="A30">
        <v>28.13</v>
      </c>
      <c r="B30">
        <v>0</v>
      </c>
      <c r="C30">
        <v>2044456</v>
      </c>
      <c r="D30">
        <v>183.3</v>
      </c>
    </row>
    <row r="31" spans="1:4" x14ac:dyDescent="0.2">
      <c r="A31">
        <v>29.13</v>
      </c>
      <c r="B31">
        <v>0</v>
      </c>
      <c r="C31">
        <v>2045616</v>
      </c>
      <c r="D31">
        <v>186.4</v>
      </c>
    </row>
    <row r="32" spans="1:4" x14ac:dyDescent="0.2">
      <c r="A32">
        <v>30.13</v>
      </c>
      <c r="B32">
        <v>0</v>
      </c>
      <c r="C32">
        <v>2047144</v>
      </c>
      <c r="D32">
        <v>177.5</v>
      </c>
    </row>
    <row r="33" spans="1:4" x14ac:dyDescent="0.2">
      <c r="A33">
        <v>31.13</v>
      </c>
      <c r="B33">
        <v>0</v>
      </c>
      <c r="C33">
        <v>2047948</v>
      </c>
      <c r="D33">
        <v>181.5</v>
      </c>
    </row>
    <row r="34" spans="1:4" x14ac:dyDescent="0.2">
      <c r="A34">
        <v>32.14</v>
      </c>
      <c r="B34">
        <v>0</v>
      </c>
      <c r="C34">
        <v>2048672</v>
      </c>
      <c r="D34">
        <v>190.1</v>
      </c>
    </row>
    <row r="35" spans="1:4" x14ac:dyDescent="0.2">
      <c r="A35">
        <v>33.14</v>
      </c>
      <c r="B35">
        <v>0</v>
      </c>
      <c r="C35">
        <v>2049692</v>
      </c>
      <c r="D35">
        <v>187.2</v>
      </c>
    </row>
    <row r="36" spans="1:4" x14ac:dyDescent="0.2">
      <c r="A36">
        <v>34.14</v>
      </c>
      <c r="B36">
        <v>0</v>
      </c>
      <c r="C36">
        <v>2051820</v>
      </c>
      <c r="D36">
        <v>194.2</v>
      </c>
    </row>
    <row r="37" spans="1:4" x14ac:dyDescent="0.2">
      <c r="A37">
        <v>35.15</v>
      </c>
      <c r="B37">
        <v>27.8</v>
      </c>
      <c r="C37">
        <v>2054424</v>
      </c>
      <c r="D37">
        <v>205.8</v>
      </c>
    </row>
    <row r="38" spans="1:4" x14ac:dyDescent="0.2">
      <c r="A38">
        <v>36.130000000000003</v>
      </c>
      <c r="B38">
        <v>44.3</v>
      </c>
      <c r="C38">
        <v>2057804</v>
      </c>
      <c r="D38">
        <v>214.7</v>
      </c>
    </row>
    <row r="39" spans="1:4" x14ac:dyDescent="0.2">
      <c r="A39">
        <v>37.130000000000003</v>
      </c>
      <c r="B39">
        <v>0</v>
      </c>
      <c r="C39">
        <v>2060728</v>
      </c>
      <c r="D39">
        <v>197</v>
      </c>
    </row>
    <row r="40" spans="1:4" x14ac:dyDescent="0.2">
      <c r="A40">
        <v>38.14</v>
      </c>
      <c r="B40">
        <v>0</v>
      </c>
      <c r="C40">
        <v>2064028</v>
      </c>
      <c r="D40">
        <v>201.2</v>
      </c>
    </row>
    <row r="41" spans="1:4" x14ac:dyDescent="0.2">
      <c r="A41">
        <v>39.14</v>
      </c>
      <c r="B41">
        <v>0</v>
      </c>
      <c r="C41">
        <v>2065752</v>
      </c>
      <c r="D41">
        <v>191.1</v>
      </c>
    </row>
    <row r="42" spans="1:4" x14ac:dyDescent="0.2">
      <c r="A42">
        <v>40.14</v>
      </c>
      <c r="B42">
        <v>0</v>
      </c>
      <c r="C42">
        <v>2067372</v>
      </c>
      <c r="D42">
        <v>176.6</v>
      </c>
    </row>
    <row r="43" spans="1:4" x14ac:dyDescent="0.2">
      <c r="A43">
        <v>41.14</v>
      </c>
      <c r="B43">
        <v>5.9</v>
      </c>
      <c r="C43">
        <v>2068644</v>
      </c>
      <c r="D43">
        <v>216.5</v>
      </c>
    </row>
    <row r="44" spans="1:4" x14ac:dyDescent="0.2">
      <c r="A44">
        <v>42.14</v>
      </c>
      <c r="B44">
        <v>49.3</v>
      </c>
      <c r="C44">
        <v>2071796</v>
      </c>
      <c r="D44">
        <v>208.8</v>
      </c>
    </row>
    <row r="45" spans="1:4" x14ac:dyDescent="0.2">
      <c r="A45">
        <v>43.14</v>
      </c>
      <c r="B45">
        <v>51.3</v>
      </c>
      <c r="C45">
        <v>2073248</v>
      </c>
      <c r="D45">
        <v>178.5</v>
      </c>
    </row>
    <row r="46" spans="1:4" x14ac:dyDescent="0.2">
      <c r="A46">
        <v>44.15</v>
      </c>
      <c r="B46">
        <v>66.5</v>
      </c>
      <c r="C46">
        <v>2072736</v>
      </c>
      <c r="D46">
        <v>170.6</v>
      </c>
    </row>
    <row r="47" spans="1:4" x14ac:dyDescent="0.2">
      <c r="A47">
        <v>45.14</v>
      </c>
      <c r="B47">
        <v>12.3</v>
      </c>
      <c r="C47">
        <v>2073164</v>
      </c>
      <c r="D47">
        <v>171.6</v>
      </c>
    </row>
    <row r="48" spans="1:4" x14ac:dyDescent="0.2">
      <c r="A48">
        <v>46.15</v>
      </c>
      <c r="B48">
        <v>0</v>
      </c>
      <c r="C48">
        <v>2074924</v>
      </c>
      <c r="D48">
        <v>186.3</v>
      </c>
    </row>
    <row r="49" spans="1:4" x14ac:dyDescent="0.2">
      <c r="A49">
        <v>47.15</v>
      </c>
      <c r="B49">
        <v>0</v>
      </c>
      <c r="C49">
        <v>2074780</v>
      </c>
      <c r="D49">
        <v>187.3</v>
      </c>
    </row>
    <row r="50" spans="1:4" x14ac:dyDescent="0.2">
      <c r="A50">
        <v>48.14</v>
      </c>
      <c r="B50">
        <v>0</v>
      </c>
      <c r="C50">
        <v>2075944</v>
      </c>
      <c r="D50">
        <v>194.1</v>
      </c>
    </row>
    <row r="51" spans="1:4" x14ac:dyDescent="0.2">
      <c r="A51">
        <v>49.14</v>
      </c>
      <c r="B51">
        <v>6.9</v>
      </c>
      <c r="C51">
        <v>2078340</v>
      </c>
      <c r="D51">
        <v>198.1</v>
      </c>
    </row>
    <row r="52" spans="1:4" x14ac:dyDescent="0.2">
      <c r="A52">
        <v>50.14</v>
      </c>
      <c r="B52">
        <v>16.3</v>
      </c>
      <c r="C52">
        <v>2077928</v>
      </c>
      <c r="D52">
        <v>207.1</v>
      </c>
    </row>
    <row r="53" spans="1:4" x14ac:dyDescent="0.2">
      <c r="A53">
        <v>51.15</v>
      </c>
      <c r="B53">
        <v>0</v>
      </c>
      <c r="C53">
        <v>2080140</v>
      </c>
      <c r="D53">
        <v>204</v>
      </c>
    </row>
    <row r="54" spans="1:4" x14ac:dyDescent="0.2">
      <c r="A54">
        <v>52.15</v>
      </c>
      <c r="B54">
        <v>0</v>
      </c>
      <c r="C54">
        <v>2082084</v>
      </c>
      <c r="D54">
        <v>193.1</v>
      </c>
    </row>
    <row r="55" spans="1:4" x14ac:dyDescent="0.2">
      <c r="A55">
        <v>53.15</v>
      </c>
      <c r="B55">
        <v>28</v>
      </c>
      <c r="C55">
        <v>2082724</v>
      </c>
      <c r="D55">
        <v>210</v>
      </c>
    </row>
    <row r="56" spans="1:4" x14ac:dyDescent="0.2">
      <c r="A56">
        <v>54.16</v>
      </c>
      <c r="B56">
        <v>0</v>
      </c>
      <c r="C56">
        <v>2085544</v>
      </c>
      <c r="D56">
        <v>197</v>
      </c>
    </row>
    <row r="57" spans="1:4" x14ac:dyDescent="0.2">
      <c r="A57">
        <v>55.17</v>
      </c>
      <c r="B57">
        <v>0</v>
      </c>
      <c r="C57">
        <v>2087972</v>
      </c>
      <c r="D57">
        <v>220.7</v>
      </c>
    </row>
    <row r="58" spans="1:4" x14ac:dyDescent="0.2">
      <c r="A58">
        <v>56.16</v>
      </c>
      <c r="B58">
        <v>23.4</v>
      </c>
      <c r="C58">
        <v>2089436</v>
      </c>
      <c r="D58">
        <v>217.7</v>
      </c>
    </row>
    <row r="59" spans="1:4" x14ac:dyDescent="0.2">
      <c r="A59">
        <v>57.15</v>
      </c>
      <c r="B59">
        <v>0</v>
      </c>
      <c r="C59">
        <v>2092108</v>
      </c>
      <c r="D59">
        <v>194.1</v>
      </c>
    </row>
    <row r="60" spans="1:4" x14ac:dyDescent="0.2">
      <c r="A60">
        <v>58.16</v>
      </c>
      <c r="B60">
        <v>33.200000000000003</v>
      </c>
      <c r="C60">
        <v>2093468</v>
      </c>
      <c r="D60">
        <v>206.2</v>
      </c>
    </row>
    <row r="61" spans="1:4" x14ac:dyDescent="0.2">
      <c r="A61">
        <v>59.16</v>
      </c>
      <c r="B61">
        <v>0</v>
      </c>
      <c r="C61">
        <v>2094704</v>
      </c>
      <c r="D61">
        <v>187.4</v>
      </c>
    </row>
    <row r="62" spans="1:4" x14ac:dyDescent="0.2">
      <c r="A62">
        <v>60.16</v>
      </c>
      <c r="B62">
        <v>0</v>
      </c>
      <c r="C62">
        <v>2095608</v>
      </c>
      <c r="D62">
        <v>213.9</v>
      </c>
    </row>
    <row r="63" spans="1:4" x14ac:dyDescent="0.2">
      <c r="A63">
        <v>61.16</v>
      </c>
      <c r="B63">
        <v>37</v>
      </c>
      <c r="C63">
        <v>2096488</v>
      </c>
      <c r="D63">
        <v>193.1</v>
      </c>
    </row>
    <row r="64" spans="1:4" x14ac:dyDescent="0.2">
      <c r="A64">
        <v>62.17</v>
      </c>
      <c r="B64">
        <v>0</v>
      </c>
      <c r="C64">
        <v>2097256</v>
      </c>
      <c r="D64">
        <v>190.3</v>
      </c>
    </row>
    <row r="65" spans="1:4" x14ac:dyDescent="0.2">
      <c r="A65">
        <v>63.17</v>
      </c>
      <c r="B65">
        <v>5.9</v>
      </c>
      <c r="C65">
        <v>2098208</v>
      </c>
      <c r="D65">
        <v>223.6</v>
      </c>
    </row>
    <row r="66" spans="1:4" x14ac:dyDescent="0.2">
      <c r="A66">
        <v>64.16</v>
      </c>
      <c r="B66">
        <v>0</v>
      </c>
      <c r="C66">
        <v>2099264</v>
      </c>
      <c r="D66">
        <v>202.2</v>
      </c>
    </row>
    <row r="67" spans="1:4" x14ac:dyDescent="0.2">
      <c r="A67">
        <v>65.17</v>
      </c>
      <c r="B67">
        <v>5.8</v>
      </c>
      <c r="C67">
        <v>2101492</v>
      </c>
      <c r="D67">
        <v>204.8</v>
      </c>
    </row>
    <row r="68" spans="1:4" x14ac:dyDescent="0.2">
      <c r="A68">
        <v>66.17</v>
      </c>
      <c r="B68">
        <v>0</v>
      </c>
      <c r="C68">
        <v>2102420</v>
      </c>
      <c r="D68">
        <v>201</v>
      </c>
    </row>
    <row r="69" spans="1:4" x14ac:dyDescent="0.2">
      <c r="A69">
        <v>67.16</v>
      </c>
      <c r="B69">
        <v>5.8</v>
      </c>
      <c r="C69">
        <v>2102236</v>
      </c>
      <c r="D69">
        <v>180.4</v>
      </c>
    </row>
    <row r="70" spans="1:4" x14ac:dyDescent="0.2">
      <c r="A70">
        <v>68.16</v>
      </c>
      <c r="B70">
        <v>0</v>
      </c>
      <c r="C70">
        <v>2102776</v>
      </c>
      <c r="D70">
        <v>157.9</v>
      </c>
    </row>
    <row r="71" spans="1:4" x14ac:dyDescent="0.2">
      <c r="A71">
        <v>69.16</v>
      </c>
      <c r="B71">
        <v>11.9</v>
      </c>
      <c r="C71">
        <v>2104284</v>
      </c>
      <c r="D71">
        <v>177.8</v>
      </c>
    </row>
    <row r="72" spans="1:4" x14ac:dyDescent="0.2">
      <c r="A72">
        <v>70.16</v>
      </c>
      <c r="B72">
        <v>0</v>
      </c>
      <c r="C72">
        <v>2105424</v>
      </c>
      <c r="D72">
        <v>166.4</v>
      </c>
    </row>
    <row r="73" spans="1:4" x14ac:dyDescent="0.2">
      <c r="A73">
        <v>71.16</v>
      </c>
      <c r="B73">
        <v>5.5</v>
      </c>
      <c r="C73">
        <v>2106292</v>
      </c>
      <c r="D73">
        <v>185.3</v>
      </c>
    </row>
    <row r="74" spans="1:4" x14ac:dyDescent="0.2">
      <c r="A74">
        <v>72.17</v>
      </c>
      <c r="B74">
        <v>0</v>
      </c>
      <c r="C74">
        <v>2106192</v>
      </c>
      <c r="D74">
        <v>184.4</v>
      </c>
    </row>
    <row r="75" spans="1:4" x14ac:dyDescent="0.2">
      <c r="A75">
        <v>73.16</v>
      </c>
      <c r="B75">
        <v>0</v>
      </c>
      <c r="C75">
        <v>2107768</v>
      </c>
      <c r="D75">
        <v>199.1</v>
      </c>
    </row>
    <row r="76" spans="1:4" x14ac:dyDescent="0.2">
      <c r="A76">
        <v>74.17</v>
      </c>
      <c r="B76">
        <v>0</v>
      </c>
      <c r="C76">
        <v>2109672</v>
      </c>
      <c r="D76">
        <v>205.9</v>
      </c>
    </row>
    <row r="77" spans="1:4" x14ac:dyDescent="0.2">
      <c r="A77">
        <v>75.17</v>
      </c>
      <c r="B77">
        <v>0</v>
      </c>
      <c r="C77">
        <v>2111696</v>
      </c>
      <c r="D77">
        <v>211.7</v>
      </c>
    </row>
    <row r="78" spans="1:4" x14ac:dyDescent="0.2">
      <c r="A78">
        <v>76.17</v>
      </c>
      <c r="B78">
        <v>28.2</v>
      </c>
      <c r="C78">
        <v>2112900</v>
      </c>
      <c r="D78">
        <v>206.9</v>
      </c>
    </row>
    <row r="79" spans="1:4" x14ac:dyDescent="0.2">
      <c r="A79">
        <v>77.180000000000007</v>
      </c>
      <c r="B79">
        <v>0</v>
      </c>
      <c r="C79">
        <v>2115224</v>
      </c>
      <c r="D79">
        <v>199.9</v>
      </c>
    </row>
    <row r="80" spans="1:4" x14ac:dyDescent="0.2">
      <c r="A80">
        <v>78.180000000000007</v>
      </c>
      <c r="B80">
        <v>15.8</v>
      </c>
      <c r="C80">
        <v>2118948</v>
      </c>
      <c r="D80">
        <v>185.4</v>
      </c>
    </row>
    <row r="81" spans="1:4" x14ac:dyDescent="0.2">
      <c r="A81">
        <v>79.17</v>
      </c>
      <c r="B81">
        <v>6.9</v>
      </c>
      <c r="C81">
        <v>2121736</v>
      </c>
      <c r="D81">
        <v>200</v>
      </c>
    </row>
    <row r="82" spans="1:4" x14ac:dyDescent="0.2">
      <c r="A82">
        <v>80.17</v>
      </c>
      <c r="B82">
        <v>0</v>
      </c>
      <c r="C82">
        <v>2122200</v>
      </c>
      <c r="D82">
        <v>204</v>
      </c>
    </row>
    <row r="83" spans="1:4" x14ac:dyDescent="0.2">
      <c r="A83">
        <v>81.17</v>
      </c>
      <c r="B83">
        <v>56.6</v>
      </c>
      <c r="C83">
        <v>2122356</v>
      </c>
      <c r="D83">
        <v>198.2</v>
      </c>
    </row>
    <row r="84" spans="1:4" x14ac:dyDescent="0.2">
      <c r="A84">
        <v>82.19</v>
      </c>
      <c r="B84">
        <v>0</v>
      </c>
      <c r="C84">
        <v>2124444</v>
      </c>
      <c r="D84">
        <v>205</v>
      </c>
    </row>
    <row r="85" spans="1:4" x14ac:dyDescent="0.2">
      <c r="A85">
        <v>83.19</v>
      </c>
      <c r="B85">
        <v>0</v>
      </c>
      <c r="C85">
        <v>2127068</v>
      </c>
      <c r="D85">
        <v>203</v>
      </c>
    </row>
    <row r="86" spans="1:4" x14ac:dyDescent="0.2">
      <c r="A86">
        <v>84.18</v>
      </c>
      <c r="B86">
        <v>1.9</v>
      </c>
      <c r="C86">
        <v>2126920</v>
      </c>
      <c r="D86">
        <v>196</v>
      </c>
    </row>
    <row r="87" spans="1:4" x14ac:dyDescent="0.2">
      <c r="A87">
        <v>85.19</v>
      </c>
      <c r="B87">
        <v>7.3</v>
      </c>
      <c r="C87">
        <v>2127032</v>
      </c>
      <c r="D87">
        <v>199.2</v>
      </c>
    </row>
    <row r="88" spans="1:4" x14ac:dyDescent="0.2">
      <c r="A88">
        <v>86.18</v>
      </c>
      <c r="B88">
        <v>0</v>
      </c>
      <c r="C88">
        <v>2127636</v>
      </c>
      <c r="D88">
        <v>201.1</v>
      </c>
    </row>
    <row r="89" spans="1:4" x14ac:dyDescent="0.2">
      <c r="A89">
        <v>87.19</v>
      </c>
      <c r="B89">
        <v>0</v>
      </c>
      <c r="C89">
        <v>2129268</v>
      </c>
      <c r="D89">
        <v>276.3</v>
      </c>
    </row>
    <row r="90" spans="1:4" x14ac:dyDescent="0.2">
      <c r="A90">
        <v>88.18</v>
      </c>
      <c r="B90">
        <v>16.8</v>
      </c>
      <c r="C90">
        <v>2135408</v>
      </c>
      <c r="D90">
        <v>267.60000000000002</v>
      </c>
    </row>
    <row r="91" spans="1:4" x14ac:dyDescent="0.2">
      <c r="A91">
        <v>89.19</v>
      </c>
      <c r="B91">
        <v>8.3000000000000007</v>
      </c>
      <c r="C91">
        <v>2150580</v>
      </c>
      <c r="D91">
        <v>270.60000000000002</v>
      </c>
    </row>
    <row r="92" spans="1:4" x14ac:dyDescent="0.2">
      <c r="A92">
        <v>90.19</v>
      </c>
      <c r="B92">
        <v>0</v>
      </c>
      <c r="C92">
        <v>2152564</v>
      </c>
      <c r="D92">
        <v>247</v>
      </c>
    </row>
    <row r="93" spans="1:4" x14ac:dyDescent="0.2">
      <c r="A93">
        <v>91.19</v>
      </c>
      <c r="B93">
        <v>0</v>
      </c>
      <c r="C93">
        <v>2162332</v>
      </c>
      <c r="D93">
        <v>178.4</v>
      </c>
    </row>
    <row r="94" spans="1:4" x14ac:dyDescent="0.2">
      <c r="A94">
        <v>92.19</v>
      </c>
      <c r="B94">
        <v>0</v>
      </c>
      <c r="C94">
        <v>2133888</v>
      </c>
      <c r="D94">
        <v>147.1</v>
      </c>
    </row>
    <row r="95" spans="1:4" x14ac:dyDescent="0.2">
      <c r="A95">
        <v>93.19</v>
      </c>
      <c r="B95">
        <v>8.3000000000000007</v>
      </c>
      <c r="C95">
        <v>2133972</v>
      </c>
      <c r="D95">
        <v>171.6</v>
      </c>
    </row>
    <row r="96" spans="1:4" x14ac:dyDescent="0.2">
      <c r="A96">
        <v>94.18</v>
      </c>
      <c r="B96">
        <v>18.899999999999999</v>
      </c>
      <c r="C96">
        <v>2134852</v>
      </c>
      <c r="D96">
        <v>183.2</v>
      </c>
    </row>
    <row r="97" spans="1:4" x14ac:dyDescent="0.2">
      <c r="A97">
        <v>95.19</v>
      </c>
      <c r="B97">
        <v>0</v>
      </c>
      <c r="C97">
        <v>2134076</v>
      </c>
      <c r="D97">
        <v>188.4</v>
      </c>
    </row>
    <row r="98" spans="1:4" x14ac:dyDescent="0.2">
      <c r="A98">
        <v>96.2</v>
      </c>
      <c r="B98">
        <v>0</v>
      </c>
      <c r="C98">
        <v>2136888</v>
      </c>
      <c r="D98">
        <v>201</v>
      </c>
    </row>
    <row r="99" spans="1:4" x14ac:dyDescent="0.2">
      <c r="A99">
        <v>97.2</v>
      </c>
      <c r="B99">
        <v>0</v>
      </c>
      <c r="C99">
        <v>2136532</v>
      </c>
      <c r="D99">
        <v>206</v>
      </c>
    </row>
    <row r="100" spans="1:4" x14ac:dyDescent="0.2">
      <c r="A100">
        <v>98.2</v>
      </c>
      <c r="B100">
        <v>26.2</v>
      </c>
      <c r="C100">
        <v>2137504</v>
      </c>
      <c r="D100">
        <v>198.1</v>
      </c>
    </row>
    <row r="101" spans="1:4" x14ac:dyDescent="0.2">
      <c r="A101">
        <v>99.2</v>
      </c>
      <c r="B101">
        <v>51.1</v>
      </c>
      <c r="C101">
        <v>2139360</v>
      </c>
      <c r="D101">
        <v>196.1</v>
      </c>
    </row>
    <row r="102" spans="1:4" x14ac:dyDescent="0.2">
      <c r="A102">
        <v>100.2</v>
      </c>
      <c r="B102">
        <v>0</v>
      </c>
      <c r="C102">
        <v>2139328</v>
      </c>
      <c r="D102">
        <v>193.2</v>
      </c>
    </row>
    <row r="103" spans="1:4" x14ac:dyDescent="0.2">
      <c r="A103">
        <v>101.21</v>
      </c>
      <c r="B103">
        <v>0</v>
      </c>
      <c r="C103">
        <v>2140196</v>
      </c>
      <c r="D103">
        <v>210.1</v>
      </c>
    </row>
    <row r="104" spans="1:4" x14ac:dyDescent="0.2">
      <c r="A104">
        <v>102.21</v>
      </c>
      <c r="B104">
        <v>0</v>
      </c>
      <c r="C104">
        <v>2142228</v>
      </c>
      <c r="D104">
        <v>200.1</v>
      </c>
    </row>
    <row r="105" spans="1:4" x14ac:dyDescent="0.2">
      <c r="A105">
        <v>103.2</v>
      </c>
      <c r="B105">
        <v>0</v>
      </c>
      <c r="C105">
        <v>2144320</v>
      </c>
      <c r="D105">
        <v>200</v>
      </c>
    </row>
    <row r="106" spans="1:4" x14ac:dyDescent="0.2">
      <c r="A106">
        <v>104.21</v>
      </c>
      <c r="B106">
        <v>0</v>
      </c>
      <c r="C106">
        <v>2145256</v>
      </c>
      <c r="D106">
        <v>205.9</v>
      </c>
    </row>
    <row r="107" spans="1:4" x14ac:dyDescent="0.2">
      <c r="A107">
        <v>105.21</v>
      </c>
      <c r="B107">
        <v>0</v>
      </c>
      <c r="C107">
        <v>2145908</v>
      </c>
      <c r="D107">
        <v>186.2</v>
      </c>
    </row>
    <row r="108" spans="1:4" x14ac:dyDescent="0.2">
      <c r="A108">
        <v>106.2</v>
      </c>
      <c r="B108">
        <v>0</v>
      </c>
      <c r="C108">
        <v>2145992</v>
      </c>
      <c r="D108">
        <v>189.2</v>
      </c>
    </row>
    <row r="109" spans="1:4" x14ac:dyDescent="0.2">
      <c r="A109">
        <v>107.21</v>
      </c>
      <c r="B109">
        <v>0</v>
      </c>
      <c r="C109">
        <v>2146076</v>
      </c>
      <c r="D109">
        <v>154</v>
      </c>
    </row>
    <row r="110" spans="1:4" x14ac:dyDescent="0.2">
      <c r="A110">
        <v>108.2</v>
      </c>
      <c r="B110">
        <v>0</v>
      </c>
      <c r="C110">
        <v>2148056</v>
      </c>
      <c r="D110">
        <v>179.5</v>
      </c>
    </row>
    <row r="111" spans="1:4" x14ac:dyDescent="0.2">
      <c r="A111">
        <v>109.21</v>
      </c>
      <c r="B111">
        <v>42.9</v>
      </c>
      <c r="C111">
        <v>2147512</v>
      </c>
      <c r="D111">
        <v>183.5</v>
      </c>
    </row>
    <row r="112" spans="1:4" x14ac:dyDescent="0.2">
      <c r="A112">
        <v>110.21</v>
      </c>
      <c r="B112">
        <v>47.9</v>
      </c>
      <c r="C112">
        <v>2149040</v>
      </c>
      <c r="D112">
        <v>197.1</v>
      </c>
    </row>
    <row r="113" spans="1:4" x14ac:dyDescent="0.2">
      <c r="A113">
        <v>111.21</v>
      </c>
      <c r="B113">
        <v>44</v>
      </c>
      <c r="C113">
        <v>2148508</v>
      </c>
      <c r="D113">
        <v>197.2</v>
      </c>
    </row>
    <row r="114" spans="1:4" x14ac:dyDescent="0.2">
      <c r="A114">
        <v>112.21</v>
      </c>
      <c r="B114">
        <v>13.4</v>
      </c>
      <c r="C114">
        <v>2151596</v>
      </c>
      <c r="D114">
        <v>226.6</v>
      </c>
    </row>
    <row r="115" spans="1:4" x14ac:dyDescent="0.2">
      <c r="A115">
        <v>113.21</v>
      </c>
      <c r="B115">
        <v>49.5</v>
      </c>
      <c r="C115">
        <v>2153816</v>
      </c>
      <c r="D115">
        <v>216.8</v>
      </c>
    </row>
    <row r="116" spans="1:4" x14ac:dyDescent="0.2">
      <c r="A116">
        <v>114.21</v>
      </c>
      <c r="B116">
        <v>3.5</v>
      </c>
      <c r="C116">
        <v>2154776</v>
      </c>
      <c r="D116">
        <v>218.8</v>
      </c>
    </row>
    <row r="117" spans="1:4" x14ac:dyDescent="0.2">
      <c r="A117">
        <v>115.21</v>
      </c>
      <c r="B117">
        <v>0</v>
      </c>
      <c r="C117">
        <v>2155404</v>
      </c>
      <c r="D117">
        <v>195.1</v>
      </c>
    </row>
    <row r="118" spans="1:4" x14ac:dyDescent="0.2">
      <c r="A118">
        <v>116.21</v>
      </c>
      <c r="B118">
        <v>0</v>
      </c>
      <c r="C118">
        <v>2159208</v>
      </c>
      <c r="D118">
        <v>182.2</v>
      </c>
    </row>
    <row r="119" spans="1:4" x14ac:dyDescent="0.2">
      <c r="A119">
        <v>117.22</v>
      </c>
      <c r="B119">
        <v>7.1</v>
      </c>
      <c r="C119">
        <v>2161220</v>
      </c>
      <c r="D119">
        <v>198.1</v>
      </c>
    </row>
    <row r="120" spans="1:4" x14ac:dyDescent="0.2">
      <c r="A120">
        <v>118.21</v>
      </c>
      <c r="B120">
        <v>29.9</v>
      </c>
      <c r="C120">
        <v>2164284</v>
      </c>
      <c r="D120">
        <v>207</v>
      </c>
    </row>
    <row r="121" spans="1:4" x14ac:dyDescent="0.2">
      <c r="A121">
        <v>119.21</v>
      </c>
      <c r="B121">
        <v>34.200000000000003</v>
      </c>
      <c r="C121">
        <v>2164624</v>
      </c>
      <c r="D121">
        <v>191.1</v>
      </c>
    </row>
    <row r="122" spans="1:4" x14ac:dyDescent="0.2">
      <c r="A122">
        <v>120.22</v>
      </c>
      <c r="B122">
        <v>51.5</v>
      </c>
      <c r="C122">
        <v>2166980</v>
      </c>
      <c r="D122">
        <v>201.9</v>
      </c>
    </row>
    <row r="123" spans="1:4" x14ac:dyDescent="0.2">
      <c r="A123">
        <v>121.21</v>
      </c>
      <c r="B123">
        <v>0</v>
      </c>
      <c r="C123">
        <v>2168344</v>
      </c>
      <c r="D123">
        <v>227.5</v>
      </c>
    </row>
    <row r="124" spans="1:4" x14ac:dyDescent="0.2">
      <c r="A124">
        <v>122.22</v>
      </c>
      <c r="B124">
        <v>0</v>
      </c>
      <c r="C124">
        <v>2169520</v>
      </c>
      <c r="D124">
        <v>208.9</v>
      </c>
    </row>
    <row r="125" spans="1:4" x14ac:dyDescent="0.2">
      <c r="A125">
        <v>123.22</v>
      </c>
      <c r="B125">
        <v>0</v>
      </c>
      <c r="C125">
        <v>2170808</v>
      </c>
      <c r="D125">
        <v>208.8</v>
      </c>
    </row>
    <row r="126" spans="1:4" x14ac:dyDescent="0.2">
      <c r="A126">
        <v>124.22</v>
      </c>
      <c r="B126">
        <v>0</v>
      </c>
      <c r="C126">
        <v>2170476</v>
      </c>
      <c r="D126">
        <v>211.8</v>
      </c>
    </row>
    <row r="127" spans="1:4" x14ac:dyDescent="0.2">
      <c r="A127">
        <v>125.22</v>
      </c>
      <c r="B127">
        <v>7.2</v>
      </c>
      <c r="C127">
        <v>2170044</v>
      </c>
      <c r="D127">
        <v>188.2</v>
      </c>
    </row>
    <row r="128" spans="1:4" x14ac:dyDescent="0.2">
      <c r="A128">
        <v>126.21</v>
      </c>
      <c r="B128">
        <v>38.6</v>
      </c>
      <c r="C128">
        <v>2170376</v>
      </c>
      <c r="D128">
        <v>190.2</v>
      </c>
    </row>
    <row r="129" spans="1:4" x14ac:dyDescent="0.2">
      <c r="A129">
        <v>127.22</v>
      </c>
      <c r="B129">
        <v>28.9</v>
      </c>
      <c r="C129">
        <v>2171740</v>
      </c>
      <c r="D129">
        <v>185.4</v>
      </c>
    </row>
    <row r="130" spans="1:4" x14ac:dyDescent="0.2">
      <c r="A130">
        <v>128.22999999999999</v>
      </c>
      <c r="B130">
        <v>0</v>
      </c>
      <c r="C130">
        <v>2171848</v>
      </c>
      <c r="D130">
        <v>189.4</v>
      </c>
    </row>
    <row r="131" spans="1:4" x14ac:dyDescent="0.2">
      <c r="A131">
        <v>129.24</v>
      </c>
      <c r="B131">
        <v>0</v>
      </c>
      <c r="C131">
        <v>2172932</v>
      </c>
      <c r="D131">
        <v>192.3</v>
      </c>
    </row>
    <row r="132" spans="1:4" x14ac:dyDescent="0.2">
      <c r="A132">
        <v>130.24</v>
      </c>
      <c r="B132">
        <v>0</v>
      </c>
      <c r="C132">
        <v>2172988</v>
      </c>
      <c r="D132">
        <v>159.4</v>
      </c>
    </row>
    <row r="133" spans="1:4" x14ac:dyDescent="0.2">
      <c r="A133">
        <v>131.24</v>
      </c>
      <c r="B133">
        <v>0</v>
      </c>
      <c r="C133">
        <v>2175412</v>
      </c>
      <c r="D133">
        <v>167.8</v>
      </c>
    </row>
    <row r="134" spans="1:4" x14ac:dyDescent="0.2">
      <c r="A134">
        <v>132.22999999999999</v>
      </c>
      <c r="B134">
        <v>0</v>
      </c>
      <c r="C134">
        <v>2177284</v>
      </c>
      <c r="D134">
        <v>150.19999999999999</v>
      </c>
    </row>
    <row r="135" spans="1:4" x14ac:dyDescent="0.2">
      <c r="A135">
        <v>133.22999999999999</v>
      </c>
      <c r="B135">
        <v>0</v>
      </c>
      <c r="C135">
        <v>2177560</v>
      </c>
      <c r="D135">
        <v>164.9</v>
      </c>
    </row>
    <row r="136" spans="1:4" x14ac:dyDescent="0.2">
      <c r="A136">
        <v>134.22999999999999</v>
      </c>
      <c r="B136">
        <v>27.8</v>
      </c>
      <c r="C136">
        <v>2178020</v>
      </c>
      <c r="D136">
        <v>159.4</v>
      </c>
    </row>
    <row r="137" spans="1:4" x14ac:dyDescent="0.2">
      <c r="A137">
        <v>135.22</v>
      </c>
      <c r="B137">
        <v>32.200000000000003</v>
      </c>
      <c r="C137">
        <v>2178952</v>
      </c>
      <c r="D137">
        <v>176.7</v>
      </c>
    </row>
    <row r="138" spans="1:4" x14ac:dyDescent="0.2">
      <c r="A138">
        <v>136.22</v>
      </c>
      <c r="B138">
        <v>32.1</v>
      </c>
      <c r="C138">
        <v>2178960</v>
      </c>
      <c r="D138">
        <v>188.3</v>
      </c>
    </row>
    <row r="139" spans="1:4" x14ac:dyDescent="0.2">
      <c r="A139">
        <v>137.22</v>
      </c>
      <c r="B139">
        <v>37.6</v>
      </c>
      <c r="C139">
        <v>2179544</v>
      </c>
      <c r="D139">
        <v>199.1</v>
      </c>
    </row>
    <row r="140" spans="1:4" x14ac:dyDescent="0.2">
      <c r="A140">
        <v>138.22999999999999</v>
      </c>
      <c r="B140">
        <v>0</v>
      </c>
      <c r="C140">
        <v>2179180</v>
      </c>
      <c r="D140">
        <v>192.2</v>
      </c>
    </row>
    <row r="141" spans="1:4" x14ac:dyDescent="0.2">
      <c r="A141">
        <v>139.22999999999999</v>
      </c>
      <c r="B141">
        <v>0</v>
      </c>
      <c r="C141">
        <v>2181104</v>
      </c>
      <c r="D141">
        <v>200.1</v>
      </c>
    </row>
    <row r="142" spans="1:4" x14ac:dyDescent="0.2">
      <c r="A142">
        <v>140.22999999999999</v>
      </c>
      <c r="B142">
        <v>7.1</v>
      </c>
      <c r="C142">
        <v>2181560</v>
      </c>
      <c r="D142">
        <v>212.9</v>
      </c>
    </row>
    <row r="143" spans="1:4" x14ac:dyDescent="0.2">
      <c r="A143">
        <v>141.22999999999999</v>
      </c>
      <c r="B143">
        <v>0</v>
      </c>
      <c r="C143">
        <v>2182452</v>
      </c>
      <c r="D143">
        <v>208.9</v>
      </c>
    </row>
    <row r="144" spans="1:4" x14ac:dyDescent="0.2">
      <c r="A144">
        <v>142.24</v>
      </c>
      <c r="B144">
        <v>0</v>
      </c>
      <c r="C144">
        <v>2184480</v>
      </c>
      <c r="D144">
        <v>217.8</v>
      </c>
    </row>
    <row r="145" spans="1:4" x14ac:dyDescent="0.2">
      <c r="A145">
        <v>143.22999999999999</v>
      </c>
      <c r="B145">
        <v>46.2</v>
      </c>
      <c r="C145">
        <v>2187528</v>
      </c>
      <c r="D145">
        <v>226.4</v>
      </c>
    </row>
    <row r="146" spans="1:4" x14ac:dyDescent="0.2">
      <c r="A146">
        <v>144.24</v>
      </c>
      <c r="B146">
        <v>6.1</v>
      </c>
      <c r="C146">
        <v>2190440</v>
      </c>
      <c r="D146">
        <v>196.1</v>
      </c>
    </row>
    <row r="147" spans="1:4" x14ac:dyDescent="0.2">
      <c r="A147">
        <v>145.24</v>
      </c>
      <c r="B147">
        <v>0</v>
      </c>
      <c r="C147">
        <v>2194284</v>
      </c>
      <c r="D147">
        <v>212.9</v>
      </c>
    </row>
    <row r="148" spans="1:4" x14ac:dyDescent="0.2">
      <c r="A148">
        <v>146.25</v>
      </c>
      <c r="B148">
        <v>46.6</v>
      </c>
      <c r="C148">
        <v>2195396</v>
      </c>
      <c r="D148">
        <v>203</v>
      </c>
    </row>
    <row r="149" spans="1:4" x14ac:dyDescent="0.2">
      <c r="A149">
        <v>147.25</v>
      </c>
      <c r="B149">
        <v>0</v>
      </c>
      <c r="C149">
        <v>2196800</v>
      </c>
      <c r="D149">
        <v>203.9</v>
      </c>
    </row>
    <row r="150" spans="1:4" x14ac:dyDescent="0.2">
      <c r="A150">
        <v>148.22999999999999</v>
      </c>
      <c r="B150">
        <v>34.700000000000003</v>
      </c>
      <c r="C150">
        <v>2198464</v>
      </c>
      <c r="D150">
        <v>218.7</v>
      </c>
    </row>
    <row r="151" spans="1:4" x14ac:dyDescent="0.2">
      <c r="A151">
        <v>149.25</v>
      </c>
      <c r="B151">
        <v>0</v>
      </c>
      <c r="C151">
        <v>2199692</v>
      </c>
      <c r="D151">
        <v>210.9</v>
      </c>
    </row>
    <row r="152" spans="1:4" x14ac:dyDescent="0.2">
      <c r="A152">
        <v>150.25</v>
      </c>
      <c r="B152">
        <v>0</v>
      </c>
      <c r="C152">
        <v>2200696</v>
      </c>
      <c r="D152">
        <v>223.9</v>
      </c>
    </row>
    <row r="153" spans="1:4" x14ac:dyDescent="0.2">
      <c r="A153">
        <v>151.25</v>
      </c>
      <c r="B153">
        <v>20.8</v>
      </c>
      <c r="C153">
        <v>2202164</v>
      </c>
      <c r="D153">
        <v>215.7</v>
      </c>
    </row>
    <row r="154" spans="1:4" x14ac:dyDescent="0.2">
      <c r="A154">
        <v>152.25</v>
      </c>
      <c r="B154">
        <v>0</v>
      </c>
      <c r="C154">
        <v>2204496</v>
      </c>
      <c r="D154">
        <v>210.8</v>
      </c>
    </row>
    <row r="155" spans="1:4" x14ac:dyDescent="0.2">
      <c r="A155">
        <v>153.24</v>
      </c>
      <c r="B155">
        <v>55.5</v>
      </c>
      <c r="C155">
        <v>2206436</v>
      </c>
      <c r="D155">
        <v>221.7</v>
      </c>
    </row>
    <row r="156" spans="1:4" x14ac:dyDescent="0.2">
      <c r="A156">
        <v>154.25</v>
      </c>
      <c r="B156">
        <v>0</v>
      </c>
      <c r="C156">
        <v>2207484</v>
      </c>
      <c r="D156">
        <v>206</v>
      </c>
    </row>
    <row r="157" spans="1:4" x14ac:dyDescent="0.2">
      <c r="A157">
        <v>155.24</v>
      </c>
      <c r="B157">
        <v>6.9</v>
      </c>
      <c r="C157">
        <v>2209900</v>
      </c>
      <c r="D157">
        <v>226.9</v>
      </c>
    </row>
    <row r="158" spans="1:4" x14ac:dyDescent="0.2">
      <c r="A158">
        <v>156.25</v>
      </c>
      <c r="B158">
        <v>0</v>
      </c>
      <c r="C158">
        <v>2210880</v>
      </c>
      <c r="D158">
        <v>209.9</v>
      </c>
    </row>
    <row r="159" spans="1:4" x14ac:dyDescent="0.2">
      <c r="A159">
        <v>157.25</v>
      </c>
      <c r="B159">
        <v>43.5</v>
      </c>
      <c r="C159">
        <v>2212088</v>
      </c>
      <c r="D159">
        <v>208.9</v>
      </c>
    </row>
    <row r="160" spans="1:4" x14ac:dyDescent="0.2">
      <c r="A160">
        <v>158.26</v>
      </c>
      <c r="B160">
        <v>0</v>
      </c>
      <c r="C160">
        <v>2214828</v>
      </c>
      <c r="D160">
        <v>215.7</v>
      </c>
    </row>
    <row r="161" spans="1:4" x14ac:dyDescent="0.2">
      <c r="A161">
        <v>159.25</v>
      </c>
      <c r="B161">
        <v>62.4</v>
      </c>
      <c r="C161">
        <v>2216792</v>
      </c>
      <c r="D161">
        <v>209.8</v>
      </c>
    </row>
    <row r="162" spans="1:4" x14ac:dyDescent="0.2">
      <c r="A162">
        <v>160.26</v>
      </c>
      <c r="B162">
        <v>0</v>
      </c>
      <c r="C162">
        <v>2216632</v>
      </c>
      <c r="D162">
        <v>209.1</v>
      </c>
    </row>
    <row r="163" spans="1:4" x14ac:dyDescent="0.2">
      <c r="A163">
        <v>161.25</v>
      </c>
      <c r="B163">
        <v>2.8</v>
      </c>
      <c r="C163">
        <v>2219920</v>
      </c>
      <c r="D163">
        <v>206.2</v>
      </c>
    </row>
    <row r="164" spans="1:4" x14ac:dyDescent="0.2">
      <c r="A164">
        <v>162.26</v>
      </c>
      <c r="B164">
        <v>0</v>
      </c>
      <c r="C164">
        <v>2221212</v>
      </c>
      <c r="D164">
        <v>211.7</v>
      </c>
    </row>
    <row r="165" spans="1:4" x14ac:dyDescent="0.2">
      <c r="A165">
        <v>163.25</v>
      </c>
      <c r="B165">
        <v>10.4</v>
      </c>
      <c r="C165">
        <v>2223264</v>
      </c>
      <c r="D165">
        <v>218.7</v>
      </c>
    </row>
    <row r="166" spans="1:4" x14ac:dyDescent="0.2">
      <c r="A166">
        <v>164.26</v>
      </c>
      <c r="B166">
        <v>0</v>
      </c>
      <c r="C166">
        <v>2219244</v>
      </c>
      <c r="D166">
        <v>216</v>
      </c>
    </row>
    <row r="167" spans="1:4" x14ac:dyDescent="0.2">
      <c r="A167">
        <v>165.26</v>
      </c>
      <c r="B167">
        <v>0</v>
      </c>
      <c r="C167">
        <v>2218048</v>
      </c>
      <c r="D167">
        <v>201.1</v>
      </c>
    </row>
    <row r="168" spans="1:4" x14ac:dyDescent="0.2">
      <c r="A168">
        <v>166.28</v>
      </c>
      <c r="B168">
        <v>0</v>
      </c>
      <c r="C168">
        <v>2219468</v>
      </c>
      <c r="D168">
        <v>206.9</v>
      </c>
    </row>
    <row r="169" spans="1:4" x14ac:dyDescent="0.2">
      <c r="A169">
        <v>167.26</v>
      </c>
      <c r="B169">
        <v>0</v>
      </c>
      <c r="C169">
        <v>2221032</v>
      </c>
      <c r="D169">
        <v>219.6</v>
      </c>
    </row>
    <row r="170" spans="1:4" x14ac:dyDescent="0.2">
      <c r="A170">
        <v>168.26</v>
      </c>
      <c r="B170">
        <v>28.7</v>
      </c>
      <c r="C170">
        <v>2221480</v>
      </c>
      <c r="D170">
        <v>217.8</v>
      </c>
    </row>
    <row r="171" spans="1:4" x14ac:dyDescent="0.2">
      <c r="A171">
        <v>169.26</v>
      </c>
      <c r="B171">
        <v>0</v>
      </c>
      <c r="C171">
        <v>2221140</v>
      </c>
      <c r="D171">
        <v>202.1</v>
      </c>
    </row>
    <row r="172" spans="1:4" x14ac:dyDescent="0.2">
      <c r="A172">
        <v>170.27</v>
      </c>
      <c r="B172">
        <v>7.3</v>
      </c>
      <c r="C172">
        <v>2222556</v>
      </c>
      <c r="D172">
        <v>182.3</v>
      </c>
    </row>
    <row r="173" spans="1:4" x14ac:dyDescent="0.2">
      <c r="A173">
        <v>171.28</v>
      </c>
      <c r="B173">
        <v>0</v>
      </c>
      <c r="C173">
        <v>2222852</v>
      </c>
      <c r="D173">
        <v>178.4</v>
      </c>
    </row>
    <row r="174" spans="1:4" x14ac:dyDescent="0.2">
      <c r="A174">
        <v>172.28</v>
      </c>
      <c r="B174">
        <v>7.9</v>
      </c>
      <c r="C174">
        <v>2224460</v>
      </c>
      <c r="D174">
        <v>218.7</v>
      </c>
    </row>
    <row r="175" spans="1:4" x14ac:dyDescent="0.2">
      <c r="A175">
        <v>173.27</v>
      </c>
      <c r="B175">
        <v>0</v>
      </c>
      <c r="C175">
        <v>2225880</v>
      </c>
      <c r="D175">
        <v>228.3</v>
      </c>
    </row>
    <row r="176" spans="1:4" x14ac:dyDescent="0.2">
      <c r="A176">
        <v>174.27</v>
      </c>
      <c r="B176">
        <v>22.1</v>
      </c>
      <c r="C176">
        <v>2225036</v>
      </c>
      <c r="D176">
        <v>192.2</v>
      </c>
    </row>
    <row r="177" spans="1:4" x14ac:dyDescent="0.2">
      <c r="A177">
        <v>175.27</v>
      </c>
      <c r="B177">
        <v>0</v>
      </c>
      <c r="C177">
        <v>2226304</v>
      </c>
      <c r="D177">
        <v>207.8</v>
      </c>
    </row>
    <row r="178" spans="1:4" x14ac:dyDescent="0.2">
      <c r="A178">
        <v>176.27</v>
      </c>
      <c r="B178">
        <v>0</v>
      </c>
      <c r="C178">
        <v>2226752</v>
      </c>
      <c r="D178">
        <v>214.9</v>
      </c>
    </row>
    <row r="179" spans="1:4" x14ac:dyDescent="0.2">
      <c r="A179">
        <v>177.26</v>
      </c>
      <c r="B179">
        <v>53.5</v>
      </c>
      <c r="C179">
        <v>2227832</v>
      </c>
      <c r="D179">
        <v>201.9</v>
      </c>
    </row>
    <row r="180" spans="1:4" x14ac:dyDescent="0.2">
      <c r="A180">
        <v>178.27</v>
      </c>
      <c r="B180">
        <v>0</v>
      </c>
      <c r="C180">
        <v>2229256</v>
      </c>
      <c r="D180">
        <v>222.5</v>
      </c>
    </row>
    <row r="181" spans="1:4" x14ac:dyDescent="0.2">
      <c r="A181">
        <v>179.28</v>
      </c>
      <c r="B181">
        <v>40.700000000000003</v>
      </c>
      <c r="C181">
        <v>2230212</v>
      </c>
      <c r="D181">
        <v>215.8</v>
      </c>
    </row>
    <row r="182" spans="1:4" x14ac:dyDescent="0.2">
      <c r="A182">
        <v>180.28</v>
      </c>
      <c r="B182">
        <v>0</v>
      </c>
      <c r="C182">
        <v>2232756</v>
      </c>
      <c r="D182">
        <v>205.9</v>
      </c>
    </row>
    <row r="183" spans="1:4" x14ac:dyDescent="0.2">
      <c r="A183">
        <v>181.27</v>
      </c>
      <c r="B183">
        <v>0</v>
      </c>
      <c r="C183">
        <v>2234980</v>
      </c>
      <c r="D183">
        <v>225.9</v>
      </c>
    </row>
    <row r="184" spans="1:4" x14ac:dyDescent="0.2">
      <c r="A184">
        <v>182.28</v>
      </c>
      <c r="B184">
        <v>33.5</v>
      </c>
      <c r="C184">
        <v>2236200</v>
      </c>
      <c r="D184">
        <v>206</v>
      </c>
    </row>
    <row r="185" spans="1:4" x14ac:dyDescent="0.2">
      <c r="A185">
        <v>183.28</v>
      </c>
      <c r="B185">
        <v>7.5</v>
      </c>
      <c r="C185">
        <v>2238104</v>
      </c>
      <c r="D185">
        <v>219.7</v>
      </c>
    </row>
    <row r="186" spans="1:4" x14ac:dyDescent="0.2">
      <c r="A186">
        <v>184.29</v>
      </c>
      <c r="B186">
        <v>0</v>
      </c>
      <c r="C186">
        <v>2239748</v>
      </c>
      <c r="D186">
        <v>224.6</v>
      </c>
    </row>
    <row r="187" spans="1:4" x14ac:dyDescent="0.2">
      <c r="A187">
        <v>185.28</v>
      </c>
      <c r="B187">
        <v>53.8</v>
      </c>
      <c r="C187">
        <v>2241816</v>
      </c>
      <c r="D187">
        <v>221.8</v>
      </c>
    </row>
    <row r="188" spans="1:4" x14ac:dyDescent="0.2">
      <c r="A188">
        <v>186.28</v>
      </c>
      <c r="B188">
        <v>0</v>
      </c>
      <c r="C188">
        <v>2242208</v>
      </c>
      <c r="D188">
        <v>218.9</v>
      </c>
    </row>
    <row r="189" spans="1:4" x14ac:dyDescent="0.2">
      <c r="A189">
        <v>187.29</v>
      </c>
      <c r="B189">
        <v>0</v>
      </c>
      <c r="C189">
        <v>2241712</v>
      </c>
      <c r="D189">
        <v>230.3</v>
      </c>
    </row>
    <row r="190" spans="1:4" x14ac:dyDescent="0.2">
      <c r="A190">
        <v>188.28</v>
      </c>
      <c r="B190">
        <v>32.299999999999997</v>
      </c>
      <c r="C190">
        <v>2242508</v>
      </c>
      <c r="D190">
        <v>204</v>
      </c>
    </row>
    <row r="191" spans="1:4" x14ac:dyDescent="0.2">
      <c r="A191">
        <v>189.28</v>
      </c>
      <c r="B191">
        <v>0</v>
      </c>
      <c r="C191">
        <v>2246064</v>
      </c>
      <c r="D191">
        <v>200.1</v>
      </c>
    </row>
    <row r="192" spans="1:4" x14ac:dyDescent="0.2">
      <c r="A192">
        <v>190.3</v>
      </c>
      <c r="B192">
        <v>0</v>
      </c>
      <c r="C192">
        <v>2246636</v>
      </c>
      <c r="D192">
        <v>193.3</v>
      </c>
    </row>
    <row r="193" spans="1:4" x14ac:dyDescent="0.2">
      <c r="A193">
        <v>191.28</v>
      </c>
      <c r="B193">
        <v>0</v>
      </c>
      <c r="C193">
        <v>2246540</v>
      </c>
      <c r="D193">
        <v>190.2</v>
      </c>
    </row>
    <row r="194" spans="1:4" x14ac:dyDescent="0.2">
      <c r="A194">
        <v>192.28</v>
      </c>
      <c r="B194">
        <v>42</v>
      </c>
      <c r="C194">
        <v>2246432</v>
      </c>
      <c r="D194">
        <v>205.9</v>
      </c>
    </row>
    <row r="195" spans="1:4" x14ac:dyDescent="0.2">
      <c r="A195">
        <v>193.28</v>
      </c>
      <c r="B195">
        <v>0</v>
      </c>
      <c r="C195">
        <v>2248784</v>
      </c>
      <c r="D195">
        <v>225</v>
      </c>
    </row>
    <row r="196" spans="1:4" x14ac:dyDescent="0.2">
      <c r="A196">
        <v>194.29</v>
      </c>
      <c r="B196">
        <v>0</v>
      </c>
      <c r="C196">
        <v>2249872</v>
      </c>
      <c r="D196">
        <v>206</v>
      </c>
    </row>
    <row r="197" spans="1:4" x14ac:dyDescent="0.2">
      <c r="A197">
        <v>195.29</v>
      </c>
      <c r="B197">
        <v>0</v>
      </c>
      <c r="C197">
        <v>2252212</v>
      </c>
      <c r="D197">
        <v>207</v>
      </c>
    </row>
    <row r="198" spans="1:4" x14ac:dyDescent="0.2">
      <c r="A198">
        <v>196.29</v>
      </c>
      <c r="B198">
        <v>27.5</v>
      </c>
      <c r="C198">
        <v>2252268</v>
      </c>
      <c r="D198">
        <v>211.8</v>
      </c>
    </row>
    <row r="199" spans="1:4" x14ac:dyDescent="0.2">
      <c r="A199">
        <v>197.29</v>
      </c>
      <c r="B199">
        <v>0</v>
      </c>
      <c r="C199">
        <v>2253172</v>
      </c>
      <c r="D199">
        <v>212.6</v>
      </c>
    </row>
    <row r="200" spans="1:4" x14ac:dyDescent="0.2">
      <c r="A200">
        <v>198.29</v>
      </c>
      <c r="B200">
        <v>0</v>
      </c>
      <c r="C200">
        <v>2254752</v>
      </c>
      <c r="D200">
        <v>219.8</v>
      </c>
    </row>
    <row r="201" spans="1:4" x14ac:dyDescent="0.2">
      <c r="A201">
        <v>199.31</v>
      </c>
      <c r="B201">
        <v>0</v>
      </c>
      <c r="C201">
        <v>2254160</v>
      </c>
      <c r="D201">
        <v>204.8</v>
      </c>
    </row>
    <row r="202" spans="1:4" x14ac:dyDescent="0.2">
      <c r="A202">
        <v>200.3</v>
      </c>
      <c r="B202">
        <v>0</v>
      </c>
      <c r="C202">
        <v>2255560</v>
      </c>
      <c r="D202">
        <v>220.7</v>
      </c>
    </row>
    <row r="203" spans="1:4" x14ac:dyDescent="0.2">
      <c r="A203">
        <v>201.29</v>
      </c>
      <c r="B203">
        <v>0</v>
      </c>
      <c r="C203">
        <v>2256820</v>
      </c>
      <c r="D203">
        <v>228.6</v>
      </c>
    </row>
    <row r="204" spans="1:4" x14ac:dyDescent="0.2">
      <c r="A204">
        <v>202.3</v>
      </c>
      <c r="B204">
        <v>56</v>
      </c>
      <c r="C204">
        <v>2255732</v>
      </c>
      <c r="D204">
        <v>213.6</v>
      </c>
    </row>
    <row r="205" spans="1:4" x14ac:dyDescent="0.2">
      <c r="A205">
        <v>203.3</v>
      </c>
      <c r="B205">
        <v>7.3</v>
      </c>
      <c r="C205">
        <v>2259200</v>
      </c>
      <c r="D205">
        <v>212.8</v>
      </c>
    </row>
    <row r="206" spans="1:4" x14ac:dyDescent="0.2">
      <c r="A206">
        <v>204.3</v>
      </c>
      <c r="B206">
        <v>7</v>
      </c>
      <c r="C206">
        <v>2261780</v>
      </c>
      <c r="D206">
        <v>230.7</v>
      </c>
    </row>
    <row r="207" spans="1:4" x14ac:dyDescent="0.2">
      <c r="A207">
        <v>205.29</v>
      </c>
      <c r="B207">
        <v>0</v>
      </c>
      <c r="C207">
        <v>2261568</v>
      </c>
      <c r="D207">
        <v>227.6</v>
      </c>
    </row>
    <row r="208" spans="1:4" x14ac:dyDescent="0.2">
      <c r="A208">
        <v>206.3</v>
      </c>
      <c r="B208">
        <v>0</v>
      </c>
      <c r="C208">
        <v>2263644</v>
      </c>
      <c r="D208">
        <v>220.6</v>
      </c>
    </row>
    <row r="209" spans="1:4" x14ac:dyDescent="0.2">
      <c r="A209">
        <v>207.31</v>
      </c>
      <c r="B209">
        <v>0</v>
      </c>
      <c r="C209">
        <v>2262764</v>
      </c>
      <c r="D209">
        <v>229.8</v>
      </c>
    </row>
    <row r="210" spans="1:4" x14ac:dyDescent="0.2">
      <c r="A210">
        <v>208.31</v>
      </c>
      <c r="B210">
        <v>0</v>
      </c>
      <c r="C210">
        <v>2264116</v>
      </c>
      <c r="D210">
        <v>225.6</v>
      </c>
    </row>
    <row r="211" spans="1:4" x14ac:dyDescent="0.2">
      <c r="A211">
        <v>209.31</v>
      </c>
      <c r="B211">
        <v>0</v>
      </c>
      <c r="C211">
        <v>2264124</v>
      </c>
      <c r="D211">
        <v>220.8</v>
      </c>
    </row>
    <row r="212" spans="1:4" x14ac:dyDescent="0.2">
      <c r="A212">
        <v>210.3</v>
      </c>
      <c r="B212">
        <v>52.9</v>
      </c>
      <c r="C212">
        <v>2265980</v>
      </c>
      <c r="D212">
        <v>233.7</v>
      </c>
    </row>
    <row r="213" spans="1:4" x14ac:dyDescent="0.2">
      <c r="A213">
        <v>211.31</v>
      </c>
      <c r="B213">
        <v>41.4</v>
      </c>
      <c r="C213">
        <v>2266696</v>
      </c>
      <c r="D213">
        <v>230.3</v>
      </c>
    </row>
    <row r="214" spans="1:4" x14ac:dyDescent="0.2">
      <c r="A214">
        <v>212.31</v>
      </c>
      <c r="B214">
        <v>7.7</v>
      </c>
      <c r="C214">
        <v>2266768</v>
      </c>
      <c r="D214">
        <v>237.4</v>
      </c>
    </row>
    <row r="215" spans="1:4" x14ac:dyDescent="0.2">
      <c r="A215">
        <v>213.31</v>
      </c>
      <c r="B215">
        <v>0</v>
      </c>
      <c r="C215">
        <v>2267004</v>
      </c>
      <c r="D215">
        <v>235.4</v>
      </c>
    </row>
    <row r="216" spans="1:4" x14ac:dyDescent="0.2">
      <c r="A216">
        <v>214.31</v>
      </c>
      <c r="B216">
        <v>0</v>
      </c>
      <c r="C216">
        <v>2267948</v>
      </c>
      <c r="D216">
        <v>215.7</v>
      </c>
    </row>
    <row r="217" spans="1:4" x14ac:dyDescent="0.2">
      <c r="A217">
        <v>215.32</v>
      </c>
      <c r="B217">
        <v>7.3</v>
      </c>
      <c r="C217">
        <v>2270000</v>
      </c>
      <c r="D217">
        <v>92.3</v>
      </c>
    </row>
    <row r="218" spans="1:4" x14ac:dyDescent="0.2">
      <c r="A218">
        <v>216.31</v>
      </c>
      <c r="B218">
        <v>13.3</v>
      </c>
      <c r="C218">
        <v>2268964</v>
      </c>
      <c r="D218">
        <v>16.8</v>
      </c>
    </row>
    <row r="219" spans="1:4" x14ac:dyDescent="0.2">
      <c r="A219">
        <v>217.32</v>
      </c>
      <c r="B219">
        <v>27.6</v>
      </c>
      <c r="C219">
        <v>2268292</v>
      </c>
    </row>
    <row r="220" spans="1:4" x14ac:dyDescent="0.2">
      <c r="A220">
        <v>218.32</v>
      </c>
      <c r="B220">
        <v>0</v>
      </c>
      <c r="C220">
        <v>2271188</v>
      </c>
    </row>
    <row r="221" spans="1:4" x14ac:dyDescent="0.2">
      <c r="A221">
        <v>219.32</v>
      </c>
      <c r="B221">
        <v>0</v>
      </c>
      <c r="C221">
        <v>1524592</v>
      </c>
    </row>
    <row r="222" spans="1:4" x14ac:dyDescent="0.2">
      <c r="A222">
        <v>220.32</v>
      </c>
      <c r="B222">
        <v>18.899999999999999</v>
      </c>
      <c r="C222">
        <v>1524364</v>
      </c>
    </row>
    <row r="223" spans="1:4" x14ac:dyDescent="0.2">
      <c r="A223">
        <v>221.31</v>
      </c>
      <c r="B223">
        <v>0</v>
      </c>
      <c r="C223">
        <v>1523596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0AA1C-10A9-FD48-BD90-03B7EF333DBA}">
  <dimension ref="A1:Q89"/>
  <sheetViews>
    <sheetView workbookViewId="0">
      <selection activeCell="Q3" sqref="Q3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1.83203125" bestFit="1" customWidth="1"/>
    <col min="8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14</v>
      </c>
      <c r="P1" t="s">
        <v>15</v>
      </c>
      <c r="Q1" t="s">
        <v>16</v>
      </c>
    </row>
    <row r="2" spans="1:17" x14ac:dyDescent="0.2">
      <c r="A2">
        <v>0.1</v>
      </c>
      <c r="B2">
        <v>0</v>
      </c>
      <c r="C2">
        <v>1506384</v>
      </c>
      <c r="D2">
        <v>268.5</v>
      </c>
      <c r="E2">
        <v>3.3060511487666799</v>
      </c>
      <c r="F2">
        <v>1.50109389685926</v>
      </c>
      <c r="G2">
        <v>1.4044923591718601</v>
      </c>
      <c r="H2">
        <v>0.46013366710646503</v>
      </c>
      <c r="I2">
        <v>1.66125596817623</v>
      </c>
      <c r="J2">
        <v>322.89325284073499</v>
      </c>
      <c r="K2">
        <v>0.71168005775982301</v>
      </c>
      <c r="L2">
        <v>22.43</v>
      </c>
      <c r="M2">
        <v>20.9</v>
      </c>
      <c r="O2">
        <f>AVERAGE(Tabelle5[GPU load])</f>
        <v>12.051136363636367</v>
      </c>
      <c r="P2">
        <f>MAX(Tabelle5[Memory used])</f>
        <v>2143212</v>
      </c>
      <c r="Q2">
        <f>MEDIAN(D2:D87)</f>
        <v>189.85000000000002</v>
      </c>
    </row>
    <row r="3" spans="1:17" x14ac:dyDescent="0.2">
      <c r="A3">
        <v>1.1200000000000001</v>
      </c>
      <c r="B3">
        <v>5.4</v>
      </c>
      <c r="C3">
        <v>1528104</v>
      </c>
      <c r="D3">
        <v>80.5</v>
      </c>
    </row>
    <row r="4" spans="1:17" x14ac:dyDescent="0.2">
      <c r="A4">
        <v>2.1</v>
      </c>
      <c r="B4">
        <v>0</v>
      </c>
      <c r="C4">
        <v>1536652</v>
      </c>
      <c r="D4">
        <v>87.4</v>
      </c>
    </row>
    <row r="5" spans="1:17" x14ac:dyDescent="0.2">
      <c r="A5">
        <v>3.1</v>
      </c>
      <c r="B5">
        <v>0</v>
      </c>
      <c r="C5">
        <v>1543272</v>
      </c>
      <c r="D5">
        <v>84.4</v>
      </c>
    </row>
    <row r="6" spans="1:17" x14ac:dyDescent="0.2">
      <c r="A6">
        <v>4.1100000000000003</v>
      </c>
      <c r="B6">
        <v>0</v>
      </c>
      <c r="C6">
        <v>1571684</v>
      </c>
      <c r="D6">
        <v>160</v>
      </c>
    </row>
    <row r="7" spans="1:17" x14ac:dyDescent="0.2">
      <c r="A7">
        <v>5.0999999999999996</v>
      </c>
      <c r="B7">
        <v>0</v>
      </c>
      <c r="C7">
        <v>1534212</v>
      </c>
      <c r="D7">
        <v>251</v>
      </c>
    </row>
    <row r="8" spans="1:17" x14ac:dyDescent="0.2">
      <c r="A8">
        <v>6.1</v>
      </c>
      <c r="B8">
        <v>0</v>
      </c>
      <c r="C8">
        <v>1553448</v>
      </c>
      <c r="D8">
        <v>141.30000000000001</v>
      </c>
    </row>
    <row r="9" spans="1:17" x14ac:dyDescent="0.2">
      <c r="A9">
        <v>7.1</v>
      </c>
      <c r="B9">
        <v>18.899999999999999</v>
      </c>
      <c r="C9">
        <v>1589840</v>
      </c>
      <c r="D9">
        <v>124.9</v>
      </c>
    </row>
    <row r="10" spans="1:17" x14ac:dyDescent="0.2">
      <c r="A10">
        <v>8.11</v>
      </c>
      <c r="B10">
        <v>0</v>
      </c>
      <c r="C10">
        <v>1624816</v>
      </c>
      <c r="D10">
        <v>186.6</v>
      </c>
    </row>
    <row r="11" spans="1:17" x14ac:dyDescent="0.2">
      <c r="A11">
        <v>9.1</v>
      </c>
      <c r="B11">
        <v>0</v>
      </c>
      <c r="C11">
        <v>1645744</v>
      </c>
      <c r="D11">
        <v>247</v>
      </c>
    </row>
    <row r="12" spans="1:17" x14ac:dyDescent="0.2">
      <c r="A12">
        <v>10.1</v>
      </c>
      <c r="B12">
        <v>0</v>
      </c>
      <c r="C12">
        <v>1685160</v>
      </c>
      <c r="D12">
        <v>190.9</v>
      </c>
    </row>
    <row r="13" spans="1:17" x14ac:dyDescent="0.2">
      <c r="A13">
        <v>11.1</v>
      </c>
      <c r="B13">
        <v>0</v>
      </c>
      <c r="C13">
        <v>1716680</v>
      </c>
      <c r="D13">
        <v>173.2</v>
      </c>
    </row>
    <row r="14" spans="1:17" x14ac:dyDescent="0.2">
      <c r="A14">
        <v>12.11</v>
      </c>
      <c r="B14">
        <v>0</v>
      </c>
      <c r="C14">
        <v>1747804</v>
      </c>
      <c r="D14">
        <v>167.6</v>
      </c>
    </row>
    <row r="15" spans="1:17" x14ac:dyDescent="0.2">
      <c r="A15">
        <v>13.11</v>
      </c>
      <c r="B15">
        <v>0</v>
      </c>
      <c r="C15">
        <v>1779684</v>
      </c>
      <c r="D15">
        <v>167.5</v>
      </c>
    </row>
    <row r="16" spans="1:17" x14ac:dyDescent="0.2">
      <c r="A16">
        <v>14.11</v>
      </c>
      <c r="B16">
        <v>0</v>
      </c>
      <c r="C16">
        <v>1811624</v>
      </c>
      <c r="D16">
        <v>178.4</v>
      </c>
    </row>
    <row r="17" spans="1:4" x14ac:dyDescent="0.2">
      <c r="A17">
        <v>15.1</v>
      </c>
      <c r="B17">
        <v>0</v>
      </c>
      <c r="C17">
        <v>1844736</v>
      </c>
      <c r="D17">
        <v>175.6</v>
      </c>
    </row>
    <row r="18" spans="1:4" x14ac:dyDescent="0.2">
      <c r="A18">
        <v>16.11</v>
      </c>
      <c r="B18">
        <v>0</v>
      </c>
      <c r="C18">
        <v>1874648</v>
      </c>
      <c r="D18">
        <v>184.2</v>
      </c>
    </row>
    <row r="19" spans="1:4" x14ac:dyDescent="0.2">
      <c r="A19">
        <v>17.12</v>
      </c>
      <c r="B19">
        <v>0</v>
      </c>
      <c r="C19">
        <v>1935532</v>
      </c>
      <c r="D19">
        <v>201.1</v>
      </c>
    </row>
    <row r="20" spans="1:4" x14ac:dyDescent="0.2">
      <c r="A20">
        <v>18.11</v>
      </c>
      <c r="B20">
        <v>46.3</v>
      </c>
      <c r="C20">
        <v>2008824</v>
      </c>
      <c r="D20">
        <v>173.7</v>
      </c>
    </row>
    <row r="21" spans="1:4" x14ac:dyDescent="0.2">
      <c r="A21">
        <v>19.12</v>
      </c>
      <c r="B21">
        <v>0</v>
      </c>
      <c r="C21">
        <v>2027688</v>
      </c>
      <c r="D21">
        <v>137.80000000000001</v>
      </c>
    </row>
    <row r="22" spans="1:4" x14ac:dyDescent="0.2">
      <c r="A22">
        <v>20.100000000000001</v>
      </c>
      <c r="B22">
        <v>0</v>
      </c>
      <c r="C22">
        <v>2035660</v>
      </c>
      <c r="D22">
        <v>185.4</v>
      </c>
    </row>
    <row r="23" spans="1:4" x14ac:dyDescent="0.2">
      <c r="A23">
        <v>21.11</v>
      </c>
      <c r="B23">
        <v>43.8</v>
      </c>
      <c r="C23">
        <v>2042340</v>
      </c>
      <c r="D23">
        <v>206.8</v>
      </c>
    </row>
    <row r="24" spans="1:4" x14ac:dyDescent="0.2">
      <c r="A24">
        <v>22.13</v>
      </c>
      <c r="B24">
        <v>6.6</v>
      </c>
      <c r="C24">
        <v>2044996</v>
      </c>
      <c r="D24">
        <v>197</v>
      </c>
    </row>
    <row r="25" spans="1:4" x14ac:dyDescent="0.2">
      <c r="A25">
        <v>23.12</v>
      </c>
      <c r="B25">
        <v>0</v>
      </c>
      <c r="C25">
        <v>2046416</v>
      </c>
      <c r="D25">
        <v>195.3</v>
      </c>
    </row>
    <row r="26" spans="1:4" x14ac:dyDescent="0.2">
      <c r="A26">
        <v>24.12</v>
      </c>
      <c r="B26">
        <v>0</v>
      </c>
      <c r="C26">
        <v>2048860</v>
      </c>
      <c r="D26">
        <v>203.1</v>
      </c>
    </row>
    <row r="27" spans="1:4" x14ac:dyDescent="0.2">
      <c r="A27">
        <v>25.13</v>
      </c>
      <c r="B27">
        <v>0</v>
      </c>
      <c r="C27">
        <v>2050612</v>
      </c>
      <c r="D27">
        <v>173</v>
      </c>
    </row>
    <row r="28" spans="1:4" x14ac:dyDescent="0.2">
      <c r="A28">
        <v>26.13</v>
      </c>
      <c r="B28">
        <v>35.5</v>
      </c>
      <c r="C28">
        <v>2052572</v>
      </c>
      <c r="D28">
        <v>194.2</v>
      </c>
    </row>
    <row r="29" spans="1:4" x14ac:dyDescent="0.2">
      <c r="A29">
        <v>27.12</v>
      </c>
      <c r="B29">
        <v>50.1</v>
      </c>
      <c r="C29">
        <v>2053996</v>
      </c>
      <c r="D29">
        <v>186.4</v>
      </c>
    </row>
    <row r="30" spans="1:4" x14ac:dyDescent="0.2">
      <c r="A30">
        <v>28.14</v>
      </c>
      <c r="B30">
        <v>28.1</v>
      </c>
      <c r="C30">
        <v>2054536</v>
      </c>
      <c r="D30">
        <v>182.5</v>
      </c>
    </row>
    <row r="31" spans="1:4" x14ac:dyDescent="0.2">
      <c r="A31">
        <v>29.13</v>
      </c>
      <c r="B31">
        <v>0</v>
      </c>
      <c r="C31">
        <v>2054952</v>
      </c>
      <c r="D31">
        <v>190.3</v>
      </c>
    </row>
    <row r="32" spans="1:4" x14ac:dyDescent="0.2">
      <c r="A32">
        <v>30.13</v>
      </c>
      <c r="B32">
        <v>0</v>
      </c>
      <c r="C32">
        <v>2055480</v>
      </c>
      <c r="D32">
        <v>187.2</v>
      </c>
    </row>
    <row r="33" spans="1:4" x14ac:dyDescent="0.2">
      <c r="A33">
        <v>31.14</v>
      </c>
      <c r="B33">
        <v>0</v>
      </c>
      <c r="C33">
        <v>2056232</v>
      </c>
      <c r="D33">
        <v>174.4</v>
      </c>
    </row>
    <row r="34" spans="1:4" x14ac:dyDescent="0.2">
      <c r="A34">
        <v>32.14</v>
      </c>
      <c r="B34">
        <v>0</v>
      </c>
      <c r="C34">
        <v>2058512</v>
      </c>
      <c r="D34">
        <v>183.6</v>
      </c>
    </row>
    <row r="35" spans="1:4" x14ac:dyDescent="0.2">
      <c r="A35">
        <v>33.14</v>
      </c>
      <c r="B35">
        <v>0</v>
      </c>
      <c r="C35">
        <v>2058236</v>
      </c>
      <c r="D35">
        <v>204.1</v>
      </c>
    </row>
    <row r="36" spans="1:4" x14ac:dyDescent="0.2">
      <c r="A36">
        <v>34.130000000000003</v>
      </c>
      <c r="B36">
        <v>0</v>
      </c>
      <c r="C36">
        <v>2059488</v>
      </c>
      <c r="D36">
        <v>201</v>
      </c>
    </row>
    <row r="37" spans="1:4" x14ac:dyDescent="0.2">
      <c r="A37">
        <v>35.14</v>
      </c>
      <c r="B37">
        <v>10.5</v>
      </c>
      <c r="C37">
        <v>2061228</v>
      </c>
      <c r="D37">
        <v>199</v>
      </c>
    </row>
    <row r="38" spans="1:4" x14ac:dyDescent="0.2">
      <c r="A38">
        <v>36.130000000000003</v>
      </c>
      <c r="B38">
        <v>6</v>
      </c>
      <c r="C38">
        <v>2065972</v>
      </c>
      <c r="D38">
        <v>205.8</v>
      </c>
    </row>
    <row r="39" spans="1:4" x14ac:dyDescent="0.2">
      <c r="A39">
        <v>37.130000000000003</v>
      </c>
      <c r="B39">
        <v>12.1</v>
      </c>
      <c r="C39">
        <v>2067204</v>
      </c>
      <c r="D39">
        <v>199</v>
      </c>
    </row>
    <row r="40" spans="1:4" x14ac:dyDescent="0.2">
      <c r="A40">
        <v>38.14</v>
      </c>
      <c r="B40">
        <v>55</v>
      </c>
      <c r="C40">
        <v>2067424</v>
      </c>
      <c r="D40">
        <v>201.1</v>
      </c>
    </row>
    <row r="41" spans="1:4" x14ac:dyDescent="0.2">
      <c r="A41">
        <v>39.130000000000003</v>
      </c>
      <c r="B41">
        <v>45.6</v>
      </c>
      <c r="C41">
        <v>2068720</v>
      </c>
      <c r="D41">
        <v>202.8</v>
      </c>
    </row>
    <row r="42" spans="1:4" x14ac:dyDescent="0.2">
      <c r="A42">
        <v>40.14</v>
      </c>
      <c r="B42">
        <v>53.3</v>
      </c>
      <c r="C42">
        <v>2070980</v>
      </c>
      <c r="D42">
        <v>189.1</v>
      </c>
    </row>
    <row r="43" spans="1:4" x14ac:dyDescent="0.2">
      <c r="A43">
        <v>41.14</v>
      </c>
      <c r="B43">
        <v>48.9</v>
      </c>
      <c r="C43">
        <v>2071700</v>
      </c>
      <c r="D43">
        <v>202.9</v>
      </c>
    </row>
    <row r="44" spans="1:4" x14ac:dyDescent="0.2">
      <c r="A44">
        <v>42.14</v>
      </c>
      <c r="B44">
        <v>43</v>
      </c>
      <c r="C44">
        <v>2073004</v>
      </c>
      <c r="D44">
        <v>179.4</v>
      </c>
    </row>
    <row r="45" spans="1:4" x14ac:dyDescent="0.2">
      <c r="A45">
        <v>43.14</v>
      </c>
      <c r="B45">
        <v>42.4</v>
      </c>
      <c r="C45">
        <v>2073796</v>
      </c>
      <c r="D45">
        <v>188.1</v>
      </c>
    </row>
    <row r="46" spans="1:4" x14ac:dyDescent="0.2">
      <c r="A46">
        <v>44.14</v>
      </c>
      <c r="B46">
        <v>5.6</v>
      </c>
      <c r="C46">
        <v>2073640</v>
      </c>
      <c r="D46">
        <v>179.4</v>
      </c>
    </row>
    <row r="47" spans="1:4" x14ac:dyDescent="0.2">
      <c r="A47">
        <v>45.14</v>
      </c>
      <c r="B47">
        <v>0</v>
      </c>
      <c r="C47">
        <v>2073868</v>
      </c>
      <c r="D47">
        <v>183.5</v>
      </c>
    </row>
    <row r="48" spans="1:4" x14ac:dyDescent="0.2">
      <c r="A48">
        <v>46.14</v>
      </c>
      <c r="B48">
        <v>0</v>
      </c>
      <c r="C48">
        <v>2074304</v>
      </c>
      <c r="D48">
        <v>194</v>
      </c>
    </row>
    <row r="49" spans="1:4" x14ac:dyDescent="0.2">
      <c r="A49">
        <v>47.16</v>
      </c>
      <c r="B49">
        <v>0</v>
      </c>
      <c r="C49">
        <v>2073900</v>
      </c>
      <c r="D49">
        <v>243.2</v>
      </c>
    </row>
    <row r="50" spans="1:4" x14ac:dyDescent="0.2">
      <c r="A50">
        <v>48.15</v>
      </c>
      <c r="B50">
        <v>0</v>
      </c>
      <c r="C50">
        <v>2088352</v>
      </c>
      <c r="D50">
        <v>241.1</v>
      </c>
    </row>
    <row r="51" spans="1:4" x14ac:dyDescent="0.2">
      <c r="A51">
        <v>49.14</v>
      </c>
      <c r="B51">
        <v>0</v>
      </c>
      <c r="C51">
        <v>2100312</v>
      </c>
      <c r="D51">
        <v>205.2</v>
      </c>
    </row>
    <row r="52" spans="1:4" x14ac:dyDescent="0.2">
      <c r="A52">
        <v>50.14</v>
      </c>
      <c r="B52">
        <v>28.2</v>
      </c>
      <c r="C52">
        <v>2102856</v>
      </c>
      <c r="D52">
        <v>205</v>
      </c>
    </row>
    <row r="53" spans="1:4" x14ac:dyDescent="0.2">
      <c r="A53">
        <v>51.14</v>
      </c>
      <c r="B53">
        <v>61.7</v>
      </c>
      <c r="C53">
        <v>2104320</v>
      </c>
      <c r="D53">
        <v>177.4</v>
      </c>
    </row>
    <row r="54" spans="1:4" x14ac:dyDescent="0.2">
      <c r="A54">
        <v>52.15</v>
      </c>
      <c r="B54">
        <v>18.100000000000001</v>
      </c>
      <c r="C54">
        <v>2106372</v>
      </c>
      <c r="D54">
        <v>202.9</v>
      </c>
    </row>
    <row r="55" spans="1:4" x14ac:dyDescent="0.2">
      <c r="A55">
        <v>53.16</v>
      </c>
      <c r="B55">
        <v>0</v>
      </c>
      <c r="C55">
        <v>2106020</v>
      </c>
      <c r="D55">
        <v>204.1</v>
      </c>
    </row>
    <row r="56" spans="1:4" x14ac:dyDescent="0.2">
      <c r="A56">
        <v>54.16</v>
      </c>
      <c r="B56">
        <v>0</v>
      </c>
      <c r="C56">
        <v>2108300</v>
      </c>
      <c r="D56">
        <v>208</v>
      </c>
    </row>
    <row r="57" spans="1:4" x14ac:dyDescent="0.2">
      <c r="A57">
        <v>55.16</v>
      </c>
      <c r="B57">
        <v>7</v>
      </c>
      <c r="C57">
        <v>2108888</v>
      </c>
      <c r="D57">
        <v>204.1</v>
      </c>
    </row>
    <row r="58" spans="1:4" x14ac:dyDescent="0.2">
      <c r="A58">
        <v>56.16</v>
      </c>
      <c r="B58">
        <v>45.1</v>
      </c>
      <c r="C58">
        <v>2108904</v>
      </c>
      <c r="D58">
        <v>208.1</v>
      </c>
    </row>
    <row r="59" spans="1:4" x14ac:dyDescent="0.2">
      <c r="A59">
        <v>57.16</v>
      </c>
      <c r="B59">
        <v>0</v>
      </c>
      <c r="C59">
        <v>2109908</v>
      </c>
      <c r="D59">
        <v>185.8</v>
      </c>
    </row>
    <row r="60" spans="1:4" x14ac:dyDescent="0.2">
      <c r="A60">
        <v>58.16</v>
      </c>
      <c r="B60">
        <v>0</v>
      </c>
      <c r="C60">
        <v>2109356</v>
      </c>
      <c r="D60">
        <v>189.2</v>
      </c>
    </row>
    <row r="61" spans="1:4" x14ac:dyDescent="0.2">
      <c r="A61">
        <v>59.16</v>
      </c>
      <c r="B61">
        <v>22.1</v>
      </c>
      <c r="C61">
        <v>2109776</v>
      </c>
      <c r="D61">
        <v>195.1</v>
      </c>
    </row>
    <row r="62" spans="1:4" x14ac:dyDescent="0.2">
      <c r="A62">
        <v>60.16</v>
      </c>
      <c r="B62">
        <v>8.3000000000000007</v>
      </c>
      <c r="C62">
        <v>2112392</v>
      </c>
      <c r="D62">
        <v>204</v>
      </c>
    </row>
    <row r="63" spans="1:4" x14ac:dyDescent="0.2">
      <c r="A63">
        <v>61.17</v>
      </c>
      <c r="B63">
        <v>0</v>
      </c>
      <c r="C63">
        <v>2114600</v>
      </c>
      <c r="D63">
        <v>210.9</v>
      </c>
    </row>
    <row r="64" spans="1:4" x14ac:dyDescent="0.2">
      <c r="A64">
        <v>62.15</v>
      </c>
      <c r="B64">
        <v>26.8</v>
      </c>
      <c r="C64">
        <v>2115812</v>
      </c>
      <c r="D64">
        <v>211.8</v>
      </c>
    </row>
    <row r="65" spans="1:4" x14ac:dyDescent="0.2">
      <c r="A65">
        <v>63.16</v>
      </c>
      <c r="B65">
        <v>12.1</v>
      </c>
      <c r="C65">
        <v>2117784</v>
      </c>
      <c r="D65">
        <v>217.7</v>
      </c>
    </row>
    <row r="66" spans="1:4" x14ac:dyDescent="0.2">
      <c r="A66">
        <v>64.16</v>
      </c>
      <c r="B66">
        <v>0</v>
      </c>
      <c r="C66">
        <v>2118520</v>
      </c>
      <c r="D66">
        <v>200.8</v>
      </c>
    </row>
    <row r="67" spans="1:4" x14ac:dyDescent="0.2">
      <c r="A67">
        <v>65.17</v>
      </c>
      <c r="B67">
        <v>7.7</v>
      </c>
      <c r="C67">
        <v>2122148</v>
      </c>
      <c r="D67">
        <v>190.3</v>
      </c>
    </row>
    <row r="68" spans="1:4" x14ac:dyDescent="0.2">
      <c r="A68">
        <v>66.16</v>
      </c>
      <c r="B68">
        <v>0</v>
      </c>
      <c r="C68">
        <v>2122476</v>
      </c>
      <c r="D68">
        <v>212.8</v>
      </c>
    </row>
    <row r="69" spans="1:4" x14ac:dyDescent="0.2">
      <c r="A69">
        <v>67.17</v>
      </c>
      <c r="B69">
        <v>0</v>
      </c>
      <c r="C69">
        <v>2122036</v>
      </c>
      <c r="D69">
        <v>194.1</v>
      </c>
    </row>
    <row r="70" spans="1:4" x14ac:dyDescent="0.2">
      <c r="A70">
        <v>68.17</v>
      </c>
      <c r="B70">
        <v>55.9</v>
      </c>
      <c r="C70">
        <v>2124144</v>
      </c>
      <c r="D70">
        <v>217.8</v>
      </c>
    </row>
    <row r="71" spans="1:4" x14ac:dyDescent="0.2">
      <c r="A71">
        <v>69.17</v>
      </c>
      <c r="B71">
        <v>0</v>
      </c>
      <c r="C71">
        <v>2124204</v>
      </c>
      <c r="D71">
        <v>191.2</v>
      </c>
    </row>
    <row r="72" spans="1:4" x14ac:dyDescent="0.2">
      <c r="A72">
        <v>70.180000000000007</v>
      </c>
      <c r="B72">
        <v>0</v>
      </c>
      <c r="C72">
        <v>2124456</v>
      </c>
      <c r="D72">
        <v>202.9</v>
      </c>
    </row>
    <row r="73" spans="1:4" x14ac:dyDescent="0.2">
      <c r="A73">
        <v>71.17</v>
      </c>
      <c r="B73">
        <v>0</v>
      </c>
      <c r="C73">
        <v>2126692</v>
      </c>
      <c r="D73">
        <v>179.4</v>
      </c>
    </row>
    <row r="74" spans="1:4" x14ac:dyDescent="0.2">
      <c r="A74">
        <v>72.180000000000007</v>
      </c>
      <c r="B74">
        <v>0</v>
      </c>
      <c r="C74">
        <v>2125868</v>
      </c>
      <c r="D74">
        <v>189.4</v>
      </c>
    </row>
    <row r="75" spans="1:4" x14ac:dyDescent="0.2">
      <c r="A75">
        <v>73.17</v>
      </c>
      <c r="B75">
        <v>0</v>
      </c>
      <c r="C75">
        <v>2127644</v>
      </c>
      <c r="D75">
        <v>184.4</v>
      </c>
    </row>
    <row r="76" spans="1:4" x14ac:dyDescent="0.2">
      <c r="A76">
        <v>74.180000000000007</v>
      </c>
      <c r="B76">
        <v>0</v>
      </c>
      <c r="C76">
        <v>2127892</v>
      </c>
      <c r="D76">
        <v>173.6</v>
      </c>
    </row>
    <row r="77" spans="1:4" x14ac:dyDescent="0.2">
      <c r="A77">
        <v>75.17</v>
      </c>
      <c r="B77">
        <v>12.3</v>
      </c>
      <c r="C77">
        <v>2128052</v>
      </c>
      <c r="D77">
        <v>166.9</v>
      </c>
    </row>
    <row r="78" spans="1:4" x14ac:dyDescent="0.2">
      <c r="A78">
        <v>76.17</v>
      </c>
      <c r="B78">
        <v>0</v>
      </c>
      <c r="C78">
        <v>2130156</v>
      </c>
      <c r="D78">
        <v>172.7</v>
      </c>
    </row>
    <row r="79" spans="1:4" x14ac:dyDescent="0.2">
      <c r="A79">
        <v>77.17</v>
      </c>
      <c r="B79">
        <v>46.2</v>
      </c>
      <c r="C79">
        <v>2131072</v>
      </c>
      <c r="D79">
        <v>185.4</v>
      </c>
    </row>
    <row r="80" spans="1:4" x14ac:dyDescent="0.2">
      <c r="A80">
        <v>78.180000000000007</v>
      </c>
      <c r="B80">
        <v>0</v>
      </c>
      <c r="C80">
        <v>2131244</v>
      </c>
      <c r="D80">
        <v>182.5</v>
      </c>
    </row>
    <row r="81" spans="1:4" x14ac:dyDescent="0.2">
      <c r="A81">
        <v>79.17</v>
      </c>
      <c r="B81">
        <v>35.700000000000003</v>
      </c>
      <c r="C81">
        <v>2134312</v>
      </c>
      <c r="D81">
        <v>177.6</v>
      </c>
    </row>
    <row r="82" spans="1:4" x14ac:dyDescent="0.2">
      <c r="A82">
        <v>80.180000000000007</v>
      </c>
      <c r="B82">
        <v>0</v>
      </c>
      <c r="C82">
        <v>2133660</v>
      </c>
      <c r="D82">
        <v>165.8</v>
      </c>
    </row>
    <row r="83" spans="1:4" x14ac:dyDescent="0.2">
      <c r="A83">
        <v>81.180000000000007</v>
      </c>
      <c r="B83">
        <v>37.5</v>
      </c>
      <c r="C83">
        <v>2134900</v>
      </c>
      <c r="D83">
        <v>163.80000000000001</v>
      </c>
    </row>
    <row r="84" spans="1:4" x14ac:dyDescent="0.2">
      <c r="A84">
        <v>82.18</v>
      </c>
      <c r="B84">
        <v>0</v>
      </c>
      <c r="C84">
        <v>2135344</v>
      </c>
      <c r="D84">
        <v>190.3</v>
      </c>
    </row>
    <row r="85" spans="1:4" x14ac:dyDescent="0.2">
      <c r="A85">
        <v>83.18</v>
      </c>
      <c r="B85">
        <v>45.2</v>
      </c>
      <c r="C85">
        <v>2137580</v>
      </c>
      <c r="D85">
        <v>209.7</v>
      </c>
    </row>
    <row r="86" spans="1:4" x14ac:dyDescent="0.2">
      <c r="A86">
        <v>84.19</v>
      </c>
      <c r="B86">
        <v>0</v>
      </c>
      <c r="C86">
        <v>2138108</v>
      </c>
      <c r="D86">
        <v>102.1</v>
      </c>
    </row>
    <row r="87" spans="1:4" x14ac:dyDescent="0.2">
      <c r="A87">
        <v>85.18</v>
      </c>
      <c r="B87">
        <v>33.5</v>
      </c>
      <c r="C87">
        <v>2143212</v>
      </c>
      <c r="D87">
        <v>15.9</v>
      </c>
    </row>
    <row r="88" spans="1:4" x14ac:dyDescent="0.2">
      <c r="A88">
        <v>86.19</v>
      </c>
      <c r="B88">
        <v>0</v>
      </c>
      <c r="C88">
        <v>1553748</v>
      </c>
    </row>
    <row r="89" spans="1:4" x14ac:dyDescent="0.2">
      <c r="A89">
        <v>87.18</v>
      </c>
      <c r="B89">
        <v>0</v>
      </c>
      <c r="C89">
        <v>1553720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AA75D-BD58-D841-AAC4-E2ABC821B97C}">
  <dimension ref="B2:F11"/>
  <sheetViews>
    <sheetView zoomScale="119" workbookViewId="0">
      <selection activeCell="F12" sqref="F12"/>
    </sheetView>
  </sheetViews>
  <sheetFormatPr baseColWidth="10" defaultRowHeight="16" x14ac:dyDescent="0.2"/>
  <cols>
    <col min="2" max="2" width="14" bestFit="1" customWidth="1"/>
    <col min="3" max="3" width="14.33203125" bestFit="1" customWidth="1"/>
    <col min="4" max="4" width="18.33203125" bestFit="1" customWidth="1"/>
    <col min="5" max="5" width="21" bestFit="1" customWidth="1"/>
    <col min="6" max="6" width="20.5" bestFit="1" customWidth="1"/>
  </cols>
  <sheetData>
    <row r="2" spans="2:6" x14ac:dyDescent="0.2">
      <c r="B2" t="s">
        <v>21</v>
      </c>
      <c r="C2" s="3" t="s">
        <v>17</v>
      </c>
      <c r="D2" s="3" t="s">
        <v>18</v>
      </c>
      <c r="E2" s="3" t="s">
        <v>19</v>
      </c>
      <c r="F2" s="3" t="s">
        <v>20</v>
      </c>
    </row>
    <row r="3" spans="2:6" x14ac:dyDescent="0.2">
      <c r="B3">
        <f>AVERAGE('00'!I2,'01'!I2,'02'!I2,'03'!I2,'04'!I2)</f>
        <v>116.72472834091336</v>
      </c>
      <c r="C3" s="4">
        <f>AVERAGE(Tabelle131521923242526[AVG GPU],Tabelle13152192324252622[AVG GPU],Tabelle1315219232425262223[AVG GPU],Tabelle131521923242526222324[AVG GPU],Tabelle13152192324252622232425[AVG GPU])</f>
        <v>9.7226692075703003</v>
      </c>
      <c r="D3" s="4">
        <f>AVERAGE(Tabelle131521923242526[MAX RAM],Tabelle13152192324252622[MAX RAM],Tabelle1315219232425262223[MAX RAM],Tabelle131521923242526222324[MAX RAM],Tabelle13152192324252622232425[MAX RAM])</f>
        <v>3007598.4</v>
      </c>
      <c r="E3" s="4">
        <f>AVERAGE(Tabelle131521923242526[Median CPU],Tabelle13152192324252622[Median CPU],Tabelle1315219232425262223[Median CPU],Tabelle131521923242526222324[Median CPU],Tabelle13152192324252622232425[Median CPU])</f>
        <v>200.97</v>
      </c>
      <c r="F3" s="4">
        <f>AVERAGE('00'!L2,'01'!L2,'02'!L2,'03'!L2,'04'!L2)</f>
        <v>20.504000000000001</v>
      </c>
    </row>
    <row r="9" spans="2:6" x14ac:dyDescent="0.2">
      <c r="B9" t="s">
        <v>22</v>
      </c>
    </row>
    <row r="10" spans="2:6" x14ac:dyDescent="0.2">
      <c r="B10" t="s">
        <v>21</v>
      </c>
      <c r="C10" s="3" t="s">
        <v>17</v>
      </c>
      <c r="D10" s="3" t="s">
        <v>18</v>
      </c>
      <c r="E10" s="3" t="s">
        <v>19</v>
      </c>
      <c r="F10" s="3" t="s">
        <v>20</v>
      </c>
    </row>
    <row r="11" spans="2:6" x14ac:dyDescent="0.2">
      <c r="B11">
        <f>AVERAGE('00'!I2,'02'!I2,'03'!I2,'04'!I2)</f>
        <v>10.251830965246709</v>
      </c>
      <c r="C11" s="4">
        <f>AVERAGE(Tabelle131521923242526[AVG GPU],Tabelle1315219232425262223[AVG GPU],Tabelle131521923242526222324[AVG GPU],Tabelle13152192324252622232425[AVG GPU])</f>
        <v>9.6295229501408421</v>
      </c>
      <c r="D11" s="4">
        <f>AVERAGE(Tabelle131521923242526[MAX RAM],Tabelle1315219232425262223[MAX RAM],Tabelle131521923242526222324[MAX RAM],Tabelle13152192324252622232425[MAX RAM])</f>
        <v>3170992</v>
      </c>
      <c r="E11" s="4">
        <f>AVERAGE(Tabelle131521923242526[Median CPU],Tabelle1315219232425262223[Median CPU],Tabelle131521923242526222324[Median CPU],Tabelle13152192324252622232425[Median CPU])</f>
        <v>199.23750000000001</v>
      </c>
      <c r="F11" s="4">
        <f>AVERAGE('00'!L2,'02'!L2,'03'!L2,'04'!L2)</f>
        <v>20.182499999999997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F1DA5-998B-8E4A-A22F-1BD6F58542D6}">
  <dimension ref="A1:M560"/>
  <sheetViews>
    <sheetView workbookViewId="0">
      <selection activeCell="H556" sqref="H556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1.83203125" bestFit="1" customWidth="1"/>
    <col min="8" max="8" width="12.1640625" bestFit="1" customWidth="1"/>
    <col min="9" max="9" width="11.1640625" bestFit="1" customWidth="1"/>
    <col min="10" max="14" width="12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0.08</v>
      </c>
      <c r="B2">
        <v>0</v>
      </c>
      <c r="C2">
        <v>1524116</v>
      </c>
      <c r="D2">
        <v>287.5</v>
      </c>
      <c r="E2">
        <v>0.353489360660935</v>
      </c>
      <c r="F2">
        <v>0.297256820096926</v>
      </c>
      <c r="G2">
        <v>0.29607569594009397</v>
      </c>
      <c r="H2">
        <v>0.25794621193510803</v>
      </c>
      <c r="I2">
        <v>0.29822220809699801</v>
      </c>
      <c r="J2">
        <v>7.0259823467776803</v>
      </c>
      <c r="K2">
        <v>2.3976411493651501E-2</v>
      </c>
      <c r="L2">
        <v>30.2</v>
      </c>
      <c r="M2">
        <v>25.69</v>
      </c>
    </row>
    <row r="3" spans="1:13" x14ac:dyDescent="0.2">
      <c r="A3">
        <v>1.1000000000000001</v>
      </c>
      <c r="B3">
        <v>0</v>
      </c>
      <c r="C3">
        <v>1467264</v>
      </c>
      <c r="D3">
        <v>161.9</v>
      </c>
    </row>
    <row r="4" spans="1:13" x14ac:dyDescent="0.2">
      <c r="A4">
        <v>2.1</v>
      </c>
      <c r="B4">
        <v>0</v>
      </c>
      <c r="C4">
        <v>1467592</v>
      </c>
      <c r="D4">
        <v>61</v>
      </c>
    </row>
    <row r="5" spans="1:13" x14ac:dyDescent="0.2">
      <c r="A5">
        <v>3.11</v>
      </c>
      <c r="B5">
        <v>0</v>
      </c>
      <c r="C5">
        <v>1451884</v>
      </c>
      <c r="D5">
        <v>34.5</v>
      </c>
    </row>
    <row r="6" spans="1:13" x14ac:dyDescent="0.2">
      <c r="A6">
        <v>4.0999999999999996</v>
      </c>
      <c r="B6">
        <v>0</v>
      </c>
      <c r="C6">
        <v>1484540</v>
      </c>
      <c r="D6">
        <v>92.3</v>
      </c>
    </row>
    <row r="7" spans="1:13" x14ac:dyDescent="0.2">
      <c r="A7">
        <v>5.09</v>
      </c>
      <c r="B7">
        <v>0</v>
      </c>
      <c r="C7">
        <v>1514132</v>
      </c>
      <c r="D7">
        <v>111.9</v>
      </c>
    </row>
    <row r="8" spans="1:13" x14ac:dyDescent="0.2">
      <c r="A8">
        <v>6.1</v>
      </c>
      <c r="B8">
        <v>0</v>
      </c>
      <c r="C8">
        <v>1547720</v>
      </c>
      <c r="D8">
        <v>139.30000000000001</v>
      </c>
    </row>
    <row r="9" spans="1:13" x14ac:dyDescent="0.2">
      <c r="A9">
        <v>7.1</v>
      </c>
      <c r="B9">
        <v>0</v>
      </c>
      <c r="C9">
        <v>1578048</v>
      </c>
      <c r="D9">
        <v>258.8</v>
      </c>
    </row>
    <row r="10" spans="1:13" x14ac:dyDescent="0.2">
      <c r="A10">
        <v>8.09</v>
      </c>
      <c r="B10">
        <v>0</v>
      </c>
      <c r="C10">
        <v>1606228</v>
      </c>
      <c r="D10">
        <v>202.9</v>
      </c>
    </row>
    <row r="11" spans="1:13" x14ac:dyDescent="0.2">
      <c r="A11">
        <v>9.11</v>
      </c>
      <c r="B11">
        <v>0</v>
      </c>
      <c r="C11">
        <v>1640632</v>
      </c>
      <c r="D11">
        <v>188.3</v>
      </c>
    </row>
    <row r="12" spans="1:13" x14ac:dyDescent="0.2">
      <c r="A12">
        <v>10.11</v>
      </c>
      <c r="B12">
        <v>0</v>
      </c>
      <c r="C12">
        <v>1662636</v>
      </c>
      <c r="D12">
        <v>84.3</v>
      </c>
    </row>
    <row r="13" spans="1:13" x14ac:dyDescent="0.2">
      <c r="A13">
        <v>11.11</v>
      </c>
      <c r="B13">
        <v>0</v>
      </c>
      <c r="C13">
        <v>1687368</v>
      </c>
      <c r="D13">
        <v>156.4</v>
      </c>
    </row>
    <row r="14" spans="1:13" x14ac:dyDescent="0.2">
      <c r="A14">
        <v>12.1</v>
      </c>
      <c r="B14">
        <v>0</v>
      </c>
      <c r="C14">
        <v>1720324</v>
      </c>
      <c r="D14">
        <v>178.2</v>
      </c>
    </row>
    <row r="15" spans="1:13" x14ac:dyDescent="0.2">
      <c r="A15">
        <v>13.1</v>
      </c>
      <c r="B15">
        <v>0</v>
      </c>
      <c r="C15">
        <v>1749656</v>
      </c>
      <c r="D15">
        <v>176.3</v>
      </c>
    </row>
    <row r="16" spans="1:13" x14ac:dyDescent="0.2">
      <c r="A16">
        <v>14.12</v>
      </c>
      <c r="B16">
        <v>0</v>
      </c>
      <c r="C16">
        <v>1781080</v>
      </c>
      <c r="D16">
        <v>181.2</v>
      </c>
    </row>
    <row r="17" spans="1:4" x14ac:dyDescent="0.2">
      <c r="A17">
        <v>15.1</v>
      </c>
      <c r="B17">
        <v>0</v>
      </c>
      <c r="C17">
        <v>1813656</v>
      </c>
      <c r="D17">
        <v>175.6</v>
      </c>
    </row>
    <row r="18" spans="1:4" x14ac:dyDescent="0.2">
      <c r="A18">
        <v>16.12</v>
      </c>
      <c r="B18">
        <v>0</v>
      </c>
      <c r="C18">
        <v>1847588</v>
      </c>
      <c r="D18">
        <v>164.6</v>
      </c>
    </row>
    <row r="19" spans="1:4" x14ac:dyDescent="0.2">
      <c r="A19">
        <v>17.12</v>
      </c>
      <c r="B19">
        <v>0</v>
      </c>
      <c r="C19">
        <v>1878028</v>
      </c>
      <c r="D19">
        <v>196.3</v>
      </c>
    </row>
    <row r="20" spans="1:4" x14ac:dyDescent="0.2">
      <c r="A20">
        <v>18.12</v>
      </c>
      <c r="B20">
        <v>50.7</v>
      </c>
      <c r="C20">
        <v>1974132</v>
      </c>
      <c r="D20">
        <v>188.3</v>
      </c>
    </row>
    <row r="21" spans="1:4" x14ac:dyDescent="0.2">
      <c r="A21">
        <v>19.12</v>
      </c>
      <c r="B21">
        <v>44.6</v>
      </c>
      <c r="C21">
        <v>1975668</v>
      </c>
      <c r="D21">
        <v>161.9</v>
      </c>
    </row>
    <row r="22" spans="1:4" x14ac:dyDescent="0.2">
      <c r="A22">
        <v>20.13</v>
      </c>
      <c r="B22">
        <v>45.1</v>
      </c>
      <c r="C22">
        <v>1977572</v>
      </c>
      <c r="D22">
        <v>157.9</v>
      </c>
    </row>
    <row r="23" spans="1:4" x14ac:dyDescent="0.2">
      <c r="A23">
        <v>21.13</v>
      </c>
      <c r="B23">
        <v>22.8</v>
      </c>
      <c r="C23">
        <v>1977924</v>
      </c>
      <c r="D23">
        <v>160.80000000000001</v>
      </c>
    </row>
    <row r="24" spans="1:4" x14ac:dyDescent="0.2">
      <c r="A24">
        <v>22.12</v>
      </c>
      <c r="B24">
        <v>22.8</v>
      </c>
      <c r="C24">
        <v>1977208</v>
      </c>
      <c r="D24">
        <v>166.9</v>
      </c>
    </row>
    <row r="25" spans="1:4" x14ac:dyDescent="0.2">
      <c r="A25">
        <v>23.12</v>
      </c>
      <c r="B25">
        <v>44.8</v>
      </c>
      <c r="C25">
        <v>1981756</v>
      </c>
      <c r="D25">
        <v>200</v>
      </c>
    </row>
    <row r="26" spans="1:4" x14ac:dyDescent="0.2">
      <c r="A26">
        <v>24.12</v>
      </c>
      <c r="B26">
        <v>46.6</v>
      </c>
      <c r="C26">
        <v>1985888</v>
      </c>
      <c r="D26">
        <v>221.7</v>
      </c>
    </row>
    <row r="27" spans="1:4" x14ac:dyDescent="0.2">
      <c r="A27">
        <v>25.13</v>
      </c>
      <c r="B27">
        <v>22.9</v>
      </c>
      <c r="C27">
        <v>1989444</v>
      </c>
      <c r="D27">
        <v>183.4</v>
      </c>
    </row>
    <row r="28" spans="1:4" x14ac:dyDescent="0.2">
      <c r="A28">
        <v>26.13</v>
      </c>
      <c r="B28">
        <v>47.4</v>
      </c>
      <c r="C28">
        <v>1989644</v>
      </c>
      <c r="D28">
        <v>192.2</v>
      </c>
    </row>
    <row r="29" spans="1:4" x14ac:dyDescent="0.2">
      <c r="A29">
        <v>27.13</v>
      </c>
      <c r="B29">
        <v>28</v>
      </c>
      <c r="C29">
        <v>1991456</v>
      </c>
      <c r="D29">
        <v>197.1</v>
      </c>
    </row>
    <row r="30" spans="1:4" x14ac:dyDescent="0.2">
      <c r="A30">
        <v>28.13</v>
      </c>
      <c r="B30">
        <v>46.2</v>
      </c>
      <c r="C30">
        <v>1991844</v>
      </c>
      <c r="D30">
        <v>216.7</v>
      </c>
    </row>
    <row r="31" spans="1:4" x14ac:dyDescent="0.2">
      <c r="A31">
        <v>29.13</v>
      </c>
      <c r="B31">
        <v>28.9</v>
      </c>
      <c r="C31">
        <v>1993476</v>
      </c>
      <c r="D31">
        <v>192.3</v>
      </c>
    </row>
    <row r="32" spans="1:4" x14ac:dyDescent="0.2">
      <c r="A32">
        <v>30.13</v>
      </c>
      <c r="B32">
        <v>51.3</v>
      </c>
      <c r="C32">
        <v>1995708</v>
      </c>
      <c r="D32">
        <v>236.9</v>
      </c>
    </row>
    <row r="33" spans="1:4" x14ac:dyDescent="0.2">
      <c r="A33">
        <v>31.13</v>
      </c>
      <c r="B33">
        <v>29.7</v>
      </c>
      <c r="C33">
        <v>1998040</v>
      </c>
      <c r="D33">
        <v>216.7</v>
      </c>
    </row>
    <row r="34" spans="1:4" x14ac:dyDescent="0.2">
      <c r="A34">
        <v>32.14</v>
      </c>
      <c r="B34">
        <v>47.4</v>
      </c>
      <c r="C34">
        <v>2000280</v>
      </c>
      <c r="D34">
        <v>243.4</v>
      </c>
    </row>
    <row r="35" spans="1:4" x14ac:dyDescent="0.2">
      <c r="A35">
        <v>33.14</v>
      </c>
      <c r="B35">
        <v>7.2</v>
      </c>
      <c r="C35">
        <v>2001188</v>
      </c>
      <c r="D35">
        <v>209.9</v>
      </c>
    </row>
    <row r="36" spans="1:4" x14ac:dyDescent="0.2">
      <c r="A36">
        <v>34.15</v>
      </c>
      <c r="B36">
        <v>55</v>
      </c>
      <c r="C36">
        <v>2004112</v>
      </c>
      <c r="D36">
        <v>221.6</v>
      </c>
    </row>
    <row r="37" spans="1:4" x14ac:dyDescent="0.2">
      <c r="A37">
        <v>35.130000000000003</v>
      </c>
      <c r="B37">
        <v>11.4</v>
      </c>
      <c r="C37">
        <v>2003560</v>
      </c>
      <c r="D37">
        <v>206.1</v>
      </c>
    </row>
    <row r="38" spans="1:4" x14ac:dyDescent="0.2">
      <c r="A38">
        <v>36.14</v>
      </c>
      <c r="B38">
        <v>49.9</v>
      </c>
      <c r="C38">
        <v>2006020</v>
      </c>
      <c r="D38">
        <v>252.9</v>
      </c>
    </row>
    <row r="39" spans="1:4" x14ac:dyDescent="0.2">
      <c r="A39">
        <v>37.14</v>
      </c>
      <c r="B39">
        <v>36.9</v>
      </c>
      <c r="C39">
        <v>2006292</v>
      </c>
      <c r="D39">
        <v>235.6</v>
      </c>
    </row>
    <row r="40" spans="1:4" x14ac:dyDescent="0.2">
      <c r="A40">
        <v>38.15</v>
      </c>
      <c r="B40">
        <v>35.700000000000003</v>
      </c>
      <c r="C40">
        <v>2009932</v>
      </c>
      <c r="D40">
        <v>216.4</v>
      </c>
    </row>
    <row r="41" spans="1:4" x14ac:dyDescent="0.2">
      <c r="A41">
        <v>39.14</v>
      </c>
      <c r="B41">
        <v>23</v>
      </c>
      <c r="C41">
        <v>2011084</v>
      </c>
      <c r="D41">
        <v>215.8</v>
      </c>
    </row>
    <row r="42" spans="1:4" x14ac:dyDescent="0.2">
      <c r="A42">
        <v>40.15</v>
      </c>
      <c r="B42">
        <v>45.6</v>
      </c>
      <c r="C42">
        <v>2012740</v>
      </c>
      <c r="D42">
        <v>213.9</v>
      </c>
    </row>
    <row r="43" spans="1:4" x14ac:dyDescent="0.2">
      <c r="A43">
        <v>41.14</v>
      </c>
      <c r="B43">
        <v>28.5</v>
      </c>
      <c r="C43">
        <v>2014276</v>
      </c>
      <c r="D43">
        <v>216.8</v>
      </c>
    </row>
    <row r="44" spans="1:4" x14ac:dyDescent="0.2">
      <c r="A44">
        <v>42.14</v>
      </c>
      <c r="B44">
        <v>32.4</v>
      </c>
      <c r="C44">
        <v>2015424</v>
      </c>
      <c r="D44">
        <v>210.8</v>
      </c>
    </row>
    <row r="45" spans="1:4" x14ac:dyDescent="0.2">
      <c r="A45">
        <v>43.14</v>
      </c>
      <c r="B45">
        <v>23.6</v>
      </c>
      <c r="C45">
        <v>2016440</v>
      </c>
      <c r="D45">
        <v>222.8</v>
      </c>
    </row>
    <row r="46" spans="1:4" x14ac:dyDescent="0.2">
      <c r="A46">
        <v>44.14</v>
      </c>
      <c r="B46">
        <v>35.1</v>
      </c>
      <c r="C46">
        <v>2018328</v>
      </c>
      <c r="D46">
        <v>235.3</v>
      </c>
    </row>
    <row r="47" spans="1:4" x14ac:dyDescent="0.2">
      <c r="A47">
        <v>45.14</v>
      </c>
      <c r="B47">
        <v>12.5</v>
      </c>
      <c r="C47">
        <v>2033228</v>
      </c>
      <c r="D47">
        <v>247.2</v>
      </c>
    </row>
    <row r="48" spans="1:4" x14ac:dyDescent="0.2">
      <c r="A48">
        <v>46.15</v>
      </c>
      <c r="B48">
        <v>50</v>
      </c>
      <c r="C48">
        <v>2043800</v>
      </c>
      <c r="D48">
        <v>179.5</v>
      </c>
    </row>
    <row r="49" spans="1:4" x14ac:dyDescent="0.2">
      <c r="A49">
        <v>47.15</v>
      </c>
      <c r="B49">
        <v>40.299999999999997</v>
      </c>
      <c r="C49">
        <v>2045448</v>
      </c>
      <c r="D49">
        <v>168.7</v>
      </c>
    </row>
    <row r="50" spans="1:4" x14ac:dyDescent="0.2">
      <c r="A50">
        <v>48.16</v>
      </c>
      <c r="B50">
        <v>41.4</v>
      </c>
      <c r="C50">
        <v>2045048</v>
      </c>
      <c r="D50">
        <v>163.69999999999999</v>
      </c>
    </row>
    <row r="51" spans="1:4" x14ac:dyDescent="0.2">
      <c r="A51">
        <v>49.15</v>
      </c>
      <c r="B51">
        <v>32.299999999999997</v>
      </c>
      <c r="C51">
        <v>2045280</v>
      </c>
      <c r="D51">
        <v>160.69999999999999</v>
      </c>
    </row>
    <row r="52" spans="1:4" x14ac:dyDescent="0.2">
      <c r="A52">
        <v>50.15</v>
      </c>
      <c r="B52">
        <v>55.1</v>
      </c>
      <c r="C52">
        <v>2044992</v>
      </c>
      <c r="D52">
        <v>166.8</v>
      </c>
    </row>
    <row r="53" spans="1:4" x14ac:dyDescent="0.2">
      <c r="A53">
        <v>51.16</v>
      </c>
      <c r="B53">
        <v>46.2</v>
      </c>
      <c r="C53">
        <v>2046692</v>
      </c>
      <c r="D53">
        <v>170.1</v>
      </c>
    </row>
    <row r="54" spans="1:4" x14ac:dyDescent="0.2">
      <c r="A54">
        <v>52.16</v>
      </c>
      <c r="B54">
        <v>33.1</v>
      </c>
      <c r="C54">
        <v>2046732</v>
      </c>
      <c r="D54">
        <v>171.7</v>
      </c>
    </row>
    <row r="55" spans="1:4" x14ac:dyDescent="0.2">
      <c r="A55">
        <v>53.16</v>
      </c>
      <c r="B55">
        <v>49.2</v>
      </c>
      <c r="C55">
        <v>2046608</v>
      </c>
      <c r="D55">
        <v>171.8</v>
      </c>
    </row>
    <row r="56" spans="1:4" x14ac:dyDescent="0.2">
      <c r="A56">
        <v>54.17</v>
      </c>
      <c r="B56">
        <v>41.5</v>
      </c>
      <c r="C56">
        <v>2047024</v>
      </c>
      <c r="D56">
        <v>170.1</v>
      </c>
    </row>
    <row r="57" spans="1:4" x14ac:dyDescent="0.2">
      <c r="A57">
        <v>55.16</v>
      </c>
      <c r="B57">
        <v>28.5</v>
      </c>
      <c r="C57">
        <v>2045224</v>
      </c>
      <c r="D57">
        <v>154.80000000000001</v>
      </c>
    </row>
    <row r="58" spans="1:4" x14ac:dyDescent="0.2">
      <c r="A58">
        <v>56.16</v>
      </c>
      <c r="B58">
        <v>29.7</v>
      </c>
      <c r="C58">
        <v>2046716</v>
      </c>
      <c r="D58">
        <v>164.9</v>
      </c>
    </row>
    <row r="59" spans="1:4" x14ac:dyDescent="0.2">
      <c r="A59">
        <v>57.16</v>
      </c>
      <c r="B59">
        <v>46.7</v>
      </c>
      <c r="C59">
        <v>2046264</v>
      </c>
      <c r="D59">
        <v>164.9</v>
      </c>
    </row>
    <row r="60" spans="1:4" x14ac:dyDescent="0.2">
      <c r="A60">
        <v>58.16</v>
      </c>
      <c r="B60">
        <v>32.1</v>
      </c>
      <c r="C60">
        <v>2047040</v>
      </c>
      <c r="D60">
        <v>160.9</v>
      </c>
    </row>
    <row r="61" spans="1:4" x14ac:dyDescent="0.2">
      <c r="A61">
        <v>59.17</v>
      </c>
      <c r="B61">
        <v>43.9</v>
      </c>
      <c r="C61">
        <v>2047024</v>
      </c>
      <c r="D61">
        <v>168.8</v>
      </c>
    </row>
    <row r="62" spans="1:4" x14ac:dyDescent="0.2">
      <c r="A62">
        <v>60.16</v>
      </c>
      <c r="B62">
        <v>46.9</v>
      </c>
      <c r="C62">
        <v>2046476</v>
      </c>
      <c r="D62">
        <v>160.5</v>
      </c>
    </row>
    <row r="63" spans="1:4" x14ac:dyDescent="0.2">
      <c r="A63">
        <v>61.17</v>
      </c>
      <c r="B63">
        <v>47.3</v>
      </c>
      <c r="C63">
        <v>2047540</v>
      </c>
      <c r="D63">
        <v>161.9</v>
      </c>
    </row>
    <row r="64" spans="1:4" x14ac:dyDescent="0.2">
      <c r="A64">
        <v>62.17</v>
      </c>
      <c r="B64">
        <v>6.9</v>
      </c>
      <c r="C64">
        <v>2046156</v>
      </c>
      <c r="D64">
        <v>169.1</v>
      </c>
    </row>
    <row r="65" spans="1:4" x14ac:dyDescent="0.2">
      <c r="A65">
        <v>63.16</v>
      </c>
      <c r="B65">
        <v>23.2</v>
      </c>
      <c r="C65">
        <v>2043916</v>
      </c>
      <c r="D65">
        <v>161</v>
      </c>
    </row>
    <row r="66" spans="1:4" x14ac:dyDescent="0.2">
      <c r="A66">
        <v>64.180000000000007</v>
      </c>
      <c r="B66">
        <v>22.7</v>
      </c>
      <c r="C66">
        <v>2044936</v>
      </c>
      <c r="D66">
        <v>166.7</v>
      </c>
    </row>
    <row r="67" spans="1:4" x14ac:dyDescent="0.2">
      <c r="A67">
        <v>65.180000000000007</v>
      </c>
      <c r="B67">
        <v>49.3</v>
      </c>
      <c r="C67">
        <v>2045572</v>
      </c>
      <c r="D67">
        <v>174.6</v>
      </c>
    </row>
    <row r="68" spans="1:4" x14ac:dyDescent="0.2">
      <c r="A68">
        <v>66.180000000000007</v>
      </c>
      <c r="B68">
        <v>32.5</v>
      </c>
      <c r="C68">
        <v>2045776</v>
      </c>
      <c r="D68">
        <v>169.7</v>
      </c>
    </row>
    <row r="69" spans="1:4" x14ac:dyDescent="0.2">
      <c r="A69">
        <v>67.180000000000007</v>
      </c>
      <c r="B69">
        <v>34.799999999999997</v>
      </c>
      <c r="C69">
        <v>2048076</v>
      </c>
      <c r="D69">
        <v>179.5</v>
      </c>
    </row>
    <row r="70" spans="1:4" x14ac:dyDescent="0.2">
      <c r="A70">
        <v>68.180000000000007</v>
      </c>
      <c r="B70">
        <v>8.8000000000000007</v>
      </c>
      <c r="C70">
        <v>2048784</v>
      </c>
      <c r="D70">
        <v>175.6</v>
      </c>
    </row>
    <row r="71" spans="1:4" x14ac:dyDescent="0.2">
      <c r="A71">
        <v>69.180000000000007</v>
      </c>
      <c r="B71">
        <v>49.3</v>
      </c>
      <c r="C71">
        <v>2048412</v>
      </c>
      <c r="D71">
        <v>185.4</v>
      </c>
    </row>
    <row r="72" spans="1:4" x14ac:dyDescent="0.2">
      <c r="A72">
        <v>70.17</v>
      </c>
      <c r="B72">
        <v>56.5</v>
      </c>
      <c r="C72">
        <v>2049268</v>
      </c>
      <c r="D72">
        <v>179.6</v>
      </c>
    </row>
    <row r="73" spans="1:4" x14ac:dyDescent="0.2">
      <c r="A73">
        <v>71.180000000000007</v>
      </c>
      <c r="B73">
        <v>58.1</v>
      </c>
      <c r="C73">
        <v>2051288</v>
      </c>
      <c r="D73">
        <v>207</v>
      </c>
    </row>
    <row r="74" spans="1:4" x14ac:dyDescent="0.2">
      <c r="A74">
        <v>72.180000000000007</v>
      </c>
      <c r="B74">
        <v>54.3</v>
      </c>
      <c r="C74">
        <v>2053048</v>
      </c>
      <c r="D74">
        <v>197.2</v>
      </c>
    </row>
    <row r="75" spans="1:4" x14ac:dyDescent="0.2">
      <c r="A75">
        <v>73.19</v>
      </c>
      <c r="B75">
        <v>22.8</v>
      </c>
      <c r="C75">
        <v>2053416</v>
      </c>
      <c r="D75">
        <v>207</v>
      </c>
    </row>
    <row r="76" spans="1:4" x14ac:dyDescent="0.2">
      <c r="A76">
        <v>74.180000000000007</v>
      </c>
      <c r="B76">
        <v>30.6</v>
      </c>
      <c r="C76">
        <v>2053868</v>
      </c>
      <c r="D76">
        <v>189.6</v>
      </c>
    </row>
    <row r="77" spans="1:4" x14ac:dyDescent="0.2">
      <c r="A77">
        <v>75.180000000000007</v>
      </c>
      <c r="B77">
        <v>46.6</v>
      </c>
      <c r="C77">
        <v>2054784</v>
      </c>
      <c r="D77">
        <v>170.7</v>
      </c>
    </row>
    <row r="78" spans="1:4" x14ac:dyDescent="0.2">
      <c r="A78">
        <v>76.180000000000007</v>
      </c>
      <c r="B78">
        <v>12.6</v>
      </c>
      <c r="C78">
        <v>2057244</v>
      </c>
      <c r="D78">
        <v>161.19999999999999</v>
      </c>
    </row>
    <row r="79" spans="1:4" x14ac:dyDescent="0.2">
      <c r="A79">
        <v>77.19</v>
      </c>
      <c r="B79">
        <v>23.7</v>
      </c>
      <c r="C79">
        <v>2061152</v>
      </c>
      <c r="D79">
        <v>163.1</v>
      </c>
    </row>
    <row r="80" spans="1:4" x14ac:dyDescent="0.2">
      <c r="A80">
        <v>78.19</v>
      </c>
      <c r="B80">
        <v>53.6</v>
      </c>
      <c r="C80">
        <v>2059912</v>
      </c>
      <c r="D80">
        <v>164.8</v>
      </c>
    </row>
    <row r="81" spans="1:4" x14ac:dyDescent="0.2">
      <c r="A81">
        <v>79.17</v>
      </c>
      <c r="B81">
        <v>39.9</v>
      </c>
      <c r="C81">
        <v>2060240</v>
      </c>
      <c r="D81">
        <v>161.9</v>
      </c>
    </row>
    <row r="82" spans="1:4" x14ac:dyDescent="0.2">
      <c r="A82">
        <v>80.2</v>
      </c>
      <c r="B82">
        <v>23.1</v>
      </c>
      <c r="C82">
        <v>2061516</v>
      </c>
      <c r="D82">
        <v>160.9</v>
      </c>
    </row>
    <row r="83" spans="1:4" x14ac:dyDescent="0.2">
      <c r="A83">
        <v>81.19</v>
      </c>
      <c r="B83">
        <v>44.3</v>
      </c>
      <c r="C83">
        <v>2061076</v>
      </c>
      <c r="D83">
        <v>166.2</v>
      </c>
    </row>
    <row r="84" spans="1:4" x14ac:dyDescent="0.2">
      <c r="A84">
        <v>82.18</v>
      </c>
      <c r="B84">
        <v>25.6</v>
      </c>
      <c r="C84">
        <v>2060616</v>
      </c>
      <c r="D84">
        <v>162.9</v>
      </c>
    </row>
    <row r="85" spans="1:4" x14ac:dyDescent="0.2">
      <c r="A85">
        <v>83.19</v>
      </c>
      <c r="B85">
        <v>57.8</v>
      </c>
      <c r="C85">
        <v>2061824</v>
      </c>
      <c r="D85">
        <v>157.19999999999999</v>
      </c>
    </row>
    <row r="86" spans="1:4" x14ac:dyDescent="0.2">
      <c r="A86">
        <v>84.19</v>
      </c>
      <c r="B86">
        <v>30.5</v>
      </c>
      <c r="C86">
        <v>2060336</v>
      </c>
      <c r="D86">
        <v>170.8</v>
      </c>
    </row>
    <row r="87" spans="1:4" x14ac:dyDescent="0.2">
      <c r="A87">
        <v>85.18</v>
      </c>
      <c r="B87">
        <v>22.8</v>
      </c>
      <c r="C87">
        <v>2060680</v>
      </c>
      <c r="D87">
        <v>166.9</v>
      </c>
    </row>
    <row r="88" spans="1:4" x14ac:dyDescent="0.2">
      <c r="A88">
        <v>86.2</v>
      </c>
      <c r="B88">
        <v>23.2</v>
      </c>
      <c r="C88">
        <v>2062148</v>
      </c>
      <c r="D88">
        <v>165.8</v>
      </c>
    </row>
    <row r="89" spans="1:4" x14ac:dyDescent="0.2">
      <c r="A89">
        <v>87.19</v>
      </c>
      <c r="B89">
        <v>22.7</v>
      </c>
      <c r="C89">
        <v>2062816</v>
      </c>
      <c r="D89">
        <v>167.8</v>
      </c>
    </row>
    <row r="90" spans="1:4" x14ac:dyDescent="0.2">
      <c r="A90">
        <v>88.19</v>
      </c>
      <c r="B90">
        <v>6.8</v>
      </c>
      <c r="C90">
        <v>2061264</v>
      </c>
      <c r="D90">
        <v>164.9</v>
      </c>
    </row>
    <row r="91" spans="1:4" x14ac:dyDescent="0.2">
      <c r="A91">
        <v>89.2</v>
      </c>
      <c r="B91">
        <v>22</v>
      </c>
      <c r="C91">
        <v>2062200</v>
      </c>
      <c r="D91">
        <v>166.8</v>
      </c>
    </row>
    <row r="92" spans="1:4" x14ac:dyDescent="0.2">
      <c r="A92">
        <v>90.2</v>
      </c>
      <c r="B92">
        <v>40.4</v>
      </c>
      <c r="C92">
        <v>2063588</v>
      </c>
      <c r="D92">
        <v>162.5</v>
      </c>
    </row>
    <row r="93" spans="1:4" x14ac:dyDescent="0.2">
      <c r="A93">
        <v>91.2</v>
      </c>
      <c r="B93">
        <v>56.3</v>
      </c>
      <c r="C93">
        <v>2063672</v>
      </c>
      <c r="D93">
        <v>162.80000000000001</v>
      </c>
    </row>
    <row r="94" spans="1:4" x14ac:dyDescent="0.2">
      <c r="A94">
        <v>92.2</v>
      </c>
      <c r="B94">
        <v>60.5</v>
      </c>
      <c r="C94">
        <v>2062996</v>
      </c>
      <c r="D94">
        <v>161.9</v>
      </c>
    </row>
    <row r="95" spans="1:4" x14ac:dyDescent="0.2">
      <c r="A95">
        <v>93.2</v>
      </c>
      <c r="B95">
        <v>68.099999999999994</v>
      </c>
      <c r="C95">
        <v>2062572</v>
      </c>
      <c r="D95">
        <v>161.19999999999999</v>
      </c>
    </row>
    <row r="96" spans="1:4" x14ac:dyDescent="0.2">
      <c r="A96">
        <v>94.21</v>
      </c>
      <c r="B96">
        <v>44.3</v>
      </c>
      <c r="C96">
        <v>2063552</v>
      </c>
      <c r="D96">
        <v>159.80000000000001</v>
      </c>
    </row>
    <row r="97" spans="1:4" x14ac:dyDescent="0.2">
      <c r="A97">
        <v>95.2</v>
      </c>
      <c r="B97">
        <v>39</v>
      </c>
      <c r="C97">
        <v>2062828</v>
      </c>
      <c r="D97">
        <v>165.2</v>
      </c>
    </row>
    <row r="98" spans="1:4" x14ac:dyDescent="0.2">
      <c r="A98">
        <v>96.21</v>
      </c>
      <c r="B98">
        <v>43.3</v>
      </c>
      <c r="C98">
        <v>2063672</v>
      </c>
      <c r="D98">
        <v>180.5</v>
      </c>
    </row>
    <row r="99" spans="1:4" x14ac:dyDescent="0.2">
      <c r="A99">
        <v>97.2</v>
      </c>
      <c r="B99">
        <v>6.7</v>
      </c>
      <c r="C99">
        <v>2063756</v>
      </c>
      <c r="D99">
        <v>187.5</v>
      </c>
    </row>
    <row r="100" spans="1:4" x14ac:dyDescent="0.2">
      <c r="A100">
        <v>98.2</v>
      </c>
      <c r="B100">
        <v>42.2</v>
      </c>
      <c r="C100">
        <v>2063960</v>
      </c>
      <c r="D100">
        <v>184.4</v>
      </c>
    </row>
    <row r="101" spans="1:4" x14ac:dyDescent="0.2">
      <c r="A101">
        <v>99.21</v>
      </c>
      <c r="B101">
        <v>22.6</v>
      </c>
      <c r="C101">
        <v>2063396</v>
      </c>
      <c r="D101">
        <v>181.5</v>
      </c>
    </row>
    <row r="102" spans="1:4" x14ac:dyDescent="0.2">
      <c r="A102">
        <v>100.21</v>
      </c>
      <c r="B102">
        <v>48.9</v>
      </c>
      <c r="C102">
        <v>2065176</v>
      </c>
      <c r="D102">
        <v>176.7</v>
      </c>
    </row>
    <row r="103" spans="1:4" x14ac:dyDescent="0.2">
      <c r="A103">
        <v>101.21</v>
      </c>
      <c r="B103">
        <v>35.299999999999997</v>
      </c>
      <c r="C103">
        <v>2067444</v>
      </c>
      <c r="D103">
        <v>177.3</v>
      </c>
    </row>
    <row r="104" spans="1:4" x14ac:dyDescent="0.2">
      <c r="A104">
        <v>102.21</v>
      </c>
      <c r="B104">
        <v>45.2</v>
      </c>
      <c r="C104">
        <v>2068256</v>
      </c>
      <c r="D104">
        <v>177.7</v>
      </c>
    </row>
    <row r="105" spans="1:4" x14ac:dyDescent="0.2">
      <c r="A105">
        <v>103.2</v>
      </c>
      <c r="B105">
        <v>45.3</v>
      </c>
      <c r="C105">
        <v>2069136</v>
      </c>
      <c r="D105">
        <v>175.6</v>
      </c>
    </row>
    <row r="106" spans="1:4" x14ac:dyDescent="0.2">
      <c r="A106">
        <v>104.22</v>
      </c>
      <c r="B106">
        <v>44.6</v>
      </c>
      <c r="C106">
        <v>2069588</v>
      </c>
      <c r="D106">
        <v>203.9</v>
      </c>
    </row>
    <row r="107" spans="1:4" x14ac:dyDescent="0.2">
      <c r="A107">
        <v>105.22</v>
      </c>
      <c r="B107">
        <v>52.6</v>
      </c>
      <c r="C107">
        <v>2070828</v>
      </c>
      <c r="D107">
        <v>205.9</v>
      </c>
    </row>
    <row r="108" spans="1:4" x14ac:dyDescent="0.2">
      <c r="A108">
        <v>106.21</v>
      </c>
      <c r="B108">
        <v>39.9</v>
      </c>
      <c r="C108">
        <v>2071504</v>
      </c>
      <c r="D108">
        <v>181.6</v>
      </c>
    </row>
    <row r="109" spans="1:4" x14ac:dyDescent="0.2">
      <c r="A109">
        <v>107.21</v>
      </c>
      <c r="B109">
        <v>22</v>
      </c>
      <c r="C109">
        <v>2073484</v>
      </c>
      <c r="D109">
        <v>190.2</v>
      </c>
    </row>
    <row r="110" spans="1:4" x14ac:dyDescent="0.2">
      <c r="A110">
        <v>108.21</v>
      </c>
      <c r="B110">
        <v>44.2</v>
      </c>
      <c r="C110">
        <v>2075116</v>
      </c>
      <c r="D110">
        <v>202.2</v>
      </c>
    </row>
    <row r="111" spans="1:4" x14ac:dyDescent="0.2">
      <c r="A111">
        <v>109.21</v>
      </c>
      <c r="B111">
        <v>27.2</v>
      </c>
      <c r="C111">
        <v>2077372</v>
      </c>
      <c r="D111">
        <v>215.8</v>
      </c>
    </row>
    <row r="112" spans="1:4" x14ac:dyDescent="0.2">
      <c r="A112">
        <v>110.21</v>
      </c>
      <c r="B112">
        <v>32.1</v>
      </c>
      <c r="C112">
        <v>2077920</v>
      </c>
      <c r="D112">
        <v>194.2</v>
      </c>
    </row>
    <row r="113" spans="1:4" x14ac:dyDescent="0.2">
      <c r="A113">
        <v>111.22</v>
      </c>
      <c r="B113">
        <v>53.3</v>
      </c>
      <c r="C113">
        <v>2079456</v>
      </c>
      <c r="D113">
        <v>207</v>
      </c>
    </row>
    <row r="114" spans="1:4" x14ac:dyDescent="0.2">
      <c r="A114">
        <v>112.21</v>
      </c>
      <c r="B114">
        <v>55</v>
      </c>
      <c r="C114">
        <v>2081876</v>
      </c>
      <c r="D114">
        <v>196.2</v>
      </c>
    </row>
    <row r="115" spans="1:4" x14ac:dyDescent="0.2">
      <c r="A115">
        <v>113.22</v>
      </c>
      <c r="B115">
        <v>38.1</v>
      </c>
      <c r="C115">
        <v>2083260</v>
      </c>
      <c r="D115">
        <v>193.1</v>
      </c>
    </row>
    <row r="116" spans="1:4" x14ac:dyDescent="0.2">
      <c r="A116">
        <v>114.21</v>
      </c>
      <c r="B116">
        <v>35.700000000000003</v>
      </c>
      <c r="C116">
        <v>2084256</v>
      </c>
      <c r="D116">
        <v>223.7</v>
      </c>
    </row>
    <row r="117" spans="1:4" x14ac:dyDescent="0.2">
      <c r="A117">
        <v>115.22</v>
      </c>
      <c r="B117">
        <v>50.3</v>
      </c>
      <c r="C117">
        <v>2085820</v>
      </c>
      <c r="D117">
        <v>199.2</v>
      </c>
    </row>
    <row r="118" spans="1:4" x14ac:dyDescent="0.2">
      <c r="A118">
        <v>116.22</v>
      </c>
      <c r="B118">
        <v>60.4</v>
      </c>
      <c r="C118">
        <v>2087488</v>
      </c>
      <c r="D118">
        <v>199.1</v>
      </c>
    </row>
    <row r="119" spans="1:4" x14ac:dyDescent="0.2">
      <c r="A119">
        <v>117.22</v>
      </c>
      <c r="B119">
        <v>49</v>
      </c>
      <c r="C119">
        <v>2090064</v>
      </c>
      <c r="D119">
        <v>225.6</v>
      </c>
    </row>
    <row r="120" spans="1:4" x14ac:dyDescent="0.2">
      <c r="A120">
        <v>118.22</v>
      </c>
      <c r="B120">
        <v>21.9</v>
      </c>
      <c r="C120">
        <v>2092124</v>
      </c>
      <c r="D120">
        <v>202.3</v>
      </c>
    </row>
    <row r="121" spans="1:4" x14ac:dyDescent="0.2">
      <c r="A121">
        <v>119.22</v>
      </c>
      <c r="B121">
        <v>41.9</v>
      </c>
      <c r="C121">
        <v>2092228</v>
      </c>
      <c r="D121">
        <v>204.9</v>
      </c>
    </row>
    <row r="122" spans="1:4" x14ac:dyDescent="0.2">
      <c r="A122">
        <v>120.22</v>
      </c>
      <c r="B122">
        <v>55.1</v>
      </c>
      <c r="C122">
        <v>2091704</v>
      </c>
      <c r="D122">
        <v>197.2</v>
      </c>
    </row>
    <row r="123" spans="1:4" x14ac:dyDescent="0.2">
      <c r="A123">
        <v>121.23</v>
      </c>
      <c r="B123">
        <v>22.8</v>
      </c>
      <c r="C123">
        <v>2093448</v>
      </c>
      <c r="D123">
        <v>169.8</v>
      </c>
    </row>
    <row r="124" spans="1:4" x14ac:dyDescent="0.2">
      <c r="A124">
        <v>122.23</v>
      </c>
      <c r="B124">
        <v>46.2</v>
      </c>
      <c r="C124">
        <v>2094484</v>
      </c>
      <c r="D124">
        <v>155.5</v>
      </c>
    </row>
    <row r="125" spans="1:4" x14ac:dyDescent="0.2">
      <c r="A125">
        <v>123.23</v>
      </c>
      <c r="B125">
        <v>52.6</v>
      </c>
      <c r="C125">
        <v>2096000</v>
      </c>
      <c r="D125">
        <v>164.8</v>
      </c>
    </row>
    <row r="126" spans="1:4" x14ac:dyDescent="0.2">
      <c r="A126">
        <v>124.24</v>
      </c>
      <c r="B126">
        <v>38.4</v>
      </c>
      <c r="C126">
        <v>2095628</v>
      </c>
      <c r="D126">
        <v>157.19999999999999</v>
      </c>
    </row>
    <row r="127" spans="1:4" x14ac:dyDescent="0.2">
      <c r="A127">
        <v>125.22</v>
      </c>
      <c r="B127">
        <v>38.9</v>
      </c>
      <c r="C127">
        <v>2096760</v>
      </c>
      <c r="D127">
        <v>166.8</v>
      </c>
    </row>
    <row r="128" spans="1:4" x14ac:dyDescent="0.2">
      <c r="A128">
        <v>126.22</v>
      </c>
      <c r="B128">
        <v>21.9</v>
      </c>
      <c r="C128">
        <v>2096576</v>
      </c>
      <c r="D128">
        <v>162.19999999999999</v>
      </c>
    </row>
    <row r="129" spans="1:4" x14ac:dyDescent="0.2">
      <c r="A129">
        <v>127.22</v>
      </c>
      <c r="B129">
        <v>8</v>
      </c>
      <c r="C129">
        <v>2096452</v>
      </c>
      <c r="D129">
        <v>164</v>
      </c>
    </row>
    <row r="130" spans="1:4" x14ac:dyDescent="0.2">
      <c r="A130">
        <v>128.22999999999999</v>
      </c>
      <c r="B130">
        <v>18.5</v>
      </c>
      <c r="C130">
        <v>2097984</v>
      </c>
      <c r="D130">
        <v>162.4</v>
      </c>
    </row>
    <row r="131" spans="1:4" x14ac:dyDescent="0.2">
      <c r="A131">
        <v>129.22999999999999</v>
      </c>
      <c r="B131">
        <v>25.7</v>
      </c>
      <c r="C131">
        <v>2097888</v>
      </c>
      <c r="D131">
        <v>160</v>
      </c>
    </row>
    <row r="132" spans="1:4" x14ac:dyDescent="0.2">
      <c r="A132">
        <v>130.22</v>
      </c>
      <c r="B132">
        <v>46.5</v>
      </c>
      <c r="C132">
        <v>2096324</v>
      </c>
      <c r="D132">
        <v>164.9</v>
      </c>
    </row>
    <row r="133" spans="1:4" x14ac:dyDescent="0.2">
      <c r="A133">
        <v>131.24</v>
      </c>
      <c r="B133">
        <v>35.6</v>
      </c>
      <c r="C133">
        <v>2096120</v>
      </c>
      <c r="D133">
        <v>166.8</v>
      </c>
    </row>
    <row r="134" spans="1:4" x14ac:dyDescent="0.2">
      <c r="A134">
        <v>132.24</v>
      </c>
      <c r="B134">
        <v>41.4</v>
      </c>
      <c r="C134">
        <v>2097940</v>
      </c>
      <c r="D134">
        <v>171.8</v>
      </c>
    </row>
    <row r="135" spans="1:4" x14ac:dyDescent="0.2">
      <c r="A135">
        <v>133.22999999999999</v>
      </c>
      <c r="B135">
        <v>15.8</v>
      </c>
      <c r="C135">
        <v>2097052</v>
      </c>
      <c r="D135">
        <v>164.9</v>
      </c>
    </row>
    <row r="136" spans="1:4" x14ac:dyDescent="0.2">
      <c r="A136">
        <v>134.24</v>
      </c>
      <c r="B136">
        <v>64.400000000000006</v>
      </c>
      <c r="C136">
        <v>2097568</v>
      </c>
      <c r="D136">
        <v>168.7</v>
      </c>
    </row>
    <row r="137" spans="1:4" x14ac:dyDescent="0.2">
      <c r="A137">
        <v>135.24</v>
      </c>
      <c r="B137">
        <v>25.4</v>
      </c>
      <c r="C137">
        <v>2096824</v>
      </c>
      <c r="D137">
        <v>161.80000000000001</v>
      </c>
    </row>
    <row r="138" spans="1:4" x14ac:dyDescent="0.2">
      <c r="A138">
        <v>136.24</v>
      </c>
      <c r="B138">
        <v>56.4</v>
      </c>
      <c r="C138">
        <v>2097276</v>
      </c>
      <c r="D138">
        <v>170.7</v>
      </c>
    </row>
    <row r="139" spans="1:4" x14ac:dyDescent="0.2">
      <c r="A139">
        <v>137.24</v>
      </c>
      <c r="B139">
        <v>36.1</v>
      </c>
      <c r="C139">
        <v>2097584</v>
      </c>
      <c r="D139">
        <v>163.9</v>
      </c>
    </row>
    <row r="140" spans="1:4" x14ac:dyDescent="0.2">
      <c r="A140">
        <v>138.24</v>
      </c>
      <c r="B140">
        <v>6.9</v>
      </c>
      <c r="C140">
        <v>2096556</v>
      </c>
      <c r="D140">
        <v>159.9</v>
      </c>
    </row>
    <row r="141" spans="1:4" x14ac:dyDescent="0.2">
      <c r="A141">
        <v>139.22999999999999</v>
      </c>
      <c r="B141">
        <v>43.7</v>
      </c>
      <c r="C141">
        <v>2097600</v>
      </c>
      <c r="D141">
        <v>156.69999999999999</v>
      </c>
    </row>
    <row r="142" spans="1:4" x14ac:dyDescent="0.2">
      <c r="A142">
        <v>140.25</v>
      </c>
      <c r="B142">
        <v>35</v>
      </c>
      <c r="C142">
        <v>2097744</v>
      </c>
      <c r="D142">
        <v>167.2</v>
      </c>
    </row>
    <row r="143" spans="1:4" x14ac:dyDescent="0.2">
      <c r="A143">
        <v>141.25</v>
      </c>
      <c r="B143">
        <v>21.1</v>
      </c>
      <c r="C143">
        <v>2097680</v>
      </c>
      <c r="D143">
        <v>163.9</v>
      </c>
    </row>
    <row r="144" spans="1:4" x14ac:dyDescent="0.2">
      <c r="A144">
        <v>142.24</v>
      </c>
      <c r="B144">
        <v>36.799999999999997</v>
      </c>
      <c r="C144">
        <v>2097332</v>
      </c>
      <c r="D144">
        <v>173.7</v>
      </c>
    </row>
    <row r="145" spans="1:4" x14ac:dyDescent="0.2">
      <c r="A145">
        <v>143.25</v>
      </c>
      <c r="B145">
        <v>61.9</v>
      </c>
      <c r="C145">
        <v>2099212</v>
      </c>
      <c r="D145">
        <v>160.9</v>
      </c>
    </row>
    <row r="146" spans="1:4" x14ac:dyDescent="0.2">
      <c r="A146">
        <v>144.24</v>
      </c>
      <c r="B146">
        <v>27.1</v>
      </c>
      <c r="C146">
        <v>2098788</v>
      </c>
      <c r="D146">
        <v>167.3</v>
      </c>
    </row>
    <row r="147" spans="1:4" x14ac:dyDescent="0.2">
      <c r="A147">
        <v>145.25</v>
      </c>
      <c r="B147">
        <v>22.3</v>
      </c>
      <c r="C147">
        <v>2098936</v>
      </c>
      <c r="D147">
        <v>155.4</v>
      </c>
    </row>
    <row r="148" spans="1:4" x14ac:dyDescent="0.2">
      <c r="A148">
        <v>146.26</v>
      </c>
      <c r="B148">
        <v>28.8</v>
      </c>
      <c r="C148">
        <v>2098044</v>
      </c>
      <c r="D148">
        <v>160.9</v>
      </c>
    </row>
    <row r="149" spans="1:4" x14ac:dyDescent="0.2">
      <c r="A149">
        <v>147.25</v>
      </c>
      <c r="B149">
        <v>34.4</v>
      </c>
      <c r="C149">
        <v>2099836</v>
      </c>
      <c r="D149">
        <v>162.80000000000001</v>
      </c>
    </row>
    <row r="150" spans="1:4" x14ac:dyDescent="0.2">
      <c r="A150">
        <v>148.25</v>
      </c>
      <c r="B150">
        <v>25.6</v>
      </c>
      <c r="C150">
        <v>2099992</v>
      </c>
      <c r="D150">
        <v>158.9</v>
      </c>
    </row>
    <row r="151" spans="1:4" x14ac:dyDescent="0.2">
      <c r="A151">
        <v>149.24</v>
      </c>
      <c r="B151">
        <v>31.3</v>
      </c>
      <c r="C151">
        <v>2099588</v>
      </c>
      <c r="D151">
        <v>165.7</v>
      </c>
    </row>
    <row r="152" spans="1:4" x14ac:dyDescent="0.2">
      <c r="A152">
        <v>150.25</v>
      </c>
      <c r="B152">
        <v>30.1</v>
      </c>
      <c r="C152">
        <v>2099844</v>
      </c>
      <c r="D152">
        <v>159.30000000000001</v>
      </c>
    </row>
    <row r="153" spans="1:4" x14ac:dyDescent="0.2">
      <c r="A153">
        <v>151.25</v>
      </c>
      <c r="B153">
        <v>22.1</v>
      </c>
      <c r="C153">
        <v>2100228</v>
      </c>
      <c r="D153">
        <v>162.80000000000001</v>
      </c>
    </row>
    <row r="154" spans="1:4" x14ac:dyDescent="0.2">
      <c r="A154">
        <v>152.25</v>
      </c>
      <c r="B154">
        <v>19.8</v>
      </c>
      <c r="C154">
        <v>2101812</v>
      </c>
      <c r="D154">
        <v>162.19999999999999</v>
      </c>
    </row>
    <row r="155" spans="1:4" x14ac:dyDescent="0.2">
      <c r="A155">
        <v>153.25</v>
      </c>
      <c r="B155">
        <v>30.1</v>
      </c>
      <c r="C155">
        <v>2100792</v>
      </c>
      <c r="D155">
        <v>163.19999999999999</v>
      </c>
    </row>
    <row r="156" spans="1:4" x14ac:dyDescent="0.2">
      <c r="A156">
        <v>154.25</v>
      </c>
      <c r="B156">
        <v>37.5</v>
      </c>
      <c r="C156">
        <v>2101172</v>
      </c>
      <c r="D156">
        <v>162.69999999999999</v>
      </c>
    </row>
    <row r="157" spans="1:4" x14ac:dyDescent="0.2">
      <c r="A157">
        <v>155.26</v>
      </c>
      <c r="B157">
        <v>62.1</v>
      </c>
      <c r="C157">
        <v>2101344</v>
      </c>
      <c r="D157">
        <v>161.19999999999999</v>
      </c>
    </row>
    <row r="158" spans="1:4" x14ac:dyDescent="0.2">
      <c r="A158">
        <v>156.26</v>
      </c>
      <c r="B158">
        <v>55.9</v>
      </c>
      <c r="C158">
        <v>2101600</v>
      </c>
      <c r="D158">
        <v>157.4</v>
      </c>
    </row>
    <row r="159" spans="1:4" x14ac:dyDescent="0.2">
      <c r="A159">
        <v>157.25</v>
      </c>
      <c r="B159">
        <v>12.9</v>
      </c>
      <c r="C159">
        <v>2101572</v>
      </c>
      <c r="D159">
        <v>159.19999999999999</v>
      </c>
    </row>
    <row r="160" spans="1:4" x14ac:dyDescent="0.2">
      <c r="A160">
        <v>158.25</v>
      </c>
      <c r="B160">
        <v>7.4</v>
      </c>
      <c r="C160">
        <v>2100896</v>
      </c>
      <c r="D160">
        <v>165.7</v>
      </c>
    </row>
    <row r="161" spans="1:4" x14ac:dyDescent="0.2">
      <c r="A161">
        <v>159.25</v>
      </c>
      <c r="B161">
        <v>6.7</v>
      </c>
      <c r="C161">
        <v>2099788</v>
      </c>
      <c r="D161">
        <v>159.30000000000001</v>
      </c>
    </row>
    <row r="162" spans="1:4" x14ac:dyDescent="0.2">
      <c r="A162">
        <v>160.26</v>
      </c>
      <c r="B162">
        <v>21</v>
      </c>
      <c r="C162">
        <v>2100384</v>
      </c>
      <c r="D162">
        <v>166</v>
      </c>
    </row>
    <row r="163" spans="1:4" x14ac:dyDescent="0.2">
      <c r="A163">
        <v>161.25</v>
      </c>
      <c r="B163">
        <v>23.6</v>
      </c>
      <c r="C163">
        <v>2100060</v>
      </c>
      <c r="D163">
        <v>198.2</v>
      </c>
    </row>
    <row r="164" spans="1:4" x14ac:dyDescent="0.2">
      <c r="A164">
        <v>162.26</v>
      </c>
      <c r="B164">
        <v>45.6</v>
      </c>
      <c r="C164">
        <v>2101180</v>
      </c>
      <c r="D164">
        <v>266.8</v>
      </c>
    </row>
    <row r="165" spans="1:4" x14ac:dyDescent="0.2">
      <c r="A165">
        <v>163.25</v>
      </c>
      <c r="B165">
        <v>47.1</v>
      </c>
      <c r="C165">
        <v>2101100</v>
      </c>
      <c r="D165">
        <v>281.39999999999998</v>
      </c>
    </row>
    <row r="166" spans="1:4" x14ac:dyDescent="0.2">
      <c r="A166">
        <v>164.26</v>
      </c>
      <c r="B166">
        <v>18.399999999999999</v>
      </c>
      <c r="C166">
        <v>2100712</v>
      </c>
      <c r="D166">
        <v>255.1</v>
      </c>
    </row>
    <row r="167" spans="1:4" x14ac:dyDescent="0.2">
      <c r="A167">
        <v>165.26</v>
      </c>
      <c r="B167">
        <v>20.100000000000001</v>
      </c>
      <c r="C167">
        <v>2107068</v>
      </c>
      <c r="D167">
        <v>183.6</v>
      </c>
    </row>
    <row r="168" spans="1:4" x14ac:dyDescent="0.2">
      <c r="A168">
        <v>166.27</v>
      </c>
      <c r="B168">
        <v>13.8</v>
      </c>
      <c r="C168">
        <v>2117408</v>
      </c>
      <c r="D168">
        <v>185.4</v>
      </c>
    </row>
    <row r="169" spans="1:4" x14ac:dyDescent="0.2">
      <c r="A169">
        <v>167.27</v>
      </c>
      <c r="B169">
        <v>46.6</v>
      </c>
      <c r="C169">
        <v>2118168</v>
      </c>
      <c r="D169">
        <v>188.5</v>
      </c>
    </row>
    <row r="170" spans="1:4" x14ac:dyDescent="0.2">
      <c r="A170">
        <v>168.26</v>
      </c>
      <c r="B170">
        <v>45.8</v>
      </c>
      <c r="C170">
        <v>2127760</v>
      </c>
      <c r="D170">
        <v>195.2</v>
      </c>
    </row>
    <row r="171" spans="1:4" x14ac:dyDescent="0.2">
      <c r="A171">
        <v>169.27</v>
      </c>
      <c r="B171">
        <v>47.5</v>
      </c>
      <c r="C171">
        <v>2100684</v>
      </c>
      <c r="D171">
        <v>209.8</v>
      </c>
    </row>
    <row r="172" spans="1:4" x14ac:dyDescent="0.2">
      <c r="A172">
        <v>170.28</v>
      </c>
      <c r="B172">
        <v>38.299999999999997</v>
      </c>
      <c r="C172">
        <v>2100948</v>
      </c>
      <c r="D172">
        <v>197.2</v>
      </c>
    </row>
    <row r="173" spans="1:4" x14ac:dyDescent="0.2">
      <c r="A173">
        <v>171.28</v>
      </c>
      <c r="B173">
        <v>50.3</v>
      </c>
      <c r="C173">
        <v>2101684</v>
      </c>
      <c r="D173">
        <v>213.8</v>
      </c>
    </row>
    <row r="174" spans="1:4" x14ac:dyDescent="0.2">
      <c r="A174">
        <v>172.27</v>
      </c>
      <c r="B174">
        <v>28</v>
      </c>
      <c r="C174">
        <v>2102724</v>
      </c>
      <c r="D174">
        <v>204</v>
      </c>
    </row>
    <row r="175" spans="1:4" x14ac:dyDescent="0.2">
      <c r="A175">
        <v>173.27</v>
      </c>
      <c r="B175">
        <v>22.2</v>
      </c>
      <c r="C175">
        <v>2106488</v>
      </c>
      <c r="D175">
        <v>200.2</v>
      </c>
    </row>
    <row r="176" spans="1:4" x14ac:dyDescent="0.2">
      <c r="A176">
        <v>174.28</v>
      </c>
      <c r="B176">
        <v>41.7</v>
      </c>
      <c r="C176">
        <v>2107364</v>
      </c>
      <c r="D176">
        <v>199.1</v>
      </c>
    </row>
    <row r="177" spans="1:4" x14ac:dyDescent="0.2">
      <c r="A177">
        <v>175.27</v>
      </c>
      <c r="B177">
        <v>25.4</v>
      </c>
      <c r="C177">
        <v>2109320</v>
      </c>
      <c r="D177">
        <v>189.4</v>
      </c>
    </row>
    <row r="178" spans="1:4" x14ac:dyDescent="0.2">
      <c r="A178">
        <v>176.29</v>
      </c>
      <c r="B178">
        <v>27.6</v>
      </c>
      <c r="C178">
        <v>2111744</v>
      </c>
      <c r="D178">
        <v>211</v>
      </c>
    </row>
    <row r="179" spans="1:4" x14ac:dyDescent="0.2">
      <c r="A179">
        <v>177.27</v>
      </c>
      <c r="B179">
        <v>67.8</v>
      </c>
      <c r="C179">
        <v>2112136</v>
      </c>
      <c r="D179">
        <v>213.8</v>
      </c>
    </row>
    <row r="180" spans="1:4" x14ac:dyDescent="0.2">
      <c r="A180">
        <v>178.28</v>
      </c>
      <c r="B180">
        <v>26.5</v>
      </c>
      <c r="C180">
        <v>2112428</v>
      </c>
      <c r="D180">
        <v>210.9</v>
      </c>
    </row>
    <row r="181" spans="1:4" x14ac:dyDescent="0.2">
      <c r="A181">
        <v>179.27</v>
      </c>
      <c r="B181">
        <v>12.4</v>
      </c>
      <c r="C181">
        <v>2113236</v>
      </c>
      <c r="D181">
        <v>206</v>
      </c>
    </row>
    <row r="182" spans="1:4" x14ac:dyDescent="0.2">
      <c r="A182">
        <v>180.29</v>
      </c>
      <c r="B182">
        <v>37.700000000000003</v>
      </c>
      <c r="C182">
        <v>2113920</v>
      </c>
      <c r="D182">
        <v>227.6</v>
      </c>
    </row>
    <row r="183" spans="1:4" x14ac:dyDescent="0.2">
      <c r="A183">
        <v>181.29</v>
      </c>
      <c r="B183">
        <v>48.9</v>
      </c>
      <c r="C183">
        <v>2116332</v>
      </c>
      <c r="D183">
        <v>223.7</v>
      </c>
    </row>
    <row r="184" spans="1:4" x14ac:dyDescent="0.2">
      <c r="A184">
        <v>182.28</v>
      </c>
      <c r="B184">
        <v>31.4</v>
      </c>
      <c r="C184">
        <v>2117784</v>
      </c>
      <c r="D184">
        <v>208</v>
      </c>
    </row>
    <row r="185" spans="1:4" x14ac:dyDescent="0.2">
      <c r="A185">
        <v>183.28</v>
      </c>
      <c r="B185">
        <v>34.299999999999997</v>
      </c>
      <c r="C185">
        <v>2119352</v>
      </c>
      <c r="D185">
        <v>171.7</v>
      </c>
    </row>
    <row r="186" spans="1:4" x14ac:dyDescent="0.2">
      <c r="A186">
        <v>184.29</v>
      </c>
      <c r="B186">
        <v>16.7</v>
      </c>
      <c r="C186">
        <v>2121348</v>
      </c>
      <c r="D186">
        <v>159.9</v>
      </c>
    </row>
    <row r="187" spans="1:4" x14ac:dyDescent="0.2">
      <c r="A187">
        <v>185.28</v>
      </c>
      <c r="B187">
        <v>14.6</v>
      </c>
      <c r="C187">
        <v>2121220</v>
      </c>
      <c r="D187">
        <v>167.5</v>
      </c>
    </row>
    <row r="188" spans="1:4" x14ac:dyDescent="0.2">
      <c r="A188">
        <v>186.28</v>
      </c>
      <c r="B188">
        <v>62.3</v>
      </c>
      <c r="C188">
        <v>2122612</v>
      </c>
      <c r="D188">
        <v>161.80000000000001</v>
      </c>
    </row>
    <row r="189" spans="1:4" x14ac:dyDescent="0.2">
      <c r="A189">
        <v>187.29</v>
      </c>
      <c r="B189">
        <v>12.1</v>
      </c>
      <c r="C189">
        <v>2122412</v>
      </c>
      <c r="D189">
        <v>159</v>
      </c>
    </row>
    <row r="190" spans="1:4" x14ac:dyDescent="0.2">
      <c r="A190">
        <v>188.3</v>
      </c>
      <c r="B190">
        <v>48</v>
      </c>
      <c r="C190">
        <v>2124736</v>
      </c>
      <c r="D190">
        <v>163.80000000000001</v>
      </c>
    </row>
    <row r="191" spans="1:4" x14ac:dyDescent="0.2">
      <c r="A191">
        <v>189.3</v>
      </c>
      <c r="B191">
        <v>51</v>
      </c>
      <c r="C191">
        <v>2125236</v>
      </c>
      <c r="D191">
        <v>170.8</v>
      </c>
    </row>
    <row r="192" spans="1:4" x14ac:dyDescent="0.2">
      <c r="A192">
        <v>190.3</v>
      </c>
      <c r="B192">
        <v>50.2</v>
      </c>
      <c r="C192">
        <v>2126216</v>
      </c>
      <c r="D192">
        <v>160.80000000000001</v>
      </c>
    </row>
    <row r="193" spans="1:4" x14ac:dyDescent="0.2">
      <c r="A193">
        <v>191.3</v>
      </c>
      <c r="B193">
        <v>15.6</v>
      </c>
      <c r="C193">
        <v>2126012</v>
      </c>
      <c r="D193">
        <v>165.7</v>
      </c>
    </row>
    <row r="194" spans="1:4" x14ac:dyDescent="0.2">
      <c r="A194">
        <v>192.3</v>
      </c>
      <c r="B194">
        <v>28.2</v>
      </c>
      <c r="C194">
        <v>2125272</v>
      </c>
      <c r="D194">
        <v>165.8</v>
      </c>
    </row>
    <row r="195" spans="1:4" x14ac:dyDescent="0.2">
      <c r="A195">
        <v>193.3</v>
      </c>
      <c r="B195">
        <v>62.7</v>
      </c>
      <c r="C195">
        <v>2125748</v>
      </c>
      <c r="D195">
        <v>163.5</v>
      </c>
    </row>
    <row r="196" spans="1:4" x14ac:dyDescent="0.2">
      <c r="A196">
        <v>194.3</v>
      </c>
      <c r="B196">
        <v>19.899999999999999</v>
      </c>
      <c r="C196">
        <v>2124732</v>
      </c>
      <c r="D196">
        <v>162.80000000000001</v>
      </c>
    </row>
    <row r="197" spans="1:4" x14ac:dyDescent="0.2">
      <c r="A197">
        <v>195.3</v>
      </c>
      <c r="B197">
        <v>19.600000000000001</v>
      </c>
      <c r="C197">
        <v>2124736</v>
      </c>
      <c r="D197">
        <v>163.80000000000001</v>
      </c>
    </row>
    <row r="198" spans="1:4" x14ac:dyDescent="0.2">
      <c r="A198">
        <v>196.3</v>
      </c>
      <c r="B198">
        <v>10.5</v>
      </c>
      <c r="C198">
        <v>2125292</v>
      </c>
      <c r="D198">
        <v>163.80000000000001</v>
      </c>
    </row>
    <row r="199" spans="1:4" x14ac:dyDescent="0.2">
      <c r="A199">
        <v>197.3</v>
      </c>
      <c r="B199">
        <v>8.9</v>
      </c>
      <c r="C199">
        <v>2126208</v>
      </c>
      <c r="D199">
        <v>165.4</v>
      </c>
    </row>
    <row r="200" spans="1:4" x14ac:dyDescent="0.2">
      <c r="A200">
        <v>198.3</v>
      </c>
      <c r="B200">
        <v>40.5</v>
      </c>
      <c r="C200">
        <v>2124948</v>
      </c>
      <c r="D200">
        <v>163.9</v>
      </c>
    </row>
    <row r="201" spans="1:4" x14ac:dyDescent="0.2">
      <c r="A201">
        <v>199.3</v>
      </c>
      <c r="B201">
        <v>42</v>
      </c>
      <c r="C201">
        <v>2125612</v>
      </c>
      <c r="D201">
        <v>168.9</v>
      </c>
    </row>
    <row r="202" spans="1:4" x14ac:dyDescent="0.2">
      <c r="A202">
        <v>200.3</v>
      </c>
      <c r="B202">
        <v>36.200000000000003</v>
      </c>
      <c r="C202">
        <v>2125824</v>
      </c>
      <c r="D202">
        <v>163.80000000000001</v>
      </c>
    </row>
    <row r="203" spans="1:4" x14ac:dyDescent="0.2">
      <c r="A203">
        <v>201.3</v>
      </c>
      <c r="B203">
        <v>23</v>
      </c>
      <c r="C203">
        <v>2125844</v>
      </c>
      <c r="D203">
        <v>156.9</v>
      </c>
    </row>
    <row r="204" spans="1:4" x14ac:dyDescent="0.2">
      <c r="A204">
        <v>202.31</v>
      </c>
      <c r="B204">
        <v>23</v>
      </c>
      <c r="C204">
        <v>2125252</v>
      </c>
      <c r="D204">
        <v>163</v>
      </c>
    </row>
    <row r="205" spans="1:4" x14ac:dyDescent="0.2">
      <c r="A205">
        <v>203.31</v>
      </c>
      <c r="B205">
        <v>23.1</v>
      </c>
      <c r="C205">
        <v>2125796</v>
      </c>
      <c r="D205">
        <v>162.5</v>
      </c>
    </row>
    <row r="206" spans="1:4" x14ac:dyDescent="0.2">
      <c r="A206">
        <v>204.3</v>
      </c>
      <c r="B206">
        <v>22.3</v>
      </c>
      <c r="C206">
        <v>2126380</v>
      </c>
      <c r="D206">
        <v>161.9</v>
      </c>
    </row>
    <row r="207" spans="1:4" x14ac:dyDescent="0.2">
      <c r="A207">
        <v>205.31</v>
      </c>
      <c r="B207">
        <v>15.7</v>
      </c>
      <c r="C207">
        <v>2126872</v>
      </c>
      <c r="D207">
        <v>159.69999999999999</v>
      </c>
    </row>
    <row r="208" spans="1:4" x14ac:dyDescent="0.2">
      <c r="A208">
        <v>206.31</v>
      </c>
      <c r="B208">
        <v>45.6</v>
      </c>
      <c r="C208">
        <v>2128068</v>
      </c>
      <c r="D208">
        <v>168.2</v>
      </c>
    </row>
    <row r="209" spans="1:4" x14ac:dyDescent="0.2">
      <c r="A209">
        <v>207.32</v>
      </c>
      <c r="B209">
        <v>44.8</v>
      </c>
      <c r="C209">
        <v>2129280</v>
      </c>
      <c r="D209">
        <v>159.69999999999999</v>
      </c>
    </row>
    <row r="210" spans="1:4" x14ac:dyDescent="0.2">
      <c r="A210">
        <v>208.31</v>
      </c>
      <c r="B210">
        <v>37.200000000000003</v>
      </c>
      <c r="C210">
        <v>2127816</v>
      </c>
      <c r="D210">
        <v>162.30000000000001</v>
      </c>
    </row>
    <row r="211" spans="1:4" x14ac:dyDescent="0.2">
      <c r="A211">
        <v>209.32</v>
      </c>
      <c r="B211">
        <v>36.9</v>
      </c>
      <c r="C211">
        <v>2125548</v>
      </c>
      <c r="D211">
        <v>164.8</v>
      </c>
    </row>
    <row r="212" spans="1:4" x14ac:dyDescent="0.2">
      <c r="A212">
        <v>210.32</v>
      </c>
      <c r="B212">
        <v>21.9</v>
      </c>
      <c r="C212">
        <v>2127912</v>
      </c>
      <c r="D212">
        <v>163.9</v>
      </c>
    </row>
    <row r="213" spans="1:4" x14ac:dyDescent="0.2">
      <c r="A213">
        <v>211.31</v>
      </c>
      <c r="B213">
        <v>37.4</v>
      </c>
      <c r="C213">
        <v>2128156</v>
      </c>
      <c r="D213">
        <v>158.9</v>
      </c>
    </row>
    <row r="214" spans="1:4" x14ac:dyDescent="0.2">
      <c r="A214">
        <v>212.31</v>
      </c>
      <c r="B214">
        <v>60.3</v>
      </c>
      <c r="C214">
        <v>2128780</v>
      </c>
      <c r="D214">
        <v>160.80000000000001</v>
      </c>
    </row>
    <row r="215" spans="1:4" x14ac:dyDescent="0.2">
      <c r="A215">
        <v>213.31</v>
      </c>
      <c r="B215">
        <v>49.7</v>
      </c>
      <c r="C215">
        <v>2128184</v>
      </c>
      <c r="D215">
        <v>162.9</v>
      </c>
    </row>
    <row r="216" spans="1:4" x14ac:dyDescent="0.2">
      <c r="A216">
        <v>214.31</v>
      </c>
      <c r="B216">
        <v>38.1</v>
      </c>
      <c r="C216">
        <v>2127632</v>
      </c>
      <c r="D216">
        <v>161.9</v>
      </c>
    </row>
    <row r="217" spans="1:4" x14ac:dyDescent="0.2">
      <c r="A217">
        <v>215.31</v>
      </c>
      <c r="B217">
        <v>23.3</v>
      </c>
      <c r="C217">
        <v>2127560</v>
      </c>
      <c r="D217">
        <v>162</v>
      </c>
    </row>
    <row r="218" spans="1:4" x14ac:dyDescent="0.2">
      <c r="A218">
        <v>216.32</v>
      </c>
      <c r="B218">
        <v>12.9</v>
      </c>
      <c r="C218">
        <v>2128264</v>
      </c>
      <c r="D218">
        <v>162</v>
      </c>
    </row>
    <row r="219" spans="1:4" x14ac:dyDescent="0.2">
      <c r="A219">
        <v>217.32</v>
      </c>
      <c r="B219">
        <v>39.1</v>
      </c>
      <c r="C219">
        <v>2127340</v>
      </c>
      <c r="D219">
        <v>158.9</v>
      </c>
    </row>
    <row r="220" spans="1:4" x14ac:dyDescent="0.2">
      <c r="A220">
        <v>218.33</v>
      </c>
      <c r="B220">
        <v>40.6</v>
      </c>
      <c r="C220">
        <v>2127360</v>
      </c>
      <c r="D220">
        <v>166.8</v>
      </c>
    </row>
    <row r="221" spans="1:4" x14ac:dyDescent="0.2">
      <c r="A221">
        <v>219.33</v>
      </c>
      <c r="B221">
        <v>44.5</v>
      </c>
      <c r="C221">
        <v>2127988</v>
      </c>
      <c r="D221">
        <v>172.6</v>
      </c>
    </row>
    <row r="222" spans="1:4" x14ac:dyDescent="0.2">
      <c r="A222">
        <v>220.33</v>
      </c>
      <c r="B222">
        <v>35.299999999999997</v>
      </c>
      <c r="C222">
        <v>2128752</v>
      </c>
      <c r="D222">
        <v>195.2</v>
      </c>
    </row>
    <row r="223" spans="1:4" x14ac:dyDescent="0.2">
      <c r="A223">
        <v>221.33</v>
      </c>
      <c r="B223">
        <v>22.4</v>
      </c>
      <c r="C223">
        <v>2127956</v>
      </c>
      <c r="D223">
        <v>194.3</v>
      </c>
    </row>
    <row r="224" spans="1:4" x14ac:dyDescent="0.2">
      <c r="A224">
        <v>222.32</v>
      </c>
      <c r="B224">
        <v>38.1</v>
      </c>
      <c r="C224">
        <v>2128496</v>
      </c>
      <c r="D224">
        <v>201.2</v>
      </c>
    </row>
    <row r="225" spans="1:4" x14ac:dyDescent="0.2">
      <c r="A225">
        <v>223.33</v>
      </c>
      <c r="B225">
        <v>9.9</v>
      </c>
      <c r="C225">
        <v>2128584</v>
      </c>
      <c r="D225">
        <v>201</v>
      </c>
    </row>
    <row r="226" spans="1:4" x14ac:dyDescent="0.2">
      <c r="A226">
        <v>224.33</v>
      </c>
      <c r="B226">
        <v>13.6</v>
      </c>
      <c r="C226">
        <v>2126712</v>
      </c>
      <c r="D226">
        <v>202.1</v>
      </c>
    </row>
    <row r="227" spans="1:4" x14ac:dyDescent="0.2">
      <c r="A227">
        <v>225.33</v>
      </c>
      <c r="B227">
        <v>52</v>
      </c>
      <c r="C227">
        <v>2128812</v>
      </c>
      <c r="D227">
        <v>206</v>
      </c>
    </row>
    <row r="228" spans="1:4" x14ac:dyDescent="0.2">
      <c r="A228">
        <v>226.32</v>
      </c>
      <c r="B228">
        <v>57.5</v>
      </c>
      <c r="C228">
        <v>2128200</v>
      </c>
      <c r="D228">
        <v>226.5</v>
      </c>
    </row>
    <row r="229" spans="1:4" x14ac:dyDescent="0.2">
      <c r="A229">
        <v>227.33</v>
      </c>
      <c r="B229">
        <v>24.7</v>
      </c>
      <c r="C229">
        <v>2129272</v>
      </c>
      <c r="D229">
        <v>201.2</v>
      </c>
    </row>
    <row r="230" spans="1:4" x14ac:dyDescent="0.2">
      <c r="A230">
        <v>228.33</v>
      </c>
      <c r="B230">
        <v>12.4</v>
      </c>
      <c r="C230">
        <v>2130616</v>
      </c>
      <c r="D230">
        <v>209.8</v>
      </c>
    </row>
    <row r="231" spans="1:4" x14ac:dyDescent="0.2">
      <c r="A231">
        <v>229.33</v>
      </c>
      <c r="B231">
        <v>11.6</v>
      </c>
      <c r="C231">
        <v>2133716</v>
      </c>
      <c r="D231">
        <v>246.3</v>
      </c>
    </row>
    <row r="232" spans="1:4" x14ac:dyDescent="0.2">
      <c r="A232">
        <v>230.34</v>
      </c>
      <c r="B232">
        <v>42.9</v>
      </c>
      <c r="C232">
        <v>2137636</v>
      </c>
      <c r="D232">
        <v>233.4</v>
      </c>
    </row>
    <row r="233" spans="1:4" x14ac:dyDescent="0.2">
      <c r="A233">
        <v>231.34</v>
      </c>
      <c r="B233">
        <v>43.1</v>
      </c>
      <c r="C233">
        <v>2139684</v>
      </c>
      <c r="D233">
        <v>192.4</v>
      </c>
    </row>
    <row r="234" spans="1:4" x14ac:dyDescent="0.2">
      <c r="A234">
        <v>232.33</v>
      </c>
      <c r="B234">
        <v>29.5</v>
      </c>
      <c r="C234">
        <v>2140440</v>
      </c>
      <c r="D234">
        <v>244.8</v>
      </c>
    </row>
    <row r="235" spans="1:4" x14ac:dyDescent="0.2">
      <c r="A235">
        <v>233.34</v>
      </c>
      <c r="B235">
        <v>37.5</v>
      </c>
      <c r="C235">
        <v>2141560</v>
      </c>
      <c r="D235">
        <v>212</v>
      </c>
    </row>
    <row r="236" spans="1:4" x14ac:dyDescent="0.2">
      <c r="A236">
        <v>234.34</v>
      </c>
      <c r="B236">
        <v>32.5</v>
      </c>
      <c r="C236">
        <v>2142792</v>
      </c>
      <c r="D236">
        <v>215.8</v>
      </c>
    </row>
    <row r="237" spans="1:4" x14ac:dyDescent="0.2">
      <c r="A237">
        <v>235.34</v>
      </c>
      <c r="B237">
        <v>69.7</v>
      </c>
      <c r="C237">
        <v>2144844</v>
      </c>
      <c r="D237">
        <v>225.7</v>
      </c>
    </row>
    <row r="238" spans="1:4" x14ac:dyDescent="0.2">
      <c r="A238">
        <v>236.33</v>
      </c>
      <c r="B238">
        <v>28.3</v>
      </c>
      <c r="C238">
        <v>2145172</v>
      </c>
      <c r="D238">
        <v>225.6</v>
      </c>
    </row>
    <row r="239" spans="1:4" x14ac:dyDescent="0.2">
      <c r="A239">
        <v>237.34</v>
      </c>
      <c r="B239">
        <v>54</v>
      </c>
      <c r="C239">
        <v>2145664</v>
      </c>
      <c r="D239">
        <v>205</v>
      </c>
    </row>
    <row r="240" spans="1:4" x14ac:dyDescent="0.2">
      <c r="A240">
        <v>238.33</v>
      </c>
      <c r="B240">
        <v>32.9</v>
      </c>
      <c r="C240">
        <v>2147772</v>
      </c>
      <c r="D240">
        <v>224.6</v>
      </c>
    </row>
    <row r="241" spans="1:4" x14ac:dyDescent="0.2">
      <c r="A241">
        <v>239.33</v>
      </c>
      <c r="B241">
        <v>22.3</v>
      </c>
      <c r="C241">
        <v>2148464</v>
      </c>
      <c r="D241">
        <v>206.1</v>
      </c>
    </row>
    <row r="242" spans="1:4" x14ac:dyDescent="0.2">
      <c r="A242">
        <v>240.33</v>
      </c>
      <c r="B242">
        <v>63.3</v>
      </c>
      <c r="C242">
        <v>2149436</v>
      </c>
      <c r="D242">
        <v>205</v>
      </c>
    </row>
    <row r="243" spans="1:4" x14ac:dyDescent="0.2">
      <c r="A243">
        <v>241.34</v>
      </c>
      <c r="B243">
        <v>24.2</v>
      </c>
      <c r="C243">
        <v>2150524</v>
      </c>
      <c r="D243">
        <v>224.6</v>
      </c>
    </row>
    <row r="244" spans="1:4" x14ac:dyDescent="0.2">
      <c r="A244">
        <v>242.34</v>
      </c>
      <c r="B244">
        <v>38.6</v>
      </c>
      <c r="C244">
        <v>2149780</v>
      </c>
      <c r="D244">
        <v>219.8</v>
      </c>
    </row>
    <row r="245" spans="1:4" x14ac:dyDescent="0.2">
      <c r="A245">
        <v>243.34</v>
      </c>
      <c r="B245">
        <v>18.600000000000001</v>
      </c>
      <c r="C245">
        <v>2152704</v>
      </c>
      <c r="D245">
        <v>212.9</v>
      </c>
    </row>
    <row r="246" spans="1:4" x14ac:dyDescent="0.2">
      <c r="A246">
        <v>244.34</v>
      </c>
      <c r="B246">
        <v>48.8</v>
      </c>
      <c r="C246">
        <v>2153584</v>
      </c>
      <c r="D246">
        <v>211.9</v>
      </c>
    </row>
    <row r="247" spans="1:4" x14ac:dyDescent="0.2">
      <c r="A247">
        <v>245.34</v>
      </c>
      <c r="B247">
        <v>7.1</v>
      </c>
      <c r="C247">
        <v>2154584</v>
      </c>
      <c r="D247">
        <v>214.7</v>
      </c>
    </row>
    <row r="248" spans="1:4" x14ac:dyDescent="0.2">
      <c r="A248">
        <v>246.35</v>
      </c>
      <c r="B248">
        <v>47.4</v>
      </c>
      <c r="C248">
        <v>2155864</v>
      </c>
      <c r="D248">
        <v>210</v>
      </c>
    </row>
    <row r="249" spans="1:4" x14ac:dyDescent="0.2">
      <c r="A249">
        <v>247.35</v>
      </c>
      <c r="B249">
        <v>45.2</v>
      </c>
      <c r="C249">
        <v>2155760</v>
      </c>
      <c r="D249">
        <v>223</v>
      </c>
    </row>
    <row r="250" spans="1:4" x14ac:dyDescent="0.2">
      <c r="A250">
        <v>248.35</v>
      </c>
      <c r="B250">
        <v>26.8</v>
      </c>
      <c r="C250">
        <v>2156836</v>
      </c>
      <c r="D250">
        <v>223.3</v>
      </c>
    </row>
    <row r="251" spans="1:4" x14ac:dyDescent="0.2">
      <c r="A251">
        <v>249.35</v>
      </c>
      <c r="B251">
        <v>43.9</v>
      </c>
      <c r="C251">
        <v>2157172</v>
      </c>
      <c r="D251">
        <v>218.8</v>
      </c>
    </row>
    <row r="252" spans="1:4" x14ac:dyDescent="0.2">
      <c r="A252">
        <v>250.36</v>
      </c>
      <c r="B252">
        <v>22.8</v>
      </c>
      <c r="C252">
        <v>2160144</v>
      </c>
      <c r="D252">
        <v>174.4</v>
      </c>
    </row>
    <row r="253" spans="1:4" x14ac:dyDescent="0.2">
      <c r="A253">
        <v>251.35</v>
      </c>
      <c r="B253">
        <v>33</v>
      </c>
      <c r="C253">
        <v>2161376</v>
      </c>
      <c r="D253">
        <v>164.7</v>
      </c>
    </row>
    <row r="254" spans="1:4" x14ac:dyDescent="0.2">
      <c r="A254">
        <v>252.35</v>
      </c>
      <c r="B254">
        <v>35.700000000000003</v>
      </c>
      <c r="C254">
        <v>2162188</v>
      </c>
      <c r="D254">
        <v>172.5</v>
      </c>
    </row>
    <row r="255" spans="1:4" x14ac:dyDescent="0.2">
      <c r="A255">
        <v>253.36</v>
      </c>
      <c r="B255">
        <v>23.7</v>
      </c>
      <c r="C255">
        <v>2163788</v>
      </c>
      <c r="D255">
        <v>164.9</v>
      </c>
    </row>
    <row r="256" spans="1:4" x14ac:dyDescent="0.2">
      <c r="A256">
        <v>254.36</v>
      </c>
      <c r="B256">
        <v>32.1</v>
      </c>
      <c r="C256">
        <v>2164216</v>
      </c>
      <c r="D256">
        <v>175.7</v>
      </c>
    </row>
    <row r="257" spans="1:4" x14ac:dyDescent="0.2">
      <c r="A257">
        <v>255.36</v>
      </c>
      <c r="B257">
        <v>16.600000000000001</v>
      </c>
      <c r="C257">
        <v>2163264</v>
      </c>
      <c r="D257">
        <v>169.2</v>
      </c>
    </row>
    <row r="258" spans="1:4" x14ac:dyDescent="0.2">
      <c r="A258">
        <v>256.36</v>
      </c>
      <c r="B258">
        <v>45.1</v>
      </c>
      <c r="C258">
        <v>2165716</v>
      </c>
      <c r="D258">
        <v>165.9</v>
      </c>
    </row>
    <row r="259" spans="1:4" x14ac:dyDescent="0.2">
      <c r="A259">
        <v>257.36</v>
      </c>
      <c r="B259">
        <v>12.4</v>
      </c>
      <c r="C259">
        <v>2166332</v>
      </c>
      <c r="D259">
        <v>167.7</v>
      </c>
    </row>
    <row r="260" spans="1:4" x14ac:dyDescent="0.2">
      <c r="A260">
        <v>258.35000000000002</v>
      </c>
      <c r="B260">
        <v>12.4</v>
      </c>
      <c r="C260">
        <v>2166012</v>
      </c>
      <c r="D260">
        <v>163.9</v>
      </c>
    </row>
    <row r="261" spans="1:4" x14ac:dyDescent="0.2">
      <c r="A261">
        <v>259.36</v>
      </c>
      <c r="B261">
        <v>23.1</v>
      </c>
      <c r="C261">
        <v>2165760</v>
      </c>
      <c r="D261">
        <v>171.4</v>
      </c>
    </row>
    <row r="262" spans="1:4" x14ac:dyDescent="0.2">
      <c r="A262">
        <v>260.36</v>
      </c>
      <c r="B262">
        <v>23.2</v>
      </c>
      <c r="C262">
        <v>2167252</v>
      </c>
      <c r="D262">
        <v>164.8</v>
      </c>
    </row>
    <row r="263" spans="1:4" x14ac:dyDescent="0.2">
      <c r="A263">
        <v>261.36</v>
      </c>
      <c r="B263">
        <v>20.8</v>
      </c>
      <c r="C263">
        <v>2167392</v>
      </c>
      <c r="D263">
        <v>161.80000000000001</v>
      </c>
    </row>
    <row r="264" spans="1:4" x14ac:dyDescent="0.2">
      <c r="A264">
        <v>262.36</v>
      </c>
      <c r="B264">
        <v>7.8</v>
      </c>
      <c r="C264">
        <v>2166360</v>
      </c>
      <c r="D264">
        <v>172.6</v>
      </c>
    </row>
    <row r="265" spans="1:4" x14ac:dyDescent="0.2">
      <c r="A265">
        <v>263.37</v>
      </c>
      <c r="B265">
        <v>48.8</v>
      </c>
      <c r="C265">
        <v>2165980</v>
      </c>
      <c r="D265">
        <v>159.9</v>
      </c>
    </row>
    <row r="266" spans="1:4" x14ac:dyDescent="0.2">
      <c r="A266">
        <v>264.37</v>
      </c>
      <c r="B266">
        <v>54.9</v>
      </c>
      <c r="C266">
        <v>2167020</v>
      </c>
      <c r="D266">
        <v>167.6</v>
      </c>
    </row>
    <row r="267" spans="1:4" x14ac:dyDescent="0.2">
      <c r="A267">
        <v>265.36</v>
      </c>
      <c r="B267">
        <v>7</v>
      </c>
      <c r="C267">
        <v>2166572</v>
      </c>
      <c r="D267">
        <v>164.9</v>
      </c>
    </row>
    <row r="268" spans="1:4" x14ac:dyDescent="0.2">
      <c r="A268">
        <v>266.36</v>
      </c>
      <c r="B268">
        <v>53.1</v>
      </c>
      <c r="C268">
        <v>2166120</v>
      </c>
      <c r="D268">
        <v>168.7</v>
      </c>
    </row>
    <row r="269" spans="1:4" x14ac:dyDescent="0.2">
      <c r="A269">
        <v>267.36</v>
      </c>
      <c r="B269">
        <v>52.7</v>
      </c>
      <c r="C269">
        <v>2166380</v>
      </c>
      <c r="D269">
        <v>167.8</v>
      </c>
    </row>
    <row r="270" spans="1:4" x14ac:dyDescent="0.2">
      <c r="A270">
        <v>268.36</v>
      </c>
      <c r="B270">
        <v>29.5</v>
      </c>
      <c r="C270">
        <v>2167852</v>
      </c>
      <c r="D270">
        <v>161.9</v>
      </c>
    </row>
    <row r="271" spans="1:4" x14ac:dyDescent="0.2">
      <c r="A271">
        <v>269.37</v>
      </c>
      <c r="B271">
        <v>28.8</v>
      </c>
      <c r="C271">
        <v>2166828</v>
      </c>
      <c r="D271">
        <v>164.6</v>
      </c>
    </row>
    <row r="272" spans="1:4" x14ac:dyDescent="0.2">
      <c r="A272">
        <v>270.38</v>
      </c>
      <c r="B272">
        <v>52.6</v>
      </c>
      <c r="C272">
        <v>2166420</v>
      </c>
      <c r="D272">
        <v>158.9</v>
      </c>
    </row>
    <row r="273" spans="1:4" x14ac:dyDescent="0.2">
      <c r="A273">
        <v>271.36</v>
      </c>
      <c r="B273">
        <v>57.2</v>
      </c>
      <c r="C273">
        <v>2168096</v>
      </c>
      <c r="D273">
        <v>164</v>
      </c>
    </row>
    <row r="274" spans="1:4" x14ac:dyDescent="0.2">
      <c r="A274">
        <v>272.36</v>
      </c>
      <c r="B274">
        <v>40.799999999999997</v>
      </c>
      <c r="C274">
        <v>2168536</v>
      </c>
      <c r="D274">
        <v>169.8</v>
      </c>
    </row>
    <row r="275" spans="1:4" x14ac:dyDescent="0.2">
      <c r="A275">
        <v>273.37</v>
      </c>
      <c r="B275">
        <v>43.8</v>
      </c>
      <c r="C275">
        <v>2168784</v>
      </c>
      <c r="D275">
        <v>161.80000000000001</v>
      </c>
    </row>
    <row r="276" spans="1:4" x14ac:dyDescent="0.2">
      <c r="A276">
        <v>274.38</v>
      </c>
      <c r="B276">
        <v>18.3</v>
      </c>
      <c r="C276">
        <v>2169056</v>
      </c>
      <c r="D276">
        <v>161.9</v>
      </c>
    </row>
    <row r="277" spans="1:4" x14ac:dyDescent="0.2">
      <c r="A277">
        <v>275.38</v>
      </c>
      <c r="B277">
        <v>21.7</v>
      </c>
      <c r="C277">
        <v>2168992</v>
      </c>
      <c r="D277">
        <v>161.69999999999999</v>
      </c>
    </row>
    <row r="278" spans="1:4" x14ac:dyDescent="0.2">
      <c r="A278">
        <v>276.38</v>
      </c>
      <c r="B278">
        <v>22.8</v>
      </c>
      <c r="C278">
        <v>2168280</v>
      </c>
      <c r="D278">
        <v>162.9</v>
      </c>
    </row>
    <row r="279" spans="1:4" x14ac:dyDescent="0.2">
      <c r="A279">
        <v>277.37</v>
      </c>
      <c r="B279">
        <v>36.200000000000003</v>
      </c>
      <c r="C279">
        <v>2169188</v>
      </c>
      <c r="D279">
        <v>158.19999999999999</v>
      </c>
    </row>
    <row r="280" spans="1:4" x14ac:dyDescent="0.2">
      <c r="A280">
        <v>278.38</v>
      </c>
      <c r="B280">
        <v>35.5</v>
      </c>
      <c r="C280">
        <v>2168960</v>
      </c>
      <c r="D280">
        <v>161.9</v>
      </c>
    </row>
    <row r="281" spans="1:4" x14ac:dyDescent="0.2">
      <c r="A281">
        <v>279.38</v>
      </c>
      <c r="B281">
        <v>35.5</v>
      </c>
      <c r="C281">
        <v>2168888</v>
      </c>
      <c r="D281">
        <v>162.19999999999999</v>
      </c>
    </row>
    <row r="282" spans="1:4" x14ac:dyDescent="0.2">
      <c r="A282">
        <v>280.37</v>
      </c>
      <c r="B282">
        <v>49.9</v>
      </c>
      <c r="C282">
        <v>2169444</v>
      </c>
      <c r="D282">
        <v>165.8</v>
      </c>
    </row>
    <row r="283" spans="1:4" x14ac:dyDescent="0.2">
      <c r="A283">
        <v>281.38</v>
      </c>
      <c r="B283">
        <v>45.7</v>
      </c>
      <c r="C283">
        <v>2168876</v>
      </c>
      <c r="D283">
        <v>178.6</v>
      </c>
    </row>
    <row r="284" spans="1:4" x14ac:dyDescent="0.2">
      <c r="A284">
        <v>282.38</v>
      </c>
      <c r="B284">
        <v>27.9</v>
      </c>
      <c r="C284">
        <v>2169084</v>
      </c>
      <c r="D284">
        <v>182.5</v>
      </c>
    </row>
    <row r="285" spans="1:4" x14ac:dyDescent="0.2">
      <c r="A285">
        <v>283.38</v>
      </c>
      <c r="B285">
        <v>54.2</v>
      </c>
      <c r="C285">
        <v>2168372</v>
      </c>
      <c r="D285">
        <v>189.2</v>
      </c>
    </row>
    <row r="286" spans="1:4" x14ac:dyDescent="0.2">
      <c r="A286">
        <v>284.38</v>
      </c>
      <c r="B286">
        <v>41</v>
      </c>
      <c r="C286">
        <v>2168668</v>
      </c>
      <c r="D286">
        <v>178.6</v>
      </c>
    </row>
    <row r="287" spans="1:4" x14ac:dyDescent="0.2">
      <c r="A287">
        <v>285.38</v>
      </c>
      <c r="B287">
        <v>10.1</v>
      </c>
      <c r="C287">
        <v>2169056</v>
      </c>
      <c r="D287">
        <v>166.8</v>
      </c>
    </row>
    <row r="288" spans="1:4" x14ac:dyDescent="0.2">
      <c r="A288">
        <v>286.38</v>
      </c>
      <c r="B288">
        <v>30.7</v>
      </c>
      <c r="C288">
        <v>2170564</v>
      </c>
      <c r="D288">
        <v>179.4</v>
      </c>
    </row>
    <row r="289" spans="1:4" x14ac:dyDescent="0.2">
      <c r="A289">
        <v>287.38</v>
      </c>
      <c r="B289">
        <v>38.200000000000003</v>
      </c>
      <c r="C289">
        <v>2168900</v>
      </c>
      <c r="D289">
        <v>173.6</v>
      </c>
    </row>
    <row r="290" spans="1:4" x14ac:dyDescent="0.2">
      <c r="A290">
        <v>288.39999999999998</v>
      </c>
      <c r="B290">
        <v>30.1</v>
      </c>
      <c r="C290">
        <v>2169512</v>
      </c>
      <c r="D290">
        <v>185.3</v>
      </c>
    </row>
    <row r="291" spans="1:4" x14ac:dyDescent="0.2">
      <c r="A291">
        <v>289.39</v>
      </c>
      <c r="B291">
        <v>46.4</v>
      </c>
      <c r="C291">
        <v>2169904</v>
      </c>
      <c r="D291">
        <v>175.7</v>
      </c>
    </row>
    <row r="292" spans="1:4" x14ac:dyDescent="0.2">
      <c r="A292">
        <v>290.39999999999998</v>
      </c>
      <c r="B292">
        <v>41.9</v>
      </c>
      <c r="C292">
        <v>2171256</v>
      </c>
      <c r="D292">
        <v>222.7</v>
      </c>
    </row>
    <row r="293" spans="1:4" x14ac:dyDescent="0.2">
      <c r="A293">
        <v>291.39999999999998</v>
      </c>
      <c r="B293">
        <v>48.6</v>
      </c>
      <c r="C293">
        <v>2172160</v>
      </c>
      <c r="D293">
        <v>199</v>
      </c>
    </row>
    <row r="294" spans="1:4" x14ac:dyDescent="0.2">
      <c r="A294">
        <v>292.39999999999998</v>
      </c>
      <c r="B294">
        <v>33.799999999999997</v>
      </c>
      <c r="C294">
        <v>2172744</v>
      </c>
      <c r="D294">
        <v>212.9</v>
      </c>
    </row>
    <row r="295" spans="1:4" x14ac:dyDescent="0.2">
      <c r="A295">
        <v>293.39999999999998</v>
      </c>
      <c r="B295">
        <v>57.8</v>
      </c>
      <c r="C295">
        <v>2172832</v>
      </c>
      <c r="D295">
        <v>204.1</v>
      </c>
    </row>
    <row r="296" spans="1:4" x14ac:dyDescent="0.2">
      <c r="A296">
        <v>294.39</v>
      </c>
      <c r="B296">
        <v>23.7</v>
      </c>
      <c r="C296">
        <v>2173780</v>
      </c>
      <c r="D296">
        <v>221.7</v>
      </c>
    </row>
    <row r="297" spans="1:4" x14ac:dyDescent="0.2">
      <c r="A297">
        <v>295.39999999999998</v>
      </c>
      <c r="B297">
        <v>30.3</v>
      </c>
      <c r="C297">
        <v>2173884</v>
      </c>
      <c r="D297">
        <v>176.6</v>
      </c>
    </row>
    <row r="298" spans="1:4" x14ac:dyDescent="0.2">
      <c r="A298">
        <v>296.39999999999998</v>
      </c>
      <c r="B298">
        <v>19.600000000000001</v>
      </c>
      <c r="C298">
        <v>2175024</v>
      </c>
      <c r="D298">
        <v>170.8</v>
      </c>
    </row>
    <row r="299" spans="1:4" x14ac:dyDescent="0.2">
      <c r="A299">
        <v>297.39</v>
      </c>
      <c r="B299">
        <v>35</v>
      </c>
      <c r="C299">
        <v>2174928</v>
      </c>
      <c r="D299">
        <v>184.4</v>
      </c>
    </row>
    <row r="300" spans="1:4" x14ac:dyDescent="0.2">
      <c r="A300">
        <v>298.39</v>
      </c>
      <c r="B300">
        <v>32.4</v>
      </c>
      <c r="C300">
        <v>2176436</v>
      </c>
      <c r="D300">
        <v>188.2</v>
      </c>
    </row>
    <row r="301" spans="1:4" x14ac:dyDescent="0.2">
      <c r="A301">
        <v>299.39999999999998</v>
      </c>
      <c r="B301">
        <v>27.9</v>
      </c>
      <c r="C301">
        <v>2177252</v>
      </c>
      <c r="D301">
        <v>182.5</v>
      </c>
    </row>
    <row r="302" spans="1:4" x14ac:dyDescent="0.2">
      <c r="A302">
        <v>300.39999999999998</v>
      </c>
      <c r="B302">
        <v>13.2</v>
      </c>
      <c r="C302">
        <v>2178352</v>
      </c>
      <c r="D302">
        <v>168.7</v>
      </c>
    </row>
    <row r="303" spans="1:4" x14ac:dyDescent="0.2">
      <c r="A303">
        <v>301.39999999999998</v>
      </c>
      <c r="B303">
        <v>6.9</v>
      </c>
      <c r="C303">
        <v>2178908</v>
      </c>
      <c r="D303">
        <v>196.2</v>
      </c>
    </row>
    <row r="304" spans="1:4" x14ac:dyDescent="0.2">
      <c r="A304">
        <v>302.41000000000003</v>
      </c>
      <c r="B304">
        <v>6.9</v>
      </c>
      <c r="C304">
        <v>2179228</v>
      </c>
      <c r="D304">
        <v>238.2</v>
      </c>
    </row>
    <row r="305" spans="1:4" x14ac:dyDescent="0.2">
      <c r="A305">
        <v>303.41000000000003</v>
      </c>
      <c r="B305">
        <v>25.1</v>
      </c>
      <c r="C305">
        <v>2181208</v>
      </c>
      <c r="D305">
        <v>206.1</v>
      </c>
    </row>
    <row r="306" spans="1:4" x14ac:dyDescent="0.2">
      <c r="A306">
        <v>304.39999999999998</v>
      </c>
      <c r="B306">
        <v>27.2</v>
      </c>
      <c r="C306">
        <v>2181660</v>
      </c>
      <c r="D306">
        <v>216.6</v>
      </c>
    </row>
    <row r="307" spans="1:4" x14ac:dyDescent="0.2">
      <c r="A307">
        <v>305.39999999999998</v>
      </c>
      <c r="B307">
        <v>68.400000000000006</v>
      </c>
      <c r="C307">
        <v>2182604</v>
      </c>
      <c r="D307">
        <v>239.5</v>
      </c>
    </row>
    <row r="308" spans="1:4" x14ac:dyDescent="0.2">
      <c r="A308">
        <v>306.41000000000003</v>
      </c>
      <c r="B308">
        <v>30.6</v>
      </c>
      <c r="C308">
        <v>2182720</v>
      </c>
      <c r="D308">
        <v>218.7</v>
      </c>
    </row>
    <row r="309" spans="1:4" x14ac:dyDescent="0.2">
      <c r="A309">
        <v>307.39999999999998</v>
      </c>
      <c r="B309">
        <v>14.9</v>
      </c>
      <c r="C309">
        <v>2182956</v>
      </c>
      <c r="D309">
        <v>241.3</v>
      </c>
    </row>
    <row r="310" spans="1:4" x14ac:dyDescent="0.2">
      <c r="A310">
        <v>308.39999999999998</v>
      </c>
      <c r="B310">
        <v>44.9</v>
      </c>
      <c r="C310">
        <v>2184916</v>
      </c>
      <c r="D310">
        <v>227.6</v>
      </c>
    </row>
    <row r="311" spans="1:4" x14ac:dyDescent="0.2">
      <c r="A311">
        <v>309.39999999999998</v>
      </c>
      <c r="B311">
        <v>20.399999999999999</v>
      </c>
      <c r="C311">
        <v>2185456</v>
      </c>
      <c r="D311">
        <v>227.6</v>
      </c>
    </row>
    <row r="312" spans="1:4" x14ac:dyDescent="0.2">
      <c r="A312">
        <v>310.39999999999998</v>
      </c>
      <c r="B312">
        <v>46.7</v>
      </c>
      <c r="C312">
        <v>2186792</v>
      </c>
      <c r="D312">
        <v>177.4</v>
      </c>
    </row>
    <row r="313" spans="1:4" x14ac:dyDescent="0.2">
      <c r="A313">
        <v>311.41000000000003</v>
      </c>
      <c r="B313">
        <v>47.3</v>
      </c>
      <c r="C313">
        <v>2186272</v>
      </c>
      <c r="D313">
        <v>217.8</v>
      </c>
    </row>
    <row r="314" spans="1:4" x14ac:dyDescent="0.2">
      <c r="A314">
        <v>312.41000000000003</v>
      </c>
      <c r="B314">
        <v>42.7</v>
      </c>
      <c r="C314">
        <v>2188752</v>
      </c>
      <c r="D314">
        <v>206.1</v>
      </c>
    </row>
    <row r="315" spans="1:4" x14ac:dyDescent="0.2">
      <c r="A315">
        <v>313.41000000000003</v>
      </c>
      <c r="B315">
        <v>57.4</v>
      </c>
      <c r="C315">
        <v>2184160</v>
      </c>
      <c r="D315">
        <v>222.7</v>
      </c>
    </row>
    <row r="316" spans="1:4" x14ac:dyDescent="0.2">
      <c r="A316">
        <v>314.42</v>
      </c>
      <c r="B316">
        <v>20.3</v>
      </c>
      <c r="C316">
        <v>2184632</v>
      </c>
      <c r="D316">
        <v>229.5</v>
      </c>
    </row>
    <row r="317" spans="1:4" x14ac:dyDescent="0.2">
      <c r="A317">
        <v>315.42</v>
      </c>
      <c r="B317">
        <v>21.9</v>
      </c>
      <c r="C317">
        <v>2185812</v>
      </c>
      <c r="D317">
        <v>217.8</v>
      </c>
    </row>
    <row r="318" spans="1:4" x14ac:dyDescent="0.2">
      <c r="A318">
        <v>316.41000000000003</v>
      </c>
      <c r="B318">
        <v>31.3</v>
      </c>
      <c r="C318">
        <v>2187036</v>
      </c>
      <c r="D318">
        <v>227.1</v>
      </c>
    </row>
    <row r="319" spans="1:4" x14ac:dyDescent="0.2">
      <c r="A319">
        <v>317.42</v>
      </c>
      <c r="B319">
        <v>29.7</v>
      </c>
      <c r="C319">
        <v>2188008</v>
      </c>
      <c r="D319">
        <v>209</v>
      </c>
    </row>
    <row r="320" spans="1:4" x14ac:dyDescent="0.2">
      <c r="A320">
        <v>318.42</v>
      </c>
      <c r="B320">
        <v>13.4</v>
      </c>
      <c r="C320">
        <v>2188152</v>
      </c>
      <c r="D320">
        <v>229.5</v>
      </c>
    </row>
    <row r="321" spans="1:4" x14ac:dyDescent="0.2">
      <c r="A321">
        <v>319.42</v>
      </c>
      <c r="B321">
        <v>38.700000000000003</v>
      </c>
      <c r="C321">
        <v>2190108</v>
      </c>
      <c r="D321">
        <v>224.9</v>
      </c>
    </row>
    <row r="322" spans="1:4" x14ac:dyDescent="0.2">
      <c r="A322">
        <v>320.41000000000003</v>
      </c>
      <c r="B322">
        <v>48.8</v>
      </c>
      <c r="C322">
        <v>2191332</v>
      </c>
      <c r="D322">
        <v>190.4</v>
      </c>
    </row>
    <row r="323" spans="1:4" x14ac:dyDescent="0.2">
      <c r="A323">
        <v>321.42</v>
      </c>
      <c r="B323">
        <v>7</v>
      </c>
      <c r="C323">
        <v>2192252</v>
      </c>
      <c r="D323">
        <v>170.6</v>
      </c>
    </row>
    <row r="324" spans="1:4" x14ac:dyDescent="0.2">
      <c r="A324">
        <v>322.42</v>
      </c>
      <c r="B324">
        <v>24</v>
      </c>
      <c r="C324">
        <v>2193668</v>
      </c>
      <c r="D324">
        <v>169.7</v>
      </c>
    </row>
    <row r="325" spans="1:4" x14ac:dyDescent="0.2">
      <c r="A325">
        <v>323.42</v>
      </c>
      <c r="B325">
        <v>34</v>
      </c>
      <c r="C325">
        <v>2193832</v>
      </c>
      <c r="D325">
        <v>166.8</v>
      </c>
    </row>
    <row r="326" spans="1:4" x14ac:dyDescent="0.2">
      <c r="A326">
        <v>324.42</v>
      </c>
      <c r="B326">
        <v>26.7</v>
      </c>
      <c r="C326">
        <v>2196144</v>
      </c>
      <c r="D326">
        <v>165.8</v>
      </c>
    </row>
    <row r="327" spans="1:4" x14ac:dyDescent="0.2">
      <c r="A327">
        <v>325.42</v>
      </c>
      <c r="B327">
        <v>25.7</v>
      </c>
      <c r="C327">
        <v>2196128</v>
      </c>
      <c r="D327">
        <v>169.8</v>
      </c>
    </row>
    <row r="328" spans="1:4" x14ac:dyDescent="0.2">
      <c r="A328">
        <v>326.43</v>
      </c>
      <c r="B328">
        <v>40</v>
      </c>
      <c r="C328">
        <v>2196932</v>
      </c>
      <c r="D328">
        <v>167.1</v>
      </c>
    </row>
    <row r="329" spans="1:4" x14ac:dyDescent="0.2">
      <c r="A329">
        <v>327.44</v>
      </c>
      <c r="B329">
        <v>48.6</v>
      </c>
      <c r="C329">
        <v>2197972</v>
      </c>
      <c r="D329">
        <v>166.8</v>
      </c>
    </row>
    <row r="330" spans="1:4" x14ac:dyDescent="0.2">
      <c r="A330">
        <v>328.43</v>
      </c>
      <c r="B330">
        <v>7.2</v>
      </c>
      <c r="C330">
        <v>2200224</v>
      </c>
      <c r="D330">
        <v>165.2</v>
      </c>
    </row>
    <row r="331" spans="1:4" x14ac:dyDescent="0.2">
      <c r="A331">
        <v>329.44</v>
      </c>
      <c r="B331">
        <v>30.5</v>
      </c>
      <c r="C331">
        <v>2199868</v>
      </c>
      <c r="D331">
        <v>167.8</v>
      </c>
    </row>
    <row r="332" spans="1:4" x14ac:dyDescent="0.2">
      <c r="A332">
        <v>330.44</v>
      </c>
      <c r="B332">
        <v>35.4</v>
      </c>
      <c r="C332">
        <v>2199788</v>
      </c>
      <c r="D332">
        <v>166.8</v>
      </c>
    </row>
    <row r="333" spans="1:4" x14ac:dyDescent="0.2">
      <c r="A333">
        <v>331.43</v>
      </c>
      <c r="B333">
        <v>45.7</v>
      </c>
      <c r="C333">
        <v>2200736</v>
      </c>
      <c r="D333">
        <v>214.8</v>
      </c>
    </row>
    <row r="334" spans="1:4" x14ac:dyDescent="0.2">
      <c r="A334">
        <v>332.44</v>
      </c>
      <c r="B334">
        <v>44.4</v>
      </c>
      <c r="C334">
        <v>2201344</v>
      </c>
      <c r="D334">
        <v>234.4</v>
      </c>
    </row>
    <row r="335" spans="1:4" x14ac:dyDescent="0.2">
      <c r="A335">
        <v>333.43</v>
      </c>
      <c r="B335">
        <v>7.2</v>
      </c>
      <c r="C335">
        <v>2200264</v>
      </c>
      <c r="D335">
        <v>221.7</v>
      </c>
    </row>
    <row r="336" spans="1:4" x14ac:dyDescent="0.2">
      <c r="A336">
        <v>334.43</v>
      </c>
      <c r="B336">
        <v>23.7</v>
      </c>
      <c r="C336">
        <v>2199852</v>
      </c>
      <c r="D336">
        <v>220.6</v>
      </c>
    </row>
    <row r="337" spans="1:4" x14ac:dyDescent="0.2">
      <c r="A337">
        <v>335.44</v>
      </c>
      <c r="B337">
        <v>52.7</v>
      </c>
      <c r="C337">
        <v>2200236</v>
      </c>
      <c r="D337">
        <v>164.9</v>
      </c>
    </row>
    <row r="338" spans="1:4" x14ac:dyDescent="0.2">
      <c r="A338">
        <v>336.43</v>
      </c>
      <c r="B338">
        <v>34</v>
      </c>
      <c r="C338">
        <v>2201200</v>
      </c>
      <c r="D338">
        <v>172.7</v>
      </c>
    </row>
    <row r="339" spans="1:4" x14ac:dyDescent="0.2">
      <c r="A339">
        <v>337.44</v>
      </c>
      <c r="B339">
        <v>23.4</v>
      </c>
      <c r="C339">
        <v>2200784</v>
      </c>
      <c r="D339">
        <v>163.69999999999999</v>
      </c>
    </row>
    <row r="340" spans="1:4" x14ac:dyDescent="0.2">
      <c r="A340">
        <v>338.44</v>
      </c>
      <c r="B340">
        <v>38.4</v>
      </c>
      <c r="C340">
        <v>2202020</v>
      </c>
      <c r="D340">
        <v>166.5</v>
      </c>
    </row>
    <row r="341" spans="1:4" x14ac:dyDescent="0.2">
      <c r="A341">
        <v>339.44</v>
      </c>
      <c r="B341">
        <v>35.799999999999997</v>
      </c>
      <c r="C341">
        <v>2204684</v>
      </c>
      <c r="D341">
        <v>169.8</v>
      </c>
    </row>
    <row r="342" spans="1:4" x14ac:dyDescent="0.2">
      <c r="A342">
        <v>340.44</v>
      </c>
      <c r="B342">
        <v>37.299999999999997</v>
      </c>
      <c r="C342">
        <v>2204536</v>
      </c>
      <c r="D342">
        <v>162.9</v>
      </c>
    </row>
    <row r="343" spans="1:4" x14ac:dyDescent="0.2">
      <c r="A343">
        <v>341.44</v>
      </c>
      <c r="B343">
        <v>7.2</v>
      </c>
      <c r="C343">
        <v>2206824</v>
      </c>
      <c r="D343">
        <v>162.19999999999999</v>
      </c>
    </row>
    <row r="344" spans="1:4" x14ac:dyDescent="0.2">
      <c r="A344">
        <v>342.45</v>
      </c>
      <c r="B344">
        <v>49.1</v>
      </c>
      <c r="C344">
        <v>2206556</v>
      </c>
      <c r="D344">
        <v>168.8</v>
      </c>
    </row>
    <row r="345" spans="1:4" x14ac:dyDescent="0.2">
      <c r="A345">
        <v>343.45</v>
      </c>
      <c r="B345">
        <v>42.4</v>
      </c>
      <c r="C345">
        <v>2207092</v>
      </c>
      <c r="D345">
        <v>166.8</v>
      </c>
    </row>
    <row r="346" spans="1:4" x14ac:dyDescent="0.2">
      <c r="A346">
        <v>344.45</v>
      </c>
      <c r="B346">
        <v>50.6</v>
      </c>
      <c r="C346">
        <v>2206916</v>
      </c>
      <c r="D346">
        <v>169.7</v>
      </c>
    </row>
    <row r="347" spans="1:4" x14ac:dyDescent="0.2">
      <c r="A347">
        <v>345.44</v>
      </c>
      <c r="B347">
        <v>47.3</v>
      </c>
      <c r="C347">
        <v>2207960</v>
      </c>
      <c r="D347">
        <v>167.6</v>
      </c>
    </row>
    <row r="348" spans="1:4" x14ac:dyDescent="0.2">
      <c r="A348">
        <v>346.44</v>
      </c>
      <c r="B348">
        <v>45.1</v>
      </c>
      <c r="C348">
        <v>2207280</v>
      </c>
      <c r="D348">
        <v>170.6</v>
      </c>
    </row>
    <row r="349" spans="1:4" x14ac:dyDescent="0.2">
      <c r="A349">
        <v>347.46</v>
      </c>
      <c r="B349">
        <v>23</v>
      </c>
      <c r="C349">
        <v>2209276</v>
      </c>
      <c r="D349">
        <v>171.8</v>
      </c>
    </row>
    <row r="350" spans="1:4" x14ac:dyDescent="0.2">
      <c r="A350">
        <v>348.45</v>
      </c>
      <c r="B350">
        <v>30.5</v>
      </c>
      <c r="C350">
        <v>2207048</v>
      </c>
      <c r="D350">
        <v>165</v>
      </c>
    </row>
    <row r="351" spans="1:4" x14ac:dyDescent="0.2">
      <c r="A351">
        <v>349.45</v>
      </c>
      <c r="B351">
        <v>28.4</v>
      </c>
      <c r="C351">
        <v>2208560</v>
      </c>
      <c r="D351">
        <v>161.4</v>
      </c>
    </row>
    <row r="352" spans="1:4" x14ac:dyDescent="0.2">
      <c r="A352">
        <v>350.45</v>
      </c>
      <c r="B352">
        <v>53.4</v>
      </c>
      <c r="C352">
        <v>2208668</v>
      </c>
      <c r="D352">
        <v>178.6</v>
      </c>
    </row>
    <row r="353" spans="1:4" x14ac:dyDescent="0.2">
      <c r="A353">
        <v>351.46</v>
      </c>
      <c r="B353">
        <v>30.7</v>
      </c>
      <c r="C353">
        <v>2208944</v>
      </c>
      <c r="D353">
        <v>164.3</v>
      </c>
    </row>
    <row r="354" spans="1:4" x14ac:dyDescent="0.2">
      <c r="A354">
        <v>352.45</v>
      </c>
      <c r="B354">
        <v>44.8</v>
      </c>
      <c r="C354">
        <v>2208092</v>
      </c>
      <c r="D354">
        <v>161.80000000000001</v>
      </c>
    </row>
    <row r="355" spans="1:4" x14ac:dyDescent="0.2">
      <c r="A355">
        <v>353.45</v>
      </c>
      <c r="B355">
        <v>47.2</v>
      </c>
      <c r="C355">
        <v>2208012</v>
      </c>
      <c r="D355">
        <v>165.8</v>
      </c>
    </row>
    <row r="356" spans="1:4" x14ac:dyDescent="0.2">
      <c r="A356">
        <v>354.45</v>
      </c>
      <c r="B356">
        <v>41.7</v>
      </c>
      <c r="C356">
        <v>2207184</v>
      </c>
      <c r="D356">
        <v>167.8</v>
      </c>
    </row>
    <row r="357" spans="1:4" x14ac:dyDescent="0.2">
      <c r="A357">
        <v>355.46</v>
      </c>
      <c r="B357">
        <v>37.200000000000003</v>
      </c>
      <c r="C357">
        <v>2207300</v>
      </c>
      <c r="D357">
        <v>163.19999999999999</v>
      </c>
    </row>
    <row r="358" spans="1:4" x14ac:dyDescent="0.2">
      <c r="A358">
        <v>356.45</v>
      </c>
      <c r="B358">
        <v>41</v>
      </c>
      <c r="C358">
        <v>2207276</v>
      </c>
      <c r="D358">
        <v>158.9</v>
      </c>
    </row>
    <row r="359" spans="1:4" x14ac:dyDescent="0.2">
      <c r="A359">
        <v>357.46</v>
      </c>
      <c r="B359">
        <v>31.6</v>
      </c>
      <c r="C359">
        <v>2208468</v>
      </c>
      <c r="D359">
        <v>165.1</v>
      </c>
    </row>
    <row r="360" spans="1:4" x14ac:dyDescent="0.2">
      <c r="A360">
        <v>358.45</v>
      </c>
      <c r="B360">
        <v>16.2</v>
      </c>
      <c r="C360">
        <v>2208140</v>
      </c>
      <c r="D360">
        <v>167.8</v>
      </c>
    </row>
    <row r="361" spans="1:4" x14ac:dyDescent="0.2">
      <c r="A361">
        <v>359.45</v>
      </c>
      <c r="B361">
        <v>68.3</v>
      </c>
      <c r="C361">
        <v>2208724</v>
      </c>
      <c r="D361">
        <v>159.19999999999999</v>
      </c>
    </row>
    <row r="362" spans="1:4" x14ac:dyDescent="0.2">
      <c r="A362">
        <v>360.45</v>
      </c>
      <c r="B362">
        <v>41.7</v>
      </c>
      <c r="C362">
        <v>2208884</v>
      </c>
      <c r="D362">
        <v>174.9</v>
      </c>
    </row>
    <row r="363" spans="1:4" x14ac:dyDescent="0.2">
      <c r="A363">
        <v>361.45</v>
      </c>
      <c r="B363">
        <v>31.3</v>
      </c>
      <c r="C363">
        <v>2208628</v>
      </c>
      <c r="D363">
        <v>198.2</v>
      </c>
    </row>
    <row r="364" spans="1:4" x14ac:dyDescent="0.2">
      <c r="A364">
        <v>362.45</v>
      </c>
      <c r="B364">
        <v>62.9</v>
      </c>
      <c r="C364">
        <v>2208784</v>
      </c>
      <c r="D364">
        <v>206</v>
      </c>
    </row>
    <row r="365" spans="1:4" x14ac:dyDescent="0.2">
      <c r="A365">
        <v>363.45</v>
      </c>
      <c r="B365">
        <v>45.2</v>
      </c>
      <c r="C365">
        <v>2210080</v>
      </c>
      <c r="D365">
        <v>190.3</v>
      </c>
    </row>
    <row r="366" spans="1:4" x14ac:dyDescent="0.2">
      <c r="A366">
        <v>364.46</v>
      </c>
      <c r="B366">
        <v>22.1</v>
      </c>
      <c r="C366">
        <v>2209528</v>
      </c>
      <c r="D366">
        <v>221.8</v>
      </c>
    </row>
    <row r="367" spans="1:4" x14ac:dyDescent="0.2">
      <c r="A367">
        <v>365.47</v>
      </c>
      <c r="B367">
        <v>22.8</v>
      </c>
      <c r="C367">
        <v>2208896</v>
      </c>
      <c r="D367">
        <v>214.6</v>
      </c>
    </row>
    <row r="368" spans="1:4" x14ac:dyDescent="0.2">
      <c r="A368">
        <v>366.46</v>
      </c>
      <c r="B368">
        <v>42.8</v>
      </c>
      <c r="C368">
        <v>2210116</v>
      </c>
      <c r="D368">
        <v>220</v>
      </c>
    </row>
    <row r="369" spans="1:4" x14ac:dyDescent="0.2">
      <c r="A369">
        <v>367.47</v>
      </c>
      <c r="B369">
        <v>23.4</v>
      </c>
      <c r="C369">
        <v>2209276</v>
      </c>
      <c r="D369">
        <v>220.6</v>
      </c>
    </row>
    <row r="370" spans="1:4" x14ac:dyDescent="0.2">
      <c r="A370">
        <v>368.47</v>
      </c>
      <c r="B370">
        <v>58.4</v>
      </c>
      <c r="C370">
        <v>2211000</v>
      </c>
      <c r="D370">
        <v>185.4</v>
      </c>
    </row>
    <row r="371" spans="1:4" x14ac:dyDescent="0.2">
      <c r="A371">
        <v>369.47</v>
      </c>
      <c r="B371">
        <v>41.9</v>
      </c>
      <c r="C371">
        <v>2209376</v>
      </c>
      <c r="D371">
        <v>212.9</v>
      </c>
    </row>
    <row r="372" spans="1:4" x14ac:dyDescent="0.2">
      <c r="A372">
        <v>370.46</v>
      </c>
      <c r="B372">
        <v>49.2</v>
      </c>
      <c r="C372">
        <v>2211432</v>
      </c>
      <c r="D372">
        <v>201</v>
      </c>
    </row>
    <row r="373" spans="1:4" x14ac:dyDescent="0.2">
      <c r="A373">
        <v>371.46</v>
      </c>
      <c r="B373">
        <v>22.7</v>
      </c>
      <c r="C373">
        <v>2211612</v>
      </c>
      <c r="D373">
        <v>163.4</v>
      </c>
    </row>
    <row r="374" spans="1:4" x14ac:dyDescent="0.2">
      <c r="A374">
        <v>372.48</v>
      </c>
      <c r="B374">
        <v>26.4</v>
      </c>
      <c r="C374">
        <v>2213048</v>
      </c>
      <c r="D374">
        <v>169.5</v>
      </c>
    </row>
    <row r="375" spans="1:4" x14ac:dyDescent="0.2">
      <c r="A375">
        <v>373.47</v>
      </c>
      <c r="B375">
        <v>49.3</v>
      </c>
      <c r="C375">
        <v>2214672</v>
      </c>
      <c r="D375">
        <v>167.8</v>
      </c>
    </row>
    <row r="376" spans="1:4" x14ac:dyDescent="0.2">
      <c r="A376">
        <v>374.48</v>
      </c>
      <c r="B376">
        <v>48.4</v>
      </c>
      <c r="C376">
        <v>2214756</v>
      </c>
      <c r="D376">
        <v>164.8</v>
      </c>
    </row>
    <row r="377" spans="1:4" x14ac:dyDescent="0.2">
      <c r="A377">
        <v>375.47</v>
      </c>
      <c r="B377">
        <v>69.400000000000006</v>
      </c>
      <c r="C377">
        <v>2215868</v>
      </c>
      <c r="D377">
        <v>162.9</v>
      </c>
    </row>
    <row r="378" spans="1:4" x14ac:dyDescent="0.2">
      <c r="A378">
        <v>376.47</v>
      </c>
      <c r="B378">
        <v>47</v>
      </c>
      <c r="C378">
        <v>2218768</v>
      </c>
      <c r="D378">
        <v>161</v>
      </c>
    </row>
    <row r="379" spans="1:4" x14ac:dyDescent="0.2">
      <c r="A379">
        <v>377.47</v>
      </c>
      <c r="B379">
        <v>38.299999999999997</v>
      </c>
      <c r="C379">
        <v>2219556</v>
      </c>
      <c r="D379">
        <v>167.6</v>
      </c>
    </row>
    <row r="380" spans="1:4" x14ac:dyDescent="0.2">
      <c r="A380">
        <v>378.47</v>
      </c>
      <c r="B380">
        <v>43.6</v>
      </c>
      <c r="C380">
        <v>2222020</v>
      </c>
      <c r="D380">
        <v>167.2</v>
      </c>
    </row>
    <row r="381" spans="1:4" x14ac:dyDescent="0.2">
      <c r="A381">
        <v>379.48</v>
      </c>
      <c r="B381">
        <v>39</v>
      </c>
      <c r="C381">
        <v>2222296</v>
      </c>
      <c r="D381">
        <v>166.9</v>
      </c>
    </row>
    <row r="382" spans="1:4" x14ac:dyDescent="0.2">
      <c r="A382">
        <v>380.48</v>
      </c>
      <c r="B382">
        <v>19.2</v>
      </c>
      <c r="C382">
        <v>2223404</v>
      </c>
      <c r="D382">
        <v>169.8</v>
      </c>
    </row>
    <row r="383" spans="1:4" x14ac:dyDescent="0.2">
      <c r="A383">
        <v>381.47</v>
      </c>
      <c r="B383">
        <v>21.9</v>
      </c>
      <c r="C383">
        <v>2223384</v>
      </c>
      <c r="D383">
        <v>164.8</v>
      </c>
    </row>
    <row r="384" spans="1:4" x14ac:dyDescent="0.2">
      <c r="A384">
        <v>382.48</v>
      </c>
      <c r="B384">
        <v>14.4</v>
      </c>
      <c r="C384">
        <v>2224116</v>
      </c>
      <c r="D384">
        <v>167.9</v>
      </c>
    </row>
    <row r="385" spans="1:4" x14ac:dyDescent="0.2">
      <c r="A385">
        <v>383.49</v>
      </c>
      <c r="B385">
        <v>50.8</v>
      </c>
      <c r="C385">
        <v>2222616</v>
      </c>
      <c r="D385">
        <v>166.2</v>
      </c>
    </row>
    <row r="386" spans="1:4" x14ac:dyDescent="0.2">
      <c r="A386">
        <v>384.48</v>
      </c>
      <c r="B386">
        <v>18.5</v>
      </c>
      <c r="C386">
        <v>2222548</v>
      </c>
      <c r="D386">
        <v>167.8</v>
      </c>
    </row>
    <row r="387" spans="1:4" x14ac:dyDescent="0.2">
      <c r="A387">
        <v>385.48</v>
      </c>
      <c r="B387">
        <v>25.8</v>
      </c>
      <c r="C387">
        <v>2223096</v>
      </c>
      <c r="D387">
        <v>164.7</v>
      </c>
    </row>
    <row r="388" spans="1:4" x14ac:dyDescent="0.2">
      <c r="A388">
        <v>386.49</v>
      </c>
      <c r="B388">
        <v>32</v>
      </c>
      <c r="C388">
        <v>2223644</v>
      </c>
      <c r="D388">
        <v>168.8</v>
      </c>
    </row>
    <row r="389" spans="1:4" x14ac:dyDescent="0.2">
      <c r="A389">
        <v>387.48</v>
      </c>
      <c r="B389">
        <v>60.6</v>
      </c>
      <c r="C389">
        <v>2223708</v>
      </c>
      <c r="D389">
        <v>173.5</v>
      </c>
    </row>
    <row r="390" spans="1:4" x14ac:dyDescent="0.2">
      <c r="A390">
        <v>388.49</v>
      </c>
      <c r="B390">
        <v>34.799999999999997</v>
      </c>
      <c r="C390">
        <v>2223904</v>
      </c>
      <c r="D390">
        <v>158</v>
      </c>
    </row>
    <row r="391" spans="1:4" x14ac:dyDescent="0.2">
      <c r="A391">
        <v>389.49</v>
      </c>
      <c r="B391">
        <v>12.4</v>
      </c>
      <c r="C391">
        <v>2224256</v>
      </c>
      <c r="D391">
        <v>161.9</v>
      </c>
    </row>
    <row r="392" spans="1:4" x14ac:dyDescent="0.2">
      <c r="A392">
        <v>390.49</v>
      </c>
      <c r="B392">
        <v>57.1</v>
      </c>
      <c r="C392">
        <v>2224368</v>
      </c>
      <c r="D392">
        <v>162.80000000000001</v>
      </c>
    </row>
    <row r="393" spans="1:4" x14ac:dyDescent="0.2">
      <c r="A393">
        <v>391.49</v>
      </c>
      <c r="B393">
        <v>32.6</v>
      </c>
      <c r="C393">
        <v>2223892</v>
      </c>
      <c r="D393">
        <v>162.80000000000001</v>
      </c>
    </row>
    <row r="394" spans="1:4" x14ac:dyDescent="0.2">
      <c r="A394">
        <v>392.5</v>
      </c>
      <c r="B394">
        <v>21.9</v>
      </c>
      <c r="C394">
        <v>2223120</v>
      </c>
      <c r="D394">
        <v>177.6</v>
      </c>
    </row>
    <row r="395" spans="1:4" x14ac:dyDescent="0.2">
      <c r="A395">
        <v>393.49</v>
      </c>
      <c r="B395">
        <v>34.799999999999997</v>
      </c>
      <c r="C395">
        <v>2223424</v>
      </c>
      <c r="D395">
        <v>194.2</v>
      </c>
    </row>
    <row r="396" spans="1:4" x14ac:dyDescent="0.2">
      <c r="A396">
        <v>394.49</v>
      </c>
      <c r="B396">
        <v>32.4</v>
      </c>
      <c r="C396">
        <v>2223816</v>
      </c>
      <c r="D396">
        <v>200.1</v>
      </c>
    </row>
    <row r="397" spans="1:4" x14ac:dyDescent="0.2">
      <c r="A397">
        <v>395.5</v>
      </c>
      <c r="B397">
        <v>48.8</v>
      </c>
      <c r="C397">
        <v>2224468</v>
      </c>
      <c r="D397">
        <v>186.3</v>
      </c>
    </row>
    <row r="398" spans="1:4" x14ac:dyDescent="0.2">
      <c r="A398">
        <v>396.49</v>
      </c>
      <c r="B398">
        <v>52.9</v>
      </c>
      <c r="C398">
        <v>2224680</v>
      </c>
      <c r="D398">
        <v>191.3</v>
      </c>
    </row>
    <row r="399" spans="1:4" x14ac:dyDescent="0.2">
      <c r="A399">
        <v>397.49</v>
      </c>
      <c r="B399">
        <v>43.1</v>
      </c>
      <c r="C399">
        <v>2223940</v>
      </c>
      <c r="D399">
        <v>184.4</v>
      </c>
    </row>
    <row r="400" spans="1:4" x14ac:dyDescent="0.2">
      <c r="A400">
        <v>398.49</v>
      </c>
      <c r="B400">
        <v>24.5</v>
      </c>
      <c r="C400">
        <v>2223384</v>
      </c>
      <c r="D400">
        <v>201.9</v>
      </c>
    </row>
    <row r="401" spans="1:4" x14ac:dyDescent="0.2">
      <c r="A401">
        <v>399.5</v>
      </c>
      <c r="B401">
        <v>23.6</v>
      </c>
      <c r="C401">
        <v>2224308</v>
      </c>
      <c r="D401">
        <v>181.6</v>
      </c>
    </row>
    <row r="402" spans="1:4" x14ac:dyDescent="0.2">
      <c r="A402">
        <v>400.49</v>
      </c>
      <c r="B402">
        <v>7.5</v>
      </c>
      <c r="C402">
        <v>2223776</v>
      </c>
      <c r="D402">
        <v>180.6</v>
      </c>
    </row>
    <row r="403" spans="1:4" x14ac:dyDescent="0.2">
      <c r="A403">
        <v>401.5</v>
      </c>
      <c r="B403">
        <v>12.7</v>
      </c>
      <c r="C403">
        <v>2225380</v>
      </c>
      <c r="D403">
        <v>164.3</v>
      </c>
    </row>
    <row r="404" spans="1:4" x14ac:dyDescent="0.2">
      <c r="A404">
        <v>402.49</v>
      </c>
      <c r="B404">
        <v>48.9</v>
      </c>
      <c r="C404">
        <v>2225244</v>
      </c>
      <c r="D404">
        <v>165.9</v>
      </c>
    </row>
    <row r="405" spans="1:4" x14ac:dyDescent="0.2">
      <c r="A405">
        <v>403.5</v>
      </c>
      <c r="B405">
        <v>39.1</v>
      </c>
      <c r="C405">
        <v>2226896</v>
      </c>
      <c r="D405">
        <v>171.4</v>
      </c>
    </row>
    <row r="406" spans="1:4" x14ac:dyDescent="0.2">
      <c r="A406">
        <v>404.49</v>
      </c>
      <c r="B406">
        <v>35.9</v>
      </c>
      <c r="C406">
        <v>2226288</v>
      </c>
      <c r="D406">
        <v>171.8</v>
      </c>
    </row>
    <row r="407" spans="1:4" x14ac:dyDescent="0.2">
      <c r="A407">
        <v>405.49</v>
      </c>
      <c r="B407">
        <v>37.6</v>
      </c>
      <c r="C407">
        <v>2227004</v>
      </c>
      <c r="D407">
        <v>168.8</v>
      </c>
    </row>
    <row r="408" spans="1:4" x14ac:dyDescent="0.2">
      <c r="A408">
        <v>406.5</v>
      </c>
      <c r="B408">
        <v>22.7</v>
      </c>
      <c r="C408">
        <v>2227796</v>
      </c>
      <c r="D408">
        <v>169.8</v>
      </c>
    </row>
    <row r="409" spans="1:4" x14ac:dyDescent="0.2">
      <c r="A409">
        <v>407.5</v>
      </c>
      <c r="B409">
        <v>30.6</v>
      </c>
      <c r="C409">
        <v>2229292</v>
      </c>
      <c r="D409">
        <v>165.1</v>
      </c>
    </row>
    <row r="410" spans="1:4" x14ac:dyDescent="0.2">
      <c r="A410">
        <v>408.51</v>
      </c>
      <c r="B410">
        <v>51</v>
      </c>
      <c r="C410">
        <v>2230360</v>
      </c>
      <c r="D410">
        <v>166.4</v>
      </c>
    </row>
    <row r="411" spans="1:4" x14ac:dyDescent="0.2">
      <c r="A411">
        <v>409.5</v>
      </c>
      <c r="B411">
        <v>27.8</v>
      </c>
      <c r="C411">
        <v>2231348</v>
      </c>
      <c r="D411">
        <v>165.3</v>
      </c>
    </row>
    <row r="412" spans="1:4" x14ac:dyDescent="0.2">
      <c r="A412">
        <v>410.5</v>
      </c>
      <c r="B412">
        <v>49.8</v>
      </c>
      <c r="C412">
        <v>2231608</v>
      </c>
      <c r="D412">
        <v>169.7</v>
      </c>
    </row>
    <row r="413" spans="1:4" x14ac:dyDescent="0.2">
      <c r="A413">
        <v>411.51</v>
      </c>
      <c r="B413">
        <v>36.700000000000003</v>
      </c>
      <c r="C413">
        <v>2231768</v>
      </c>
      <c r="D413">
        <v>166.9</v>
      </c>
    </row>
    <row r="414" spans="1:4" x14ac:dyDescent="0.2">
      <c r="A414">
        <v>412.51</v>
      </c>
      <c r="B414">
        <v>22.1</v>
      </c>
      <c r="C414">
        <v>2233252</v>
      </c>
      <c r="D414">
        <v>173.7</v>
      </c>
    </row>
    <row r="415" spans="1:4" x14ac:dyDescent="0.2">
      <c r="A415">
        <v>413.51</v>
      </c>
      <c r="B415">
        <v>26.8</v>
      </c>
      <c r="C415">
        <v>2232196</v>
      </c>
      <c r="D415">
        <v>158.30000000000001</v>
      </c>
    </row>
    <row r="416" spans="1:4" x14ac:dyDescent="0.2">
      <c r="A416">
        <v>414.51</v>
      </c>
      <c r="B416">
        <v>39.6</v>
      </c>
      <c r="C416">
        <v>2232300</v>
      </c>
      <c r="D416">
        <v>162.5</v>
      </c>
    </row>
    <row r="417" spans="1:4" x14ac:dyDescent="0.2">
      <c r="A417">
        <v>415.51</v>
      </c>
      <c r="B417">
        <v>52.1</v>
      </c>
      <c r="C417">
        <v>2232928</v>
      </c>
      <c r="D417">
        <v>170.8</v>
      </c>
    </row>
    <row r="418" spans="1:4" x14ac:dyDescent="0.2">
      <c r="A418">
        <v>416.51</v>
      </c>
      <c r="B418">
        <v>25.2</v>
      </c>
      <c r="C418">
        <v>2233296</v>
      </c>
      <c r="D418">
        <v>166.2</v>
      </c>
    </row>
    <row r="419" spans="1:4" x14ac:dyDescent="0.2">
      <c r="A419">
        <v>417.51</v>
      </c>
      <c r="B419">
        <v>52.2</v>
      </c>
      <c r="C419">
        <v>2233048</v>
      </c>
      <c r="D419">
        <v>158</v>
      </c>
    </row>
    <row r="420" spans="1:4" x14ac:dyDescent="0.2">
      <c r="A420">
        <v>418.52</v>
      </c>
      <c r="B420">
        <v>39.299999999999997</v>
      </c>
      <c r="C420">
        <v>2232760</v>
      </c>
      <c r="D420">
        <v>161.9</v>
      </c>
    </row>
    <row r="421" spans="1:4" x14ac:dyDescent="0.2">
      <c r="A421">
        <v>419.52</v>
      </c>
      <c r="B421">
        <v>55.1</v>
      </c>
      <c r="C421">
        <v>2233660</v>
      </c>
      <c r="D421">
        <v>163.80000000000001</v>
      </c>
    </row>
    <row r="422" spans="1:4" x14ac:dyDescent="0.2">
      <c r="A422">
        <v>420.52</v>
      </c>
      <c r="B422">
        <v>20.8</v>
      </c>
      <c r="C422">
        <v>2233108</v>
      </c>
      <c r="D422">
        <v>167.7</v>
      </c>
    </row>
    <row r="423" spans="1:4" x14ac:dyDescent="0.2">
      <c r="A423">
        <v>421.52</v>
      </c>
      <c r="B423">
        <v>49.4</v>
      </c>
      <c r="C423">
        <v>2233212</v>
      </c>
      <c r="D423">
        <v>162.80000000000001</v>
      </c>
    </row>
    <row r="424" spans="1:4" x14ac:dyDescent="0.2">
      <c r="A424">
        <v>422.52</v>
      </c>
      <c r="B424">
        <v>44.3</v>
      </c>
      <c r="C424">
        <v>2233068</v>
      </c>
      <c r="D424">
        <v>162.80000000000001</v>
      </c>
    </row>
    <row r="425" spans="1:4" x14ac:dyDescent="0.2">
      <c r="A425">
        <v>423.52</v>
      </c>
      <c r="B425">
        <v>40.200000000000003</v>
      </c>
      <c r="C425">
        <v>2232932</v>
      </c>
      <c r="D425">
        <v>161.80000000000001</v>
      </c>
    </row>
    <row r="426" spans="1:4" x14ac:dyDescent="0.2">
      <c r="A426">
        <v>424.52</v>
      </c>
      <c r="B426">
        <v>18.600000000000001</v>
      </c>
      <c r="C426">
        <v>2232684</v>
      </c>
      <c r="D426">
        <v>167.7</v>
      </c>
    </row>
    <row r="427" spans="1:4" x14ac:dyDescent="0.2">
      <c r="A427">
        <v>425.52</v>
      </c>
      <c r="B427">
        <v>7.4</v>
      </c>
      <c r="C427">
        <v>2232760</v>
      </c>
      <c r="D427">
        <v>158.80000000000001</v>
      </c>
    </row>
    <row r="428" spans="1:4" x14ac:dyDescent="0.2">
      <c r="A428">
        <v>426.52</v>
      </c>
      <c r="B428">
        <v>52.2</v>
      </c>
      <c r="C428">
        <v>2233028</v>
      </c>
      <c r="D428">
        <v>163.80000000000001</v>
      </c>
    </row>
    <row r="429" spans="1:4" x14ac:dyDescent="0.2">
      <c r="A429">
        <v>427.52</v>
      </c>
      <c r="B429">
        <v>7.1</v>
      </c>
      <c r="C429">
        <v>2233744</v>
      </c>
      <c r="D429">
        <v>159.9</v>
      </c>
    </row>
    <row r="430" spans="1:4" x14ac:dyDescent="0.2">
      <c r="A430">
        <v>428.51</v>
      </c>
      <c r="B430">
        <v>25.6</v>
      </c>
      <c r="C430">
        <v>2232976</v>
      </c>
      <c r="D430">
        <v>161.9</v>
      </c>
    </row>
    <row r="431" spans="1:4" x14ac:dyDescent="0.2">
      <c r="A431">
        <v>429.53</v>
      </c>
      <c r="B431">
        <v>43.8</v>
      </c>
      <c r="C431">
        <v>2232716</v>
      </c>
      <c r="D431">
        <v>162.80000000000001</v>
      </c>
    </row>
    <row r="432" spans="1:4" x14ac:dyDescent="0.2">
      <c r="A432">
        <v>430.52</v>
      </c>
      <c r="B432">
        <v>41.4</v>
      </c>
      <c r="C432">
        <v>2233264</v>
      </c>
      <c r="D432">
        <v>160.19999999999999</v>
      </c>
    </row>
    <row r="433" spans="1:4" x14ac:dyDescent="0.2">
      <c r="A433">
        <v>431.53</v>
      </c>
      <c r="B433">
        <v>29.2</v>
      </c>
      <c r="C433">
        <v>2234112</v>
      </c>
      <c r="D433">
        <v>165.1</v>
      </c>
    </row>
    <row r="434" spans="1:4" x14ac:dyDescent="0.2">
      <c r="A434">
        <v>432.54</v>
      </c>
      <c r="B434">
        <v>21.8</v>
      </c>
      <c r="C434">
        <v>2234392</v>
      </c>
      <c r="D434">
        <v>187.6</v>
      </c>
    </row>
    <row r="435" spans="1:4" x14ac:dyDescent="0.2">
      <c r="A435">
        <v>433.53</v>
      </c>
      <c r="B435">
        <v>34.200000000000003</v>
      </c>
      <c r="C435">
        <v>2234024</v>
      </c>
      <c r="D435">
        <v>186.5</v>
      </c>
    </row>
    <row r="436" spans="1:4" x14ac:dyDescent="0.2">
      <c r="A436">
        <v>434.52</v>
      </c>
      <c r="B436">
        <v>23.5</v>
      </c>
      <c r="C436">
        <v>2233088</v>
      </c>
      <c r="D436">
        <v>198</v>
      </c>
    </row>
    <row r="437" spans="1:4" x14ac:dyDescent="0.2">
      <c r="A437">
        <v>435.52</v>
      </c>
      <c r="B437">
        <v>22.7</v>
      </c>
      <c r="C437">
        <v>2233216</v>
      </c>
      <c r="D437">
        <v>195.2</v>
      </c>
    </row>
    <row r="438" spans="1:4" x14ac:dyDescent="0.2">
      <c r="A438">
        <v>436.53</v>
      </c>
      <c r="B438">
        <v>20.399999999999999</v>
      </c>
      <c r="C438">
        <v>2232604</v>
      </c>
      <c r="D438">
        <v>190.4</v>
      </c>
    </row>
    <row r="439" spans="1:4" x14ac:dyDescent="0.2">
      <c r="A439">
        <v>437.53</v>
      </c>
      <c r="B439">
        <v>51.7</v>
      </c>
      <c r="C439">
        <v>2233512</v>
      </c>
      <c r="D439">
        <v>187.4</v>
      </c>
    </row>
    <row r="440" spans="1:4" x14ac:dyDescent="0.2">
      <c r="A440">
        <v>438.53</v>
      </c>
      <c r="B440">
        <v>68.7</v>
      </c>
      <c r="C440">
        <v>2233092</v>
      </c>
      <c r="D440">
        <v>198.2</v>
      </c>
    </row>
    <row r="441" spans="1:4" x14ac:dyDescent="0.2">
      <c r="A441">
        <v>439.53</v>
      </c>
      <c r="B441">
        <v>45.2</v>
      </c>
      <c r="C441">
        <v>2233624</v>
      </c>
      <c r="D441">
        <v>221.5</v>
      </c>
    </row>
    <row r="442" spans="1:4" x14ac:dyDescent="0.2">
      <c r="A442">
        <v>440.54</v>
      </c>
      <c r="B442">
        <v>17.100000000000001</v>
      </c>
      <c r="C442">
        <v>2234652</v>
      </c>
      <c r="D442">
        <v>190.3</v>
      </c>
    </row>
    <row r="443" spans="1:4" x14ac:dyDescent="0.2">
      <c r="A443">
        <v>441.54</v>
      </c>
      <c r="B443">
        <v>65.900000000000006</v>
      </c>
      <c r="C443">
        <v>2234140</v>
      </c>
      <c r="D443">
        <v>206.1</v>
      </c>
    </row>
    <row r="444" spans="1:4" x14ac:dyDescent="0.2">
      <c r="A444">
        <v>442.55</v>
      </c>
      <c r="B444">
        <v>37.4</v>
      </c>
      <c r="C444">
        <v>2232528</v>
      </c>
      <c r="D444">
        <v>227.7</v>
      </c>
    </row>
    <row r="445" spans="1:4" x14ac:dyDescent="0.2">
      <c r="A445">
        <v>443.54</v>
      </c>
      <c r="B445">
        <v>32.299999999999997</v>
      </c>
      <c r="C445">
        <v>2235040</v>
      </c>
      <c r="D445">
        <v>211.2</v>
      </c>
    </row>
    <row r="446" spans="1:4" x14ac:dyDescent="0.2">
      <c r="A446">
        <v>444.53</v>
      </c>
      <c r="B446">
        <v>48.5</v>
      </c>
      <c r="C446">
        <v>2237056</v>
      </c>
      <c r="D446">
        <v>186.3</v>
      </c>
    </row>
    <row r="447" spans="1:4" x14ac:dyDescent="0.2">
      <c r="A447">
        <v>445.54</v>
      </c>
      <c r="B447">
        <v>26</v>
      </c>
      <c r="C447">
        <v>2238504</v>
      </c>
      <c r="D447">
        <v>192.3</v>
      </c>
    </row>
    <row r="448" spans="1:4" x14ac:dyDescent="0.2">
      <c r="A448">
        <v>446.54</v>
      </c>
      <c r="B448">
        <v>50.7</v>
      </c>
      <c r="C448">
        <v>2240816</v>
      </c>
      <c r="D448">
        <v>184.4</v>
      </c>
    </row>
    <row r="449" spans="1:4" x14ac:dyDescent="0.2">
      <c r="A449">
        <v>447.54</v>
      </c>
      <c r="B449">
        <v>49.1</v>
      </c>
      <c r="C449">
        <v>2241600</v>
      </c>
      <c r="D449">
        <v>202.1</v>
      </c>
    </row>
    <row r="450" spans="1:4" x14ac:dyDescent="0.2">
      <c r="A450">
        <v>448.55</v>
      </c>
      <c r="B450">
        <v>7.5</v>
      </c>
      <c r="C450">
        <v>2243624</v>
      </c>
      <c r="D450">
        <v>196.3</v>
      </c>
    </row>
    <row r="451" spans="1:4" x14ac:dyDescent="0.2">
      <c r="A451">
        <v>449.54</v>
      </c>
      <c r="B451">
        <v>23.2</v>
      </c>
      <c r="C451">
        <v>2245452</v>
      </c>
      <c r="D451">
        <v>182.4</v>
      </c>
    </row>
    <row r="452" spans="1:4" x14ac:dyDescent="0.2">
      <c r="A452">
        <v>450.55</v>
      </c>
      <c r="B452">
        <v>18.5</v>
      </c>
      <c r="C452">
        <v>2247676</v>
      </c>
      <c r="D452">
        <v>186.4</v>
      </c>
    </row>
    <row r="453" spans="1:4" x14ac:dyDescent="0.2">
      <c r="A453">
        <v>451.54</v>
      </c>
      <c r="B453">
        <v>36.4</v>
      </c>
      <c r="C453">
        <v>2248736</v>
      </c>
      <c r="D453">
        <v>179.6</v>
      </c>
    </row>
    <row r="454" spans="1:4" x14ac:dyDescent="0.2">
      <c r="A454">
        <v>452.56</v>
      </c>
      <c r="B454">
        <v>37.200000000000003</v>
      </c>
      <c r="C454">
        <v>2250100</v>
      </c>
      <c r="D454">
        <v>179.6</v>
      </c>
    </row>
    <row r="455" spans="1:4" x14ac:dyDescent="0.2">
      <c r="A455">
        <v>453.55</v>
      </c>
      <c r="B455">
        <v>45.4</v>
      </c>
      <c r="C455">
        <v>2251724</v>
      </c>
      <c r="D455">
        <v>175.7</v>
      </c>
    </row>
    <row r="456" spans="1:4" x14ac:dyDescent="0.2">
      <c r="A456">
        <v>454.56</v>
      </c>
      <c r="B456">
        <v>38.6</v>
      </c>
      <c r="C456">
        <v>2253652</v>
      </c>
      <c r="D456">
        <v>172.6</v>
      </c>
    </row>
    <row r="457" spans="1:4" x14ac:dyDescent="0.2">
      <c r="A457">
        <v>455.55</v>
      </c>
      <c r="B457">
        <v>30.5</v>
      </c>
      <c r="C457">
        <v>2255332</v>
      </c>
      <c r="D457">
        <v>186.3</v>
      </c>
    </row>
    <row r="458" spans="1:4" x14ac:dyDescent="0.2">
      <c r="A458">
        <v>456.54</v>
      </c>
      <c r="B458">
        <v>15.8</v>
      </c>
      <c r="C458">
        <v>2255064</v>
      </c>
      <c r="D458">
        <v>185.4</v>
      </c>
    </row>
    <row r="459" spans="1:4" x14ac:dyDescent="0.2">
      <c r="A459">
        <v>457.55</v>
      </c>
      <c r="B459">
        <v>39.1</v>
      </c>
      <c r="C459">
        <v>2256896</v>
      </c>
      <c r="D459">
        <v>206</v>
      </c>
    </row>
    <row r="460" spans="1:4" x14ac:dyDescent="0.2">
      <c r="A460">
        <v>458.56</v>
      </c>
      <c r="B460">
        <v>47.1</v>
      </c>
      <c r="C460">
        <v>2257284</v>
      </c>
      <c r="D460">
        <v>199.2</v>
      </c>
    </row>
    <row r="461" spans="1:4" x14ac:dyDescent="0.2">
      <c r="A461">
        <v>459.55</v>
      </c>
      <c r="B461">
        <v>23.8</v>
      </c>
      <c r="C461">
        <v>2258988</v>
      </c>
      <c r="D461">
        <v>169.4</v>
      </c>
    </row>
    <row r="462" spans="1:4" x14ac:dyDescent="0.2">
      <c r="A462">
        <v>460.56</v>
      </c>
      <c r="B462">
        <v>23.4</v>
      </c>
      <c r="C462">
        <v>2260560</v>
      </c>
      <c r="D462">
        <v>165.2</v>
      </c>
    </row>
    <row r="463" spans="1:4" x14ac:dyDescent="0.2">
      <c r="A463">
        <v>461.55</v>
      </c>
      <c r="B463">
        <v>28.4</v>
      </c>
      <c r="C463">
        <v>2259976</v>
      </c>
      <c r="D463">
        <v>253.9</v>
      </c>
    </row>
    <row r="464" spans="1:4" x14ac:dyDescent="0.2">
      <c r="A464">
        <v>462.55</v>
      </c>
      <c r="B464">
        <v>55</v>
      </c>
      <c r="C464">
        <v>2259972</v>
      </c>
      <c r="D464">
        <v>253</v>
      </c>
    </row>
    <row r="465" spans="1:4" x14ac:dyDescent="0.2">
      <c r="A465">
        <v>463.55</v>
      </c>
      <c r="B465">
        <v>34.1</v>
      </c>
      <c r="C465">
        <v>2262324</v>
      </c>
      <c r="D465">
        <v>262.8</v>
      </c>
    </row>
    <row r="466" spans="1:4" x14ac:dyDescent="0.2">
      <c r="A466">
        <v>464.56</v>
      </c>
      <c r="B466">
        <v>23.5</v>
      </c>
      <c r="C466">
        <v>2262312</v>
      </c>
      <c r="D466">
        <v>246.1</v>
      </c>
    </row>
    <row r="467" spans="1:4" x14ac:dyDescent="0.2">
      <c r="A467">
        <v>465.57</v>
      </c>
      <c r="B467">
        <v>30.8</v>
      </c>
      <c r="C467">
        <v>2262992</v>
      </c>
      <c r="D467">
        <v>243.1</v>
      </c>
    </row>
    <row r="468" spans="1:4" x14ac:dyDescent="0.2">
      <c r="A468">
        <v>466.56</v>
      </c>
      <c r="B468">
        <v>41.2</v>
      </c>
      <c r="C468">
        <v>2266036</v>
      </c>
      <c r="D468">
        <v>248.3</v>
      </c>
    </row>
    <row r="469" spans="1:4" x14ac:dyDescent="0.2">
      <c r="A469">
        <v>467.55</v>
      </c>
      <c r="B469">
        <v>39.1</v>
      </c>
      <c r="C469">
        <v>2266300</v>
      </c>
      <c r="D469">
        <v>240.3</v>
      </c>
    </row>
    <row r="470" spans="1:4" x14ac:dyDescent="0.2">
      <c r="A470">
        <v>468.56</v>
      </c>
      <c r="B470">
        <v>36.4</v>
      </c>
      <c r="C470">
        <v>2278244</v>
      </c>
      <c r="D470">
        <v>261</v>
      </c>
    </row>
    <row r="471" spans="1:4" x14ac:dyDescent="0.2">
      <c r="A471">
        <v>469.57</v>
      </c>
      <c r="B471">
        <v>29.5</v>
      </c>
      <c r="C471">
        <v>2279400</v>
      </c>
      <c r="D471">
        <v>229.5</v>
      </c>
    </row>
    <row r="472" spans="1:4" x14ac:dyDescent="0.2">
      <c r="A472">
        <v>470.58</v>
      </c>
      <c r="B472">
        <v>43.2</v>
      </c>
      <c r="C472">
        <v>2280144</v>
      </c>
      <c r="D472">
        <v>223.9</v>
      </c>
    </row>
    <row r="473" spans="1:4" x14ac:dyDescent="0.2">
      <c r="A473">
        <v>471.56</v>
      </c>
      <c r="B473">
        <v>7.5</v>
      </c>
      <c r="C473">
        <v>2286676</v>
      </c>
      <c r="D473">
        <v>173.6</v>
      </c>
    </row>
    <row r="474" spans="1:4" x14ac:dyDescent="0.2">
      <c r="A474">
        <v>472.57</v>
      </c>
      <c r="B474">
        <v>55.1</v>
      </c>
      <c r="C474">
        <v>2291932</v>
      </c>
      <c r="D474">
        <v>200.9</v>
      </c>
    </row>
    <row r="475" spans="1:4" x14ac:dyDescent="0.2">
      <c r="A475">
        <v>473.57</v>
      </c>
      <c r="B475">
        <v>12.8</v>
      </c>
      <c r="C475">
        <v>2293856</v>
      </c>
      <c r="D475">
        <v>226.2</v>
      </c>
    </row>
    <row r="476" spans="1:4" x14ac:dyDescent="0.2">
      <c r="A476">
        <v>474.56</v>
      </c>
      <c r="B476">
        <v>44.9</v>
      </c>
      <c r="C476">
        <v>2295388</v>
      </c>
      <c r="D476">
        <v>248.3</v>
      </c>
    </row>
    <row r="477" spans="1:4" x14ac:dyDescent="0.2">
      <c r="A477">
        <v>475.56</v>
      </c>
      <c r="B477">
        <v>25.3</v>
      </c>
      <c r="C477">
        <v>2294852</v>
      </c>
      <c r="D477">
        <v>250</v>
      </c>
    </row>
    <row r="478" spans="1:4" x14ac:dyDescent="0.2">
      <c r="A478">
        <v>476.57</v>
      </c>
      <c r="B478">
        <v>13.2</v>
      </c>
      <c r="C478">
        <v>2296092</v>
      </c>
      <c r="D478">
        <v>262.8</v>
      </c>
    </row>
    <row r="479" spans="1:4" x14ac:dyDescent="0.2">
      <c r="A479">
        <v>477.57</v>
      </c>
      <c r="B479">
        <v>43.7</v>
      </c>
      <c r="C479">
        <v>2297492</v>
      </c>
      <c r="D479">
        <v>251</v>
      </c>
    </row>
    <row r="480" spans="1:4" x14ac:dyDescent="0.2">
      <c r="A480">
        <v>478.57</v>
      </c>
      <c r="B480">
        <v>7.5</v>
      </c>
      <c r="C480">
        <v>2297076</v>
      </c>
      <c r="D480">
        <v>212.9</v>
      </c>
    </row>
    <row r="481" spans="1:4" x14ac:dyDescent="0.2">
      <c r="A481">
        <v>479.57</v>
      </c>
      <c r="B481">
        <v>28.9</v>
      </c>
      <c r="C481">
        <v>2296724</v>
      </c>
      <c r="D481">
        <v>250.1</v>
      </c>
    </row>
    <row r="482" spans="1:4" x14ac:dyDescent="0.2">
      <c r="A482">
        <v>480.58</v>
      </c>
      <c r="B482">
        <v>44</v>
      </c>
      <c r="C482">
        <v>2296964</v>
      </c>
      <c r="D482">
        <v>243.2</v>
      </c>
    </row>
    <row r="483" spans="1:4" x14ac:dyDescent="0.2">
      <c r="A483">
        <v>481.57</v>
      </c>
      <c r="B483">
        <v>47.7</v>
      </c>
      <c r="C483">
        <v>2297968</v>
      </c>
      <c r="D483">
        <v>247.1</v>
      </c>
    </row>
    <row r="484" spans="1:4" x14ac:dyDescent="0.2">
      <c r="A484">
        <v>482.59</v>
      </c>
      <c r="B484">
        <v>47.4</v>
      </c>
      <c r="C484">
        <v>2298800</v>
      </c>
      <c r="D484">
        <v>234.6</v>
      </c>
    </row>
    <row r="485" spans="1:4" x14ac:dyDescent="0.2">
      <c r="A485">
        <v>483.57</v>
      </c>
      <c r="B485">
        <v>6.7</v>
      </c>
      <c r="C485">
        <v>2298656</v>
      </c>
      <c r="D485">
        <v>216.8</v>
      </c>
    </row>
    <row r="486" spans="1:4" x14ac:dyDescent="0.2">
      <c r="A486">
        <v>484.58</v>
      </c>
      <c r="B486">
        <v>49.9</v>
      </c>
      <c r="C486">
        <v>2298976</v>
      </c>
      <c r="D486">
        <v>217.6</v>
      </c>
    </row>
    <row r="487" spans="1:4" x14ac:dyDescent="0.2">
      <c r="A487">
        <v>485.58</v>
      </c>
      <c r="B487">
        <v>27</v>
      </c>
      <c r="C487">
        <v>2299636</v>
      </c>
      <c r="D487">
        <v>221.4</v>
      </c>
    </row>
    <row r="488" spans="1:4" x14ac:dyDescent="0.2">
      <c r="A488">
        <v>486.59</v>
      </c>
      <c r="B488">
        <v>23</v>
      </c>
      <c r="C488">
        <v>2300624</v>
      </c>
      <c r="D488">
        <v>218.7</v>
      </c>
    </row>
    <row r="489" spans="1:4" x14ac:dyDescent="0.2">
      <c r="A489">
        <v>487.57</v>
      </c>
      <c r="B489">
        <v>16.899999999999999</v>
      </c>
      <c r="C489">
        <v>2302132</v>
      </c>
      <c r="D489">
        <v>220.4</v>
      </c>
    </row>
    <row r="490" spans="1:4" x14ac:dyDescent="0.2">
      <c r="A490">
        <v>488.58</v>
      </c>
      <c r="B490">
        <v>51</v>
      </c>
      <c r="C490">
        <v>2304200</v>
      </c>
      <c r="D490">
        <v>219.6</v>
      </c>
    </row>
    <row r="491" spans="1:4" x14ac:dyDescent="0.2">
      <c r="A491">
        <v>489.58</v>
      </c>
      <c r="B491">
        <v>23.5</v>
      </c>
      <c r="C491">
        <v>2304680</v>
      </c>
      <c r="D491">
        <v>209</v>
      </c>
    </row>
    <row r="492" spans="1:4" x14ac:dyDescent="0.2">
      <c r="A492">
        <v>490.58</v>
      </c>
      <c r="B492">
        <v>26.1</v>
      </c>
      <c r="C492">
        <v>2306488</v>
      </c>
      <c r="D492">
        <v>238.3</v>
      </c>
    </row>
    <row r="493" spans="1:4" x14ac:dyDescent="0.2">
      <c r="A493">
        <v>491.58</v>
      </c>
      <c r="B493">
        <v>18.100000000000001</v>
      </c>
      <c r="C493">
        <v>2306320</v>
      </c>
      <c r="D493">
        <v>219.6</v>
      </c>
    </row>
    <row r="494" spans="1:4" x14ac:dyDescent="0.2">
      <c r="A494">
        <v>492.59</v>
      </c>
      <c r="B494">
        <v>6.6</v>
      </c>
      <c r="C494">
        <v>2306636</v>
      </c>
      <c r="D494">
        <v>218</v>
      </c>
    </row>
    <row r="495" spans="1:4" x14ac:dyDescent="0.2">
      <c r="A495">
        <v>493.58</v>
      </c>
      <c r="B495">
        <v>41.9</v>
      </c>
      <c r="C495">
        <v>2307432</v>
      </c>
      <c r="D495">
        <v>183.3</v>
      </c>
    </row>
    <row r="496" spans="1:4" x14ac:dyDescent="0.2">
      <c r="A496">
        <v>494.59</v>
      </c>
      <c r="B496">
        <v>39</v>
      </c>
      <c r="C496">
        <v>2309464</v>
      </c>
      <c r="D496">
        <v>168.7</v>
      </c>
    </row>
    <row r="497" spans="1:4" x14ac:dyDescent="0.2">
      <c r="A497">
        <v>495.59</v>
      </c>
      <c r="B497">
        <v>46.6</v>
      </c>
      <c r="C497">
        <v>2309716</v>
      </c>
      <c r="D497">
        <v>169.9</v>
      </c>
    </row>
    <row r="498" spans="1:4" x14ac:dyDescent="0.2">
      <c r="A498">
        <v>496.59</v>
      </c>
      <c r="B498">
        <v>45.6</v>
      </c>
      <c r="C498">
        <v>2312036</v>
      </c>
      <c r="D498">
        <v>172.4</v>
      </c>
    </row>
    <row r="499" spans="1:4" x14ac:dyDescent="0.2">
      <c r="A499">
        <v>497.6</v>
      </c>
      <c r="B499">
        <v>21.6</v>
      </c>
      <c r="C499">
        <v>2311448</v>
      </c>
      <c r="D499">
        <v>165.2</v>
      </c>
    </row>
    <row r="500" spans="1:4" x14ac:dyDescent="0.2">
      <c r="A500">
        <v>498.6</v>
      </c>
      <c r="B500">
        <v>21.6</v>
      </c>
      <c r="C500">
        <v>2311376</v>
      </c>
      <c r="D500">
        <v>167.7</v>
      </c>
    </row>
    <row r="501" spans="1:4" x14ac:dyDescent="0.2">
      <c r="A501">
        <v>499.6</v>
      </c>
      <c r="B501">
        <v>49.6</v>
      </c>
      <c r="C501">
        <v>2312452</v>
      </c>
      <c r="D501">
        <v>169</v>
      </c>
    </row>
    <row r="502" spans="1:4" x14ac:dyDescent="0.2">
      <c r="A502">
        <v>500.6</v>
      </c>
      <c r="B502">
        <v>29.9</v>
      </c>
      <c r="C502">
        <v>2312196</v>
      </c>
      <c r="D502">
        <v>169.7</v>
      </c>
    </row>
    <row r="503" spans="1:4" x14ac:dyDescent="0.2">
      <c r="A503">
        <v>501.59</v>
      </c>
      <c r="B503">
        <v>26.6</v>
      </c>
      <c r="C503">
        <v>2313712</v>
      </c>
      <c r="D503">
        <v>172.7</v>
      </c>
    </row>
    <row r="504" spans="1:4" x14ac:dyDescent="0.2">
      <c r="A504">
        <v>502.59</v>
      </c>
      <c r="B504">
        <v>27.8</v>
      </c>
      <c r="C504">
        <v>2314804</v>
      </c>
      <c r="D504">
        <v>173.3</v>
      </c>
    </row>
    <row r="505" spans="1:4" x14ac:dyDescent="0.2">
      <c r="A505">
        <v>503.59</v>
      </c>
      <c r="B505">
        <v>22.5</v>
      </c>
      <c r="C505">
        <v>2314600</v>
      </c>
      <c r="D505">
        <v>170.1</v>
      </c>
    </row>
    <row r="506" spans="1:4" x14ac:dyDescent="0.2">
      <c r="A506">
        <v>504.59</v>
      </c>
      <c r="B506">
        <v>48.7</v>
      </c>
      <c r="C506">
        <v>2316140</v>
      </c>
      <c r="D506">
        <v>170.7</v>
      </c>
    </row>
    <row r="507" spans="1:4" x14ac:dyDescent="0.2">
      <c r="A507">
        <v>505.6</v>
      </c>
      <c r="B507">
        <v>7.1</v>
      </c>
      <c r="C507">
        <v>2316744</v>
      </c>
      <c r="D507">
        <v>169.4</v>
      </c>
    </row>
    <row r="508" spans="1:4" x14ac:dyDescent="0.2">
      <c r="A508">
        <v>506.59</v>
      </c>
      <c r="B508">
        <v>35.700000000000003</v>
      </c>
      <c r="C508">
        <v>2317568</v>
      </c>
      <c r="D508">
        <v>166.6</v>
      </c>
    </row>
    <row r="509" spans="1:4" x14ac:dyDescent="0.2">
      <c r="A509">
        <v>507.59</v>
      </c>
      <c r="B509">
        <v>49.6</v>
      </c>
      <c r="C509">
        <v>2317852</v>
      </c>
      <c r="D509">
        <v>165.8</v>
      </c>
    </row>
    <row r="510" spans="1:4" x14ac:dyDescent="0.2">
      <c r="A510">
        <v>508.6</v>
      </c>
      <c r="B510">
        <v>29.6</v>
      </c>
      <c r="C510">
        <v>2316812</v>
      </c>
      <c r="D510">
        <v>170.6</v>
      </c>
    </row>
    <row r="511" spans="1:4" x14ac:dyDescent="0.2">
      <c r="A511">
        <v>509.61</v>
      </c>
      <c r="B511">
        <v>48.5</v>
      </c>
      <c r="C511">
        <v>2317784</v>
      </c>
      <c r="D511">
        <v>164.7</v>
      </c>
    </row>
    <row r="512" spans="1:4" x14ac:dyDescent="0.2">
      <c r="A512">
        <v>510.61</v>
      </c>
      <c r="B512">
        <v>45.1</v>
      </c>
      <c r="C512">
        <v>2317576</v>
      </c>
      <c r="D512">
        <v>174.8</v>
      </c>
    </row>
    <row r="513" spans="1:4" x14ac:dyDescent="0.2">
      <c r="A513">
        <v>511.6</v>
      </c>
      <c r="B513">
        <v>25.9</v>
      </c>
      <c r="C513">
        <v>2318544</v>
      </c>
      <c r="D513">
        <v>161.80000000000001</v>
      </c>
    </row>
    <row r="514" spans="1:4" x14ac:dyDescent="0.2">
      <c r="A514">
        <v>512.6</v>
      </c>
      <c r="B514">
        <v>47.8</v>
      </c>
      <c r="C514">
        <v>2317900</v>
      </c>
      <c r="D514">
        <v>169.5</v>
      </c>
    </row>
    <row r="515" spans="1:4" x14ac:dyDescent="0.2">
      <c r="A515">
        <v>513.61</v>
      </c>
      <c r="B515">
        <v>24.7</v>
      </c>
      <c r="C515">
        <v>2317496</v>
      </c>
      <c r="D515">
        <v>160.80000000000001</v>
      </c>
    </row>
    <row r="516" spans="1:4" x14ac:dyDescent="0.2">
      <c r="A516">
        <v>514.61</v>
      </c>
      <c r="B516">
        <v>6.9</v>
      </c>
      <c r="C516">
        <v>2318752</v>
      </c>
      <c r="D516">
        <v>162.80000000000001</v>
      </c>
    </row>
    <row r="517" spans="1:4" x14ac:dyDescent="0.2">
      <c r="A517">
        <v>515.61</v>
      </c>
      <c r="B517">
        <v>38.299999999999997</v>
      </c>
      <c r="C517">
        <v>2318368</v>
      </c>
      <c r="D517">
        <v>175.6</v>
      </c>
    </row>
    <row r="518" spans="1:4" x14ac:dyDescent="0.2">
      <c r="A518">
        <v>516.6</v>
      </c>
      <c r="B518">
        <v>48.6</v>
      </c>
      <c r="C518">
        <v>2316672</v>
      </c>
      <c r="D518">
        <v>185.4</v>
      </c>
    </row>
    <row r="519" spans="1:4" x14ac:dyDescent="0.2">
      <c r="A519">
        <v>517.61</v>
      </c>
      <c r="B519">
        <v>43.4</v>
      </c>
      <c r="C519">
        <v>2317732</v>
      </c>
      <c r="D519">
        <v>181.5</v>
      </c>
    </row>
    <row r="520" spans="1:4" x14ac:dyDescent="0.2">
      <c r="A520">
        <v>518.62</v>
      </c>
      <c r="B520">
        <v>14.6</v>
      </c>
      <c r="C520">
        <v>2318016</v>
      </c>
      <c r="D520">
        <v>188.3</v>
      </c>
    </row>
    <row r="521" spans="1:4" x14ac:dyDescent="0.2">
      <c r="A521">
        <v>519.61</v>
      </c>
      <c r="B521">
        <v>66.2</v>
      </c>
      <c r="C521">
        <v>2319136</v>
      </c>
      <c r="D521">
        <v>184.4</v>
      </c>
    </row>
    <row r="522" spans="1:4" x14ac:dyDescent="0.2">
      <c r="A522">
        <v>520.62</v>
      </c>
      <c r="B522">
        <v>47.6</v>
      </c>
      <c r="C522">
        <v>2318288</v>
      </c>
      <c r="D522">
        <v>183.5</v>
      </c>
    </row>
    <row r="523" spans="1:4" x14ac:dyDescent="0.2">
      <c r="A523">
        <v>521.62</v>
      </c>
      <c r="B523">
        <v>22.6</v>
      </c>
      <c r="C523">
        <v>2318160</v>
      </c>
      <c r="D523">
        <v>192.3</v>
      </c>
    </row>
    <row r="524" spans="1:4" x14ac:dyDescent="0.2">
      <c r="A524">
        <v>522.63</v>
      </c>
      <c r="B524">
        <v>39.799999999999997</v>
      </c>
      <c r="C524">
        <v>2319348</v>
      </c>
      <c r="D524">
        <v>192.3</v>
      </c>
    </row>
    <row r="525" spans="1:4" x14ac:dyDescent="0.2">
      <c r="A525">
        <v>523.62</v>
      </c>
      <c r="B525">
        <v>41.4</v>
      </c>
      <c r="C525">
        <v>2319160</v>
      </c>
      <c r="D525">
        <v>221.7</v>
      </c>
    </row>
    <row r="526" spans="1:4" x14ac:dyDescent="0.2">
      <c r="A526">
        <v>524.61</v>
      </c>
      <c r="B526">
        <v>32.799999999999997</v>
      </c>
      <c r="C526">
        <v>2319116</v>
      </c>
      <c r="D526">
        <v>211.1</v>
      </c>
    </row>
    <row r="527" spans="1:4" x14ac:dyDescent="0.2">
      <c r="A527">
        <v>525.61</v>
      </c>
      <c r="B527">
        <v>16.5</v>
      </c>
      <c r="C527">
        <v>2318300</v>
      </c>
      <c r="D527">
        <v>213</v>
      </c>
    </row>
    <row r="528" spans="1:4" x14ac:dyDescent="0.2">
      <c r="A528">
        <v>526.63</v>
      </c>
      <c r="B528">
        <v>33.799999999999997</v>
      </c>
      <c r="C528">
        <v>2319284</v>
      </c>
      <c r="D528">
        <v>202</v>
      </c>
    </row>
    <row r="529" spans="1:4" x14ac:dyDescent="0.2">
      <c r="A529">
        <v>527.62</v>
      </c>
      <c r="B529">
        <v>50.3</v>
      </c>
      <c r="C529">
        <v>2321328</v>
      </c>
      <c r="D529">
        <v>199.1</v>
      </c>
    </row>
    <row r="530" spans="1:4" x14ac:dyDescent="0.2">
      <c r="A530">
        <v>528.62</v>
      </c>
      <c r="B530">
        <v>22</v>
      </c>
      <c r="C530">
        <v>2320044</v>
      </c>
      <c r="D530">
        <v>214.9</v>
      </c>
    </row>
    <row r="531" spans="1:4" x14ac:dyDescent="0.2">
      <c r="A531">
        <v>529.63</v>
      </c>
      <c r="B531">
        <v>18.600000000000001</v>
      </c>
      <c r="C531">
        <v>2321884</v>
      </c>
      <c r="D531">
        <v>270.7</v>
      </c>
    </row>
    <row r="532" spans="1:4" x14ac:dyDescent="0.2">
      <c r="A532">
        <v>530.62</v>
      </c>
      <c r="B532">
        <v>23.3</v>
      </c>
      <c r="C532">
        <v>2321512</v>
      </c>
      <c r="D532">
        <v>173.7</v>
      </c>
    </row>
    <row r="533" spans="1:4" x14ac:dyDescent="0.2">
      <c r="A533">
        <v>531.63</v>
      </c>
      <c r="B533">
        <v>35</v>
      </c>
      <c r="C533">
        <v>2323184</v>
      </c>
      <c r="D533">
        <v>192.1</v>
      </c>
    </row>
    <row r="534" spans="1:4" x14ac:dyDescent="0.2">
      <c r="A534">
        <v>532.62</v>
      </c>
      <c r="B534">
        <v>43.4</v>
      </c>
      <c r="C534">
        <v>2324884</v>
      </c>
      <c r="D534">
        <v>228.5</v>
      </c>
    </row>
    <row r="535" spans="1:4" x14ac:dyDescent="0.2">
      <c r="A535">
        <v>533.62</v>
      </c>
      <c r="B535">
        <v>7.3</v>
      </c>
      <c r="C535">
        <v>2324656</v>
      </c>
      <c r="D535">
        <v>265.8</v>
      </c>
    </row>
    <row r="536" spans="1:4" x14ac:dyDescent="0.2">
      <c r="A536">
        <v>534.64</v>
      </c>
      <c r="B536">
        <v>21</v>
      </c>
      <c r="C536">
        <v>2325568</v>
      </c>
      <c r="D536">
        <v>195.3</v>
      </c>
    </row>
    <row r="537" spans="1:4" x14ac:dyDescent="0.2">
      <c r="A537">
        <v>535.62</v>
      </c>
      <c r="B537">
        <v>27</v>
      </c>
      <c r="C537">
        <v>2325696</v>
      </c>
      <c r="D537">
        <v>19.899999999999999</v>
      </c>
    </row>
    <row r="538" spans="1:4" x14ac:dyDescent="0.2">
      <c r="A538">
        <v>536.64</v>
      </c>
      <c r="B538">
        <v>43.8</v>
      </c>
      <c r="C538">
        <v>2326216</v>
      </c>
      <c r="D538">
        <v>17.5</v>
      </c>
    </row>
    <row r="539" spans="1:4" x14ac:dyDescent="0.2">
      <c r="A539">
        <v>537.63</v>
      </c>
      <c r="B539">
        <v>7</v>
      </c>
      <c r="C539">
        <v>2330632</v>
      </c>
    </row>
    <row r="540" spans="1:4" x14ac:dyDescent="0.2">
      <c r="A540">
        <v>538.63</v>
      </c>
      <c r="B540">
        <v>48.1</v>
      </c>
      <c r="C540">
        <v>2330804</v>
      </c>
    </row>
    <row r="541" spans="1:4" x14ac:dyDescent="0.2">
      <c r="A541">
        <v>539.63</v>
      </c>
      <c r="B541">
        <v>24.5</v>
      </c>
      <c r="C541">
        <v>2331892</v>
      </c>
    </row>
    <row r="542" spans="1:4" x14ac:dyDescent="0.2">
      <c r="A542">
        <v>540.64</v>
      </c>
      <c r="B542">
        <v>40.1</v>
      </c>
      <c r="C542">
        <v>2332464</v>
      </c>
    </row>
    <row r="543" spans="1:4" x14ac:dyDescent="0.2">
      <c r="A543">
        <v>541.64</v>
      </c>
      <c r="B543">
        <v>40.700000000000003</v>
      </c>
      <c r="C543">
        <v>2334716</v>
      </c>
    </row>
    <row r="544" spans="1:4" x14ac:dyDescent="0.2">
      <c r="A544">
        <v>542.63</v>
      </c>
      <c r="B544">
        <v>13.2</v>
      </c>
      <c r="C544">
        <v>2337368</v>
      </c>
    </row>
    <row r="545" spans="1:4" x14ac:dyDescent="0.2">
      <c r="A545">
        <v>543.63</v>
      </c>
      <c r="B545">
        <v>24</v>
      </c>
      <c r="C545">
        <v>2336860</v>
      </c>
    </row>
    <row r="546" spans="1:4" x14ac:dyDescent="0.2">
      <c r="A546">
        <v>544.64</v>
      </c>
      <c r="B546">
        <v>35.6</v>
      </c>
      <c r="C546">
        <v>2353208</v>
      </c>
    </row>
    <row r="547" spans="1:4" x14ac:dyDescent="0.2">
      <c r="A547">
        <v>545.63</v>
      </c>
      <c r="B547">
        <v>28.8</v>
      </c>
      <c r="C547">
        <v>2358772</v>
      </c>
    </row>
    <row r="548" spans="1:4" x14ac:dyDescent="0.2">
      <c r="A548">
        <v>546.63</v>
      </c>
      <c r="B548">
        <v>18.3</v>
      </c>
      <c r="C548">
        <v>2371060</v>
      </c>
    </row>
    <row r="549" spans="1:4" x14ac:dyDescent="0.2">
      <c r="A549">
        <v>547.63</v>
      </c>
      <c r="B549">
        <v>0</v>
      </c>
      <c r="C549">
        <v>1537520</v>
      </c>
    </row>
    <row r="550" spans="1:4" x14ac:dyDescent="0.2">
      <c r="A550">
        <v>548.64</v>
      </c>
      <c r="B550">
        <v>0</v>
      </c>
      <c r="C550">
        <v>1537928</v>
      </c>
    </row>
    <row r="551" spans="1:4" x14ac:dyDescent="0.2">
      <c r="A551">
        <v>549.64</v>
      </c>
      <c r="B551">
        <v>0</v>
      </c>
      <c r="C551">
        <v>1538660</v>
      </c>
    </row>
    <row r="559" spans="1:4" x14ac:dyDescent="0.2">
      <c r="B559" t="s">
        <v>14</v>
      </c>
      <c r="C559" t="s">
        <v>15</v>
      </c>
      <c r="D559" t="s">
        <v>16</v>
      </c>
    </row>
    <row r="560" spans="1:4" x14ac:dyDescent="0.2">
      <c r="B560">
        <f>AVERAGE(Tabelle6[GPU load])</f>
        <v>33.041090909090883</v>
      </c>
      <c r="C560">
        <f>MAX(Tabelle6[Memory used])</f>
        <v>2371060</v>
      </c>
      <c r="D560">
        <f>MEDIAN(D2:D538)</f>
        <v>172.7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2604B-58D8-8447-BFC2-A271F13D1E1B}">
  <dimension ref="A1:R623"/>
  <sheetViews>
    <sheetView tabSelected="1" topLeftCell="D3" zoomScale="175" workbookViewId="0">
      <selection activeCell="B2" sqref="B2:B623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1.83203125" bestFit="1" customWidth="1"/>
    <col min="8" max="9" width="12.1640625" bestFit="1" customWidth="1"/>
    <col min="10" max="11" width="11.1640625" bestFit="1" customWidth="1"/>
    <col min="12" max="13" width="12.1640625" bestFit="1" customWidth="1"/>
    <col min="14" max="14" width="11.16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P1" t="s">
        <v>14</v>
      </c>
      <c r="Q1" t="s">
        <v>15</v>
      </c>
      <c r="R1" t="s">
        <v>16</v>
      </c>
    </row>
    <row r="2" spans="1:18" x14ac:dyDescent="0.2">
      <c r="A2">
        <v>0.1</v>
      </c>
      <c r="B2">
        <v>0</v>
      </c>
      <c r="C2">
        <v>1511484</v>
      </c>
      <c r="D2">
        <v>131.1</v>
      </c>
      <c r="E2">
        <v>7.4013731414403705E-2</v>
      </c>
      <c r="F2">
        <v>3.1433506952807798E-2</v>
      </c>
      <c r="G2">
        <v>2.98150704028762E-2</v>
      </c>
      <c r="H2">
        <v>1.2891859588518E-2</v>
      </c>
      <c r="I2">
        <v>3.2755036471760098E-2</v>
      </c>
      <c r="J2">
        <v>0.243546578038458</v>
      </c>
      <c r="K2">
        <v>9.2101604173930301E-3</v>
      </c>
      <c r="L2">
        <v>21.35</v>
      </c>
      <c r="M2">
        <v>20.21</v>
      </c>
      <c r="P2">
        <f>AVERAGE(Tabelle7[GPU load])</f>
        <v>25.322025723472681</v>
      </c>
      <c r="Q2">
        <f>MAX(Tabelle7[Memory used])</f>
        <v>2554892</v>
      </c>
      <c r="R2">
        <f>MEDIAN(D2:D609)</f>
        <v>270.60000000000002</v>
      </c>
    </row>
    <row r="3" spans="1:18" x14ac:dyDescent="0.2">
      <c r="A3">
        <v>1.1000000000000001</v>
      </c>
      <c r="B3">
        <v>0</v>
      </c>
      <c r="C3">
        <v>1519752</v>
      </c>
      <c r="D3">
        <v>77.7</v>
      </c>
    </row>
    <row r="4" spans="1:18" x14ac:dyDescent="0.2">
      <c r="A4">
        <v>2.11</v>
      </c>
      <c r="B4">
        <v>29.4</v>
      </c>
      <c r="C4">
        <v>1542500</v>
      </c>
      <c r="D4">
        <v>90.1</v>
      </c>
    </row>
    <row r="5" spans="1:18" x14ac:dyDescent="0.2">
      <c r="A5">
        <v>3.1</v>
      </c>
      <c r="B5">
        <v>0</v>
      </c>
      <c r="C5">
        <v>1525288</v>
      </c>
      <c r="D5">
        <v>117.7</v>
      </c>
    </row>
    <row r="6" spans="1:18" x14ac:dyDescent="0.2">
      <c r="A6">
        <v>4.0999999999999996</v>
      </c>
      <c r="B6">
        <v>0</v>
      </c>
      <c r="C6">
        <v>1496524</v>
      </c>
      <c r="D6">
        <v>195.1</v>
      </c>
    </row>
    <row r="7" spans="1:18" x14ac:dyDescent="0.2">
      <c r="A7">
        <v>5.0999999999999996</v>
      </c>
      <c r="B7">
        <v>0</v>
      </c>
      <c r="C7">
        <v>1529480</v>
      </c>
      <c r="D7">
        <v>135.4</v>
      </c>
    </row>
    <row r="8" spans="1:18" x14ac:dyDescent="0.2">
      <c r="A8">
        <v>6.1</v>
      </c>
      <c r="B8">
        <v>0</v>
      </c>
      <c r="C8">
        <v>1550544</v>
      </c>
      <c r="D8">
        <v>123.6</v>
      </c>
    </row>
    <row r="9" spans="1:18" x14ac:dyDescent="0.2">
      <c r="A9">
        <v>7.11</v>
      </c>
      <c r="B9">
        <v>0</v>
      </c>
      <c r="C9">
        <v>1578800</v>
      </c>
      <c r="D9">
        <v>171.7</v>
      </c>
    </row>
    <row r="10" spans="1:18" x14ac:dyDescent="0.2">
      <c r="A10">
        <v>8.11</v>
      </c>
      <c r="B10">
        <v>0</v>
      </c>
      <c r="C10">
        <v>1608012</v>
      </c>
      <c r="D10">
        <v>258.39999999999998</v>
      </c>
    </row>
    <row r="11" spans="1:18" x14ac:dyDescent="0.2">
      <c r="A11">
        <v>9.1</v>
      </c>
      <c r="B11">
        <v>0</v>
      </c>
      <c r="C11">
        <v>1642320</v>
      </c>
      <c r="D11">
        <v>190.2</v>
      </c>
    </row>
    <row r="12" spans="1:18" x14ac:dyDescent="0.2">
      <c r="A12">
        <v>10.1</v>
      </c>
      <c r="B12">
        <v>0</v>
      </c>
      <c r="C12">
        <v>1674684</v>
      </c>
      <c r="D12">
        <v>166.6</v>
      </c>
    </row>
    <row r="13" spans="1:18" x14ac:dyDescent="0.2">
      <c r="A13">
        <v>11.1</v>
      </c>
      <c r="B13">
        <v>0</v>
      </c>
      <c r="C13">
        <v>1704220</v>
      </c>
      <c r="D13">
        <v>181.4</v>
      </c>
    </row>
    <row r="14" spans="1:18" x14ac:dyDescent="0.2">
      <c r="A14">
        <v>12.1</v>
      </c>
      <c r="B14">
        <v>0</v>
      </c>
      <c r="C14">
        <v>1736432</v>
      </c>
      <c r="D14">
        <v>178.5</v>
      </c>
    </row>
    <row r="15" spans="1:18" x14ac:dyDescent="0.2">
      <c r="A15">
        <v>13.1</v>
      </c>
      <c r="B15">
        <v>0</v>
      </c>
      <c r="C15">
        <v>1768732</v>
      </c>
      <c r="D15">
        <v>164.7</v>
      </c>
    </row>
    <row r="16" spans="1:18" x14ac:dyDescent="0.2">
      <c r="A16">
        <v>14.11</v>
      </c>
      <c r="B16">
        <v>0</v>
      </c>
      <c r="C16">
        <v>1801796</v>
      </c>
      <c r="D16">
        <v>173.6</v>
      </c>
    </row>
    <row r="17" spans="1:4" x14ac:dyDescent="0.2">
      <c r="A17">
        <v>15.12</v>
      </c>
      <c r="B17">
        <v>0</v>
      </c>
      <c r="C17">
        <v>1832548</v>
      </c>
      <c r="D17">
        <v>187.4</v>
      </c>
    </row>
    <row r="18" spans="1:4" x14ac:dyDescent="0.2">
      <c r="A18">
        <v>16.12</v>
      </c>
      <c r="B18">
        <v>0</v>
      </c>
      <c r="C18">
        <v>1862036</v>
      </c>
      <c r="D18">
        <v>179.4</v>
      </c>
    </row>
    <row r="19" spans="1:4" x14ac:dyDescent="0.2">
      <c r="A19">
        <v>17.12</v>
      </c>
      <c r="B19">
        <v>26.1</v>
      </c>
      <c r="C19">
        <v>1966804</v>
      </c>
      <c r="D19">
        <v>207</v>
      </c>
    </row>
    <row r="20" spans="1:4" x14ac:dyDescent="0.2">
      <c r="A20">
        <v>18.11</v>
      </c>
      <c r="B20">
        <v>48.2</v>
      </c>
      <c r="C20">
        <v>1991304</v>
      </c>
      <c r="D20">
        <v>162.69999999999999</v>
      </c>
    </row>
    <row r="21" spans="1:4" x14ac:dyDescent="0.2">
      <c r="A21">
        <v>19.100000000000001</v>
      </c>
      <c r="B21">
        <v>23.5</v>
      </c>
      <c r="C21">
        <v>2001880</v>
      </c>
      <c r="D21">
        <v>162.69999999999999</v>
      </c>
    </row>
    <row r="22" spans="1:4" x14ac:dyDescent="0.2">
      <c r="A22">
        <v>20.11</v>
      </c>
      <c r="B22">
        <v>17.5</v>
      </c>
      <c r="C22">
        <v>2004196</v>
      </c>
      <c r="D22">
        <v>207</v>
      </c>
    </row>
    <row r="23" spans="1:4" x14ac:dyDescent="0.2">
      <c r="A23">
        <v>21.13</v>
      </c>
      <c r="B23">
        <v>16.7</v>
      </c>
      <c r="C23">
        <v>2013324</v>
      </c>
      <c r="D23">
        <v>247.2</v>
      </c>
    </row>
    <row r="24" spans="1:4" x14ac:dyDescent="0.2">
      <c r="A24">
        <v>22.12</v>
      </c>
      <c r="B24">
        <v>25.1</v>
      </c>
      <c r="C24">
        <v>2018992</v>
      </c>
      <c r="D24">
        <v>253.9</v>
      </c>
    </row>
    <row r="25" spans="1:4" x14ac:dyDescent="0.2">
      <c r="A25">
        <v>23.12</v>
      </c>
      <c r="B25">
        <v>0</v>
      </c>
      <c r="C25">
        <v>2021828</v>
      </c>
      <c r="D25">
        <v>254.5</v>
      </c>
    </row>
    <row r="26" spans="1:4" x14ac:dyDescent="0.2">
      <c r="A26">
        <v>24.13</v>
      </c>
      <c r="B26">
        <v>19.3</v>
      </c>
      <c r="C26">
        <v>2029124</v>
      </c>
      <c r="D26">
        <v>269</v>
      </c>
    </row>
    <row r="27" spans="1:4" x14ac:dyDescent="0.2">
      <c r="A27">
        <v>25.13</v>
      </c>
      <c r="B27">
        <v>20.9</v>
      </c>
      <c r="C27">
        <v>2032060</v>
      </c>
      <c r="D27">
        <v>259.39999999999998</v>
      </c>
    </row>
    <row r="28" spans="1:4" x14ac:dyDescent="0.2">
      <c r="A28">
        <v>26.14</v>
      </c>
      <c r="B28">
        <v>35.5</v>
      </c>
      <c r="C28">
        <v>2033664</v>
      </c>
      <c r="D28">
        <v>253.1</v>
      </c>
    </row>
    <row r="29" spans="1:4" x14ac:dyDescent="0.2">
      <c r="A29">
        <v>27.13</v>
      </c>
      <c r="B29">
        <v>13.1</v>
      </c>
      <c r="C29">
        <v>2033696</v>
      </c>
      <c r="D29">
        <v>250.1</v>
      </c>
    </row>
    <row r="30" spans="1:4" x14ac:dyDescent="0.2">
      <c r="A30">
        <v>28.13</v>
      </c>
      <c r="B30">
        <v>22.4</v>
      </c>
      <c r="C30">
        <v>2031608</v>
      </c>
      <c r="D30">
        <v>252</v>
      </c>
    </row>
    <row r="31" spans="1:4" x14ac:dyDescent="0.2">
      <c r="A31">
        <v>29.15</v>
      </c>
      <c r="B31">
        <v>13</v>
      </c>
      <c r="C31">
        <v>2031576</v>
      </c>
      <c r="D31">
        <v>264.89999999999998</v>
      </c>
    </row>
    <row r="32" spans="1:4" x14ac:dyDescent="0.2">
      <c r="A32">
        <v>30.14</v>
      </c>
      <c r="B32">
        <v>23.8</v>
      </c>
      <c r="C32">
        <v>2032648</v>
      </c>
      <c r="D32">
        <v>250.6</v>
      </c>
    </row>
    <row r="33" spans="1:4" x14ac:dyDescent="0.2">
      <c r="A33">
        <v>31.13</v>
      </c>
      <c r="B33">
        <v>32.299999999999997</v>
      </c>
      <c r="C33">
        <v>2032228</v>
      </c>
      <c r="D33">
        <v>259.60000000000002</v>
      </c>
    </row>
    <row r="34" spans="1:4" x14ac:dyDescent="0.2">
      <c r="A34">
        <v>32.14</v>
      </c>
      <c r="B34">
        <v>26.2</v>
      </c>
      <c r="C34">
        <v>2035780</v>
      </c>
      <c r="D34">
        <v>264.7</v>
      </c>
    </row>
    <row r="35" spans="1:4" x14ac:dyDescent="0.2">
      <c r="A35">
        <v>33.15</v>
      </c>
      <c r="B35">
        <v>20.399999999999999</v>
      </c>
      <c r="C35">
        <v>2035624</v>
      </c>
      <c r="D35">
        <v>265.89999999999998</v>
      </c>
    </row>
    <row r="36" spans="1:4" x14ac:dyDescent="0.2">
      <c r="A36">
        <v>34.14</v>
      </c>
      <c r="B36">
        <v>26.5</v>
      </c>
      <c r="C36">
        <v>2037180</v>
      </c>
      <c r="D36">
        <v>214.8</v>
      </c>
    </row>
    <row r="37" spans="1:4" x14ac:dyDescent="0.2">
      <c r="A37">
        <v>35.14</v>
      </c>
      <c r="B37">
        <v>42.4</v>
      </c>
      <c r="C37">
        <v>2037980</v>
      </c>
      <c r="D37">
        <v>143.30000000000001</v>
      </c>
    </row>
    <row r="38" spans="1:4" x14ac:dyDescent="0.2">
      <c r="A38">
        <v>36.14</v>
      </c>
      <c r="B38">
        <v>0</v>
      </c>
      <c r="C38">
        <v>2037708</v>
      </c>
      <c r="D38">
        <v>271.60000000000002</v>
      </c>
    </row>
    <row r="39" spans="1:4" x14ac:dyDescent="0.2">
      <c r="A39">
        <v>37.15</v>
      </c>
      <c r="B39">
        <v>8.1999999999999993</v>
      </c>
      <c r="C39">
        <v>2038428</v>
      </c>
      <c r="D39">
        <v>276.7</v>
      </c>
    </row>
    <row r="40" spans="1:4" x14ac:dyDescent="0.2">
      <c r="A40">
        <v>38.15</v>
      </c>
      <c r="B40">
        <v>33.9</v>
      </c>
      <c r="C40">
        <v>2038520</v>
      </c>
      <c r="D40">
        <v>263.39999999999998</v>
      </c>
    </row>
    <row r="41" spans="1:4" x14ac:dyDescent="0.2">
      <c r="A41">
        <v>39.159999999999997</v>
      </c>
      <c r="B41">
        <v>42.3</v>
      </c>
      <c r="C41">
        <v>2041272</v>
      </c>
      <c r="D41">
        <v>274.60000000000002</v>
      </c>
    </row>
    <row r="42" spans="1:4" x14ac:dyDescent="0.2">
      <c r="A42">
        <v>40.15</v>
      </c>
      <c r="B42">
        <v>15</v>
      </c>
      <c r="C42">
        <v>2041612</v>
      </c>
      <c r="D42">
        <v>262.89999999999998</v>
      </c>
    </row>
    <row r="43" spans="1:4" x14ac:dyDescent="0.2">
      <c r="A43">
        <v>41.15</v>
      </c>
      <c r="B43">
        <v>2.2999999999999998</v>
      </c>
      <c r="C43">
        <v>2042204</v>
      </c>
      <c r="D43">
        <v>266.8</v>
      </c>
    </row>
    <row r="44" spans="1:4" x14ac:dyDescent="0.2">
      <c r="A44">
        <v>42.14</v>
      </c>
      <c r="B44">
        <v>50</v>
      </c>
      <c r="C44">
        <v>2043428</v>
      </c>
      <c r="D44">
        <v>233.4</v>
      </c>
    </row>
    <row r="45" spans="1:4" x14ac:dyDescent="0.2">
      <c r="A45">
        <v>43.16</v>
      </c>
      <c r="B45">
        <v>0</v>
      </c>
      <c r="C45">
        <v>2043444</v>
      </c>
      <c r="D45">
        <v>269.10000000000002</v>
      </c>
    </row>
    <row r="46" spans="1:4" x14ac:dyDescent="0.2">
      <c r="A46">
        <v>44.16</v>
      </c>
      <c r="B46">
        <v>48.7</v>
      </c>
      <c r="C46">
        <v>2044576</v>
      </c>
      <c r="D46">
        <v>279.60000000000002</v>
      </c>
    </row>
    <row r="47" spans="1:4" x14ac:dyDescent="0.2">
      <c r="A47">
        <v>45.15</v>
      </c>
      <c r="B47">
        <v>42.2</v>
      </c>
      <c r="C47">
        <v>2046924</v>
      </c>
      <c r="D47">
        <v>265</v>
      </c>
    </row>
    <row r="48" spans="1:4" x14ac:dyDescent="0.2">
      <c r="A48">
        <v>46.16</v>
      </c>
      <c r="B48">
        <v>31.2</v>
      </c>
      <c r="C48">
        <v>2048368</v>
      </c>
      <c r="D48">
        <v>275.60000000000002</v>
      </c>
    </row>
    <row r="49" spans="1:4" x14ac:dyDescent="0.2">
      <c r="A49">
        <v>47.16</v>
      </c>
      <c r="B49">
        <v>56.4</v>
      </c>
      <c r="C49">
        <v>2051704</v>
      </c>
      <c r="D49">
        <v>310</v>
      </c>
    </row>
    <row r="50" spans="1:4" x14ac:dyDescent="0.2">
      <c r="A50">
        <v>48.15</v>
      </c>
      <c r="B50">
        <v>54.9</v>
      </c>
      <c r="C50">
        <v>2067888</v>
      </c>
      <c r="D50">
        <v>279.5</v>
      </c>
    </row>
    <row r="51" spans="1:4" x14ac:dyDescent="0.2">
      <c r="A51">
        <v>49.15</v>
      </c>
      <c r="B51">
        <v>29.5</v>
      </c>
      <c r="C51">
        <v>2074756</v>
      </c>
      <c r="D51">
        <v>262.5</v>
      </c>
    </row>
    <row r="52" spans="1:4" x14ac:dyDescent="0.2">
      <c r="A52">
        <v>50.16</v>
      </c>
      <c r="B52">
        <v>20.8</v>
      </c>
      <c r="C52">
        <v>2075192</v>
      </c>
      <c r="D52">
        <v>277.60000000000002</v>
      </c>
    </row>
    <row r="53" spans="1:4" x14ac:dyDescent="0.2">
      <c r="A53">
        <v>51.16</v>
      </c>
      <c r="B53">
        <v>14.3</v>
      </c>
      <c r="C53">
        <v>2078376</v>
      </c>
      <c r="D53">
        <v>273.60000000000002</v>
      </c>
    </row>
    <row r="54" spans="1:4" x14ac:dyDescent="0.2">
      <c r="A54">
        <v>52.16</v>
      </c>
      <c r="B54">
        <v>45.9</v>
      </c>
      <c r="C54">
        <v>2078136</v>
      </c>
      <c r="D54">
        <v>265.10000000000002</v>
      </c>
    </row>
    <row r="55" spans="1:4" x14ac:dyDescent="0.2">
      <c r="A55">
        <v>53.16</v>
      </c>
      <c r="B55">
        <v>43.8</v>
      </c>
      <c r="C55">
        <v>2079256</v>
      </c>
      <c r="D55">
        <v>266.89999999999998</v>
      </c>
    </row>
    <row r="56" spans="1:4" x14ac:dyDescent="0.2">
      <c r="A56">
        <v>54.16</v>
      </c>
      <c r="B56">
        <v>43.2</v>
      </c>
      <c r="C56">
        <v>2079528</v>
      </c>
      <c r="D56">
        <v>266.60000000000002</v>
      </c>
    </row>
    <row r="57" spans="1:4" x14ac:dyDescent="0.2">
      <c r="A57">
        <v>55.16</v>
      </c>
      <c r="B57">
        <v>23.6</v>
      </c>
      <c r="C57">
        <v>2081692</v>
      </c>
      <c r="D57">
        <v>253</v>
      </c>
    </row>
    <row r="58" spans="1:4" x14ac:dyDescent="0.2">
      <c r="A58">
        <v>56.17</v>
      </c>
      <c r="B58">
        <v>20.5</v>
      </c>
      <c r="C58">
        <v>2083004</v>
      </c>
      <c r="D58">
        <v>285.60000000000002</v>
      </c>
    </row>
    <row r="59" spans="1:4" x14ac:dyDescent="0.2">
      <c r="A59">
        <v>57.17</v>
      </c>
      <c r="B59">
        <v>49.6</v>
      </c>
      <c r="C59">
        <v>2082620</v>
      </c>
      <c r="D59">
        <v>264.7</v>
      </c>
    </row>
    <row r="60" spans="1:4" x14ac:dyDescent="0.2">
      <c r="A60">
        <v>58.16</v>
      </c>
      <c r="B60">
        <v>31.7</v>
      </c>
      <c r="C60">
        <v>2082312</v>
      </c>
      <c r="D60">
        <v>271.7</v>
      </c>
    </row>
    <row r="61" spans="1:4" x14ac:dyDescent="0.2">
      <c r="A61">
        <v>59.16</v>
      </c>
      <c r="B61">
        <v>62.2</v>
      </c>
      <c r="C61">
        <v>2084016</v>
      </c>
      <c r="D61">
        <v>265.8</v>
      </c>
    </row>
    <row r="62" spans="1:4" x14ac:dyDescent="0.2">
      <c r="A62">
        <v>60.16</v>
      </c>
      <c r="B62">
        <v>54.2</v>
      </c>
      <c r="C62">
        <v>2084652</v>
      </c>
      <c r="D62">
        <v>270.60000000000002</v>
      </c>
    </row>
    <row r="63" spans="1:4" x14ac:dyDescent="0.2">
      <c r="A63">
        <v>61.16</v>
      </c>
      <c r="B63">
        <v>12.7</v>
      </c>
      <c r="C63">
        <v>2085044</v>
      </c>
      <c r="D63">
        <v>262.89999999999998</v>
      </c>
    </row>
    <row r="64" spans="1:4" x14ac:dyDescent="0.2">
      <c r="A64">
        <v>62.17</v>
      </c>
      <c r="B64">
        <v>29.3</v>
      </c>
      <c r="C64">
        <v>2085352</v>
      </c>
      <c r="D64">
        <v>253</v>
      </c>
    </row>
    <row r="65" spans="1:4" x14ac:dyDescent="0.2">
      <c r="A65">
        <v>63.17</v>
      </c>
      <c r="B65">
        <v>25.5</v>
      </c>
      <c r="C65">
        <v>2086996</v>
      </c>
      <c r="D65">
        <v>251.9</v>
      </c>
    </row>
    <row r="66" spans="1:4" x14ac:dyDescent="0.2">
      <c r="A66">
        <v>64.17</v>
      </c>
      <c r="B66">
        <v>31.6</v>
      </c>
      <c r="C66">
        <v>2086924</v>
      </c>
      <c r="D66">
        <v>269.7</v>
      </c>
    </row>
    <row r="67" spans="1:4" x14ac:dyDescent="0.2">
      <c r="A67">
        <v>65.17</v>
      </c>
      <c r="B67">
        <v>52.8</v>
      </c>
      <c r="C67">
        <v>2087600</v>
      </c>
      <c r="D67">
        <v>267.8</v>
      </c>
    </row>
    <row r="68" spans="1:4" x14ac:dyDescent="0.2">
      <c r="A68">
        <v>66.17</v>
      </c>
      <c r="B68">
        <v>47.7</v>
      </c>
      <c r="C68">
        <v>2089496</v>
      </c>
      <c r="D68">
        <v>252.1</v>
      </c>
    </row>
    <row r="69" spans="1:4" x14ac:dyDescent="0.2">
      <c r="A69">
        <v>67.17</v>
      </c>
      <c r="B69">
        <v>17.399999999999999</v>
      </c>
      <c r="C69">
        <v>2089104</v>
      </c>
      <c r="D69">
        <v>261.7</v>
      </c>
    </row>
    <row r="70" spans="1:4" x14ac:dyDescent="0.2">
      <c r="A70">
        <v>68.17</v>
      </c>
      <c r="B70">
        <v>41.3</v>
      </c>
      <c r="C70">
        <v>2088892</v>
      </c>
      <c r="D70">
        <v>265.89999999999998</v>
      </c>
    </row>
    <row r="71" spans="1:4" x14ac:dyDescent="0.2">
      <c r="A71">
        <v>69.17</v>
      </c>
      <c r="B71">
        <v>1.4</v>
      </c>
      <c r="C71">
        <v>2093052</v>
      </c>
      <c r="D71">
        <v>267.8</v>
      </c>
    </row>
    <row r="72" spans="1:4" x14ac:dyDescent="0.2">
      <c r="A72">
        <v>70.17</v>
      </c>
      <c r="B72">
        <v>9.1</v>
      </c>
      <c r="C72">
        <v>2092828</v>
      </c>
      <c r="D72">
        <v>245.2</v>
      </c>
    </row>
    <row r="73" spans="1:4" x14ac:dyDescent="0.2">
      <c r="A73">
        <v>71.17</v>
      </c>
      <c r="B73">
        <v>8.3000000000000007</v>
      </c>
      <c r="C73">
        <v>2094204</v>
      </c>
      <c r="D73">
        <v>272.5</v>
      </c>
    </row>
    <row r="74" spans="1:4" x14ac:dyDescent="0.2">
      <c r="A74">
        <v>72.17</v>
      </c>
      <c r="B74">
        <v>44.5</v>
      </c>
      <c r="C74">
        <v>2095972</v>
      </c>
      <c r="D74">
        <v>264.89999999999998</v>
      </c>
    </row>
    <row r="75" spans="1:4" x14ac:dyDescent="0.2">
      <c r="A75">
        <v>73.180000000000007</v>
      </c>
      <c r="B75">
        <v>49</v>
      </c>
      <c r="C75">
        <v>2097136</v>
      </c>
      <c r="D75">
        <v>257.3</v>
      </c>
    </row>
    <row r="76" spans="1:4" x14ac:dyDescent="0.2">
      <c r="A76">
        <v>74.17</v>
      </c>
      <c r="B76">
        <v>33.200000000000003</v>
      </c>
      <c r="C76">
        <v>2097092</v>
      </c>
      <c r="D76">
        <v>264.89999999999998</v>
      </c>
    </row>
    <row r="77" spans="1:4" x14ac:dyDescent="0.2">
      <c r="A77">
        <v>75.180000000000007</v>
      </c>
      <c r="B77">
        <v>45.5</v>
      </c>
      <c r="C77">
        <v>2098324</v>
      </c>
      <c r="D77">
        <v>268.60000000000002</v>
      </c>
    </row>
    <row r="78" spans="1:4" x14ac:dyDescent="0.2">
      <c r="A78">
        <v>76.180000000000007</v>
      </c>
      <c r="B78">
        <v>16.8</v>
      </c>
      <c r="C78">
        <v>2098408</v>
      </c>
      <c r="D78">
        <v>256</v>
      </c>
    </row>
    <row r="79" spans="1:4" x14ac:dyDescent="0.2">
      <c r="A79">
        <v>77.180000000000007</v>
      </c>
      <c r="B79">
        <v>33.5</v>
      </c>
      <c r="C79">
        <v>2099852</v>
      </c>
      <c r="D79">
        <v>262.8</v>
      </c>
    </row>
    <row r="80" spans="1:4" x14ac:dyDescent="0.2">
      <c r="A80">
        <v>78.180000000000007</v>
      </c>
      <c r="B80">
        <v>33.700000000000003</v>
      </c>
      <c r="C80">
        <v>2100252</v>
      </c>
      <c r="D80">
        <v>265.8</v>
      </c>
    </row>
    <row r="81" spans="1:4" x14ac:dyDescent="0.2">
      <c r="A81">
        <v>79.180000000000007</v>
      </c>
      <c r="B81">
        <v>30.8</v>
      </c>
      <c r="C81">
        <v>2100812</v>
      </c>
      <c r="D81">
        <v>258.89999999999998</v>
      </c>
    </row>
    <row r="82" spans="1:4" x14ac:dyDescent="0.2">
      <c r="A82">
        <v>80.180000000000007</v>
      </c>
      <c r="B82">
        <v>36.6</v>
      </c>
      <c r="C82">
        <v>2102596</v>
      </c>
      <c r="D82">
        <v>263.8</v>
      </c>
    </row>
    <row r="83" spans="1:4" x14ac:dyDescent="0.2">
      <c r="A83">
        <v>81.19</v>
      </c>
      <c r="B83">
        <v>27.2</v>
      </c>
      <c r="C83">
        <v>2101680</v>
      </c>
      <c r="D83">
        <v>277.60000000000002</v>
      </c>
    </row>
    <row r="84" spans="1:4" x14ac:dyDescent="0.2">
      <c r="A84">
        <v>82.19</v>
      </c>
      <c r="B84">
        <v>47</v>
      </c>
      <c r="C84">
        <v>2104024</v>
      </c>
      <c r="D84">
        <v>255.9</v>
      </c>
    </row>
    <row r="85" spans="1:4" x14ac:dyDescent="0.2">
      <c r="A85">
        <v>83.18</v>
      </c>
      <c r="B85">
        <v>44.3</v>
      </c>
      <c r="C85">
        <v>2104996</v>
      </c>
      <c r="D85">
        <v>258.60000000000002</v>
      </c>
    </row>
    <row r="86" spans="1:4" x14ac:dyDescent="0.2">
      <c r="A86">
        <v>84.18</v>
      </c>
      <c r="B86">
        <v>37</v>
      </c>
      <c r="C86">
        <v>2106616</v>
      </c>
      <c r="D86">
        <v>268.8</v>
      </c>
    </row>
    <row r="87" spans="1:4" x14ac:dyDescent="0.2">
      <c r="A87">
        <v>85.18</v>
      </c>
      <c r="B87">
        <v>13.4</v>
      </c>
      <c r="C87">
        <v>2106716</v>
      </c>
      <c r="D87">
        <v>272.7</v>
      </c>
    </row>
    <row r="88" spans="1:4" x14ac:dyDescent="0.2">
      <c r="A88">
        <v>86.18</v>
      </c>
      <c r="B88">
        <v>46.5</v>
      </c>
      <c r="C88">
        <v>2107792</v>
      </c>
      <c r="D88">
        <v>271.7</v>
      </c>
    </row>
    <row r="89" spans="1:4" x14ac:dyDescent="0.2">
      <c r="A89">
        <v>87.18</v>
      </c>
      <c r="B89">
        <v>14.6</v>
      </c>
      <c r="C89">
        <v>2101972</v>
      </c>
      <c r="D89">
        <v>274.60000000000002</v>
      </c>
    </row>
    <row r="90" spans="1:4" x14ac:dyDescent="0.2">
      <c r="A90">
        <v>88.18</v>
      </c>
      <c r="B90">
        <v>17.899999999999999</v>
      </c>
      <c r="C90">
        <v>2104484</v>
      </c>
      <c r="D90">
        <v>271.5</v>
      </c>
    </row>
    <row r="91" spans="1:4" x14ac:dyDescent="0.2">
      <c r="A91">
        <v>89.19</v>
      </c>
      <c r="B91">
        <v>26.9</v>
      </c>
      <c r="C91">
        <v>2107416</v>
      </c>
      <c r="D91">
        <v>264.89999999999998</v>
      </c>
    </row>
    <row r="92" spans="1:4" x14ac:dyDescent="0.2">
      <c r="A92">
        <v>90.19</v>
      </c>
      <c r="B92">
        <v>53.6</v>
      </c>
      <c r="C92">
        <v>2109164</v>
      </c>
      <c r="D92">
        <v>267.89999999999998</v>
      </c>
    </row>
    <row r="93" spans="1:4" x14ac:dyDescent="0.2">
      <c r="A93">
        <v>91.2</v>
      </c>
      <c r="B93">
        <v>15.7</v>
      </c>
      <c r="C93">
        <v>2110584</v>
      </c>
      <c r="D93">
        <v>263.8</v>
      </c>
    </row>
    <row r="94" spans="1:4" x14ac:dyDescent="0.2">
      <c r="A94">
        <v>92.19</v>
      </c>
      <c r="B94">
        <v>37.9</v>
      </c>
      <c r="C94">
        <v>2112192</v>
      </c>
      <c r="D94">
        <v>272.3</v>
      </c>
    </row>
    <row r="95" spans="1:4" x14ac:dyDescent="0.2">
      <c r="A95">
        <v>93.21</v>
      </c>
      <c r="B95">
        <v>0</v>
      </c>
      <c r="C95">
        <v>2114336</v>
      </c>
      <c r="D95">
        <v>265.8</v>
      </c>
    </row>
    <row r="96" spans="1:4" x14ac:dyDescent="0.2">
      <c r="A96">
        <v>94.19</v>
      </c>
      <c r="B96">
        <v>26.7</v>
      </c>
      <c r="C96">
        <v>2116184</v>
      </c>
      <c r="D96">
        <v>258.8</v>
      </c>
    </row>
    <row r="97" spans="1:4" x14ac:dyDescent="0.2">
      <c r="A97">
        <v>95.19</v>
      </c>
      <c r="B97">
        <v>37.200000000000003</v>
      </c>
      <c r="C97">
        <v>2115424</v>
      </c>
      <c r="D97">
        <v>270.8</v>
      </c>
    </row>
    <row r="98" spans="1:4" x14ac:dyDescent="0.2">
      <c r="A98">
        <v>96.2</v>
      </c>
      <c r="B98">
        <v>48.4</v>
      </c>
      <c r="C98">
        <v>2116696</v>
      </c>
      <c r="D98">
        <v>266.5</v>
      </c>
    </row>
    <row r="99" spans="1:4" x14ac:dyDescent="0.2">
      <c r="A99">
        <v>97.19</v>
      </c>
      <c r="B99">
        <v>48.5</v>
      </c>
      <c r="C99">
        <v>2118780</v>
      </c>
      <c r="D99">
        <v>263.8</v>
      </c>
    </row>
    <row r="100" spans="1:4" x14ac:dyDescent="0.2">
      <c r="A100">
        <v>98.19</v>
      </c>
      <c r="B100">
        <v>44.7</v>
      </c>
      <c r="C100">
        <v>2119136</v>
      </c>
      <c r="D100">
        <v>266.89999999999998</v>
      </c>
    </row>
    <row r="101" spans="1:4" x14ac:dyDescent="0.2">
      <c r="A101">
        <v>99.2</v>
      </c>
      <c r="B101">
        <v>13</v>
      </c>
      <c r="C101">
        <v>2121216</v>
      </c>
      <c r="D101">
        <v>275.60000000000002</v>
      </c>
    </row>
    <row r="102" spans="1:4" x14ac:dyDescent="0.2">
      <c r="A102">
        <v>100.2</v>
      </c>
      <c r="B102">
        <v>7</v>
      </c>
      <c r="C102">
        <v>2123020</v>
      </c>
      <c r="D102">
        <v>266.7</v>
      </c>
    </row>
    <row r="103" spans="1:4" x14ac:dyDescent="0.2">
      <c r="A103">
        <v>101.21</v>
      </c>
      <c r="B103">
        <v>23</v>
      </c>
      <c r="C103">
        <v>2117504</v>
      </c>
      <c r="D103">
        <v>257.89999999999998</v>
      </c>
    </row>
    <row r="104" spans="1:4" x14ac:dyDescent="0.2">
      <c r="A104">
        <v>102.21</v>
      </c>
      <c r="B104">
        <v>13.4</v>
      </c>
      <c r="C104">
        <v>2118420</v>
      </c>
      <c r="D104">
        <v>275</v>
      </c>
    </row>
    <row r="105" spans="1:4" x14ac:dyDescent="0.2">
      <c r="A105">
        <v>103.2</v>
      </c>
      <c r="B105">
        <v>33.9</v>
      </c>
      <c r="C105">
        <v>2118908</v>
      </c>
      <c r="D105">
        <v>259.10000000000002</v>
      </c>
    </row>
    <row r="106" spans="1:4" x14ac:dyDescent="0.2">
      <c r="A106">
        <v>104.21</v>
      </c>
      <c r="B106">
        <v>34.299999999999997</v>
      </c>
      <c r="C106">
        <v>2119440</v>
      </c>
      <c r="D106">
        <v>257.8</v>
      </c>
    </row>
    <row r="107" spans="1:4" x14ac:dyDescent="0.2">
      <c r="A107">
        <v>105.21</v>
      </c>
      <c r="B107">
        <v>37.1</v>
      </c>
      <c r="C107">
        <v>2121612</v>
      </c>
      <c r="D107">
        <v>263.89999999999998</v>
      </c>
    </row>
    <row r="108" spans="1:4" x14ac:dyDescent="0.2">
      <c r="A108">
        <v>106.2</v>
      </c>
      <c r="B108">
        <v>50.1</v>
      </c>
      <c r="C108">
        <v>2121184</v>
      </c>
      <c r="D108">
        <v>273.60000000000002</v>
      </c>
    </row>
    <row r="109" spans="1:4" x14ac:dyDescent="0.2">
      <c r="A109">
        <v>107.21</v>
      </c>
      <c r="B109">
        <v>37.6</v>
      </c>
      <c r="C109">
        <v>2122940</v>
      </c>
      <c r="D109">
        <v>273</v>
      </c>
    </row>
    <row r="110" spans="1:4" x14ac:dyDescent="0.2">
      <c r="A110">
        <v>108.2</v>
      </c>
      <c r="B110">
        <v>65.599999999999994</v>
      </c>
      <c r="C110">
        <v>2125420</v>
      </c>
      <c r="D110">
        <v>262.8</v>
      </c>
    </row>
    <row r="111" spans="1:4" x14ac:dyDescent="0.2">
      <c r="A111">
        <v>109.22</v>
      </c>
      <c r="B111">
        <v>7.2</v>
      </c>
      <c r="C111">
        <v>2124980</v>
      </c>
      <c r="D111">
        <v>259.8</v>
      </c>
    </row>
    <row r="112" spans="1:4" x14ac:dyDescent="0.2">
      <c r="A112">
        <v>110.21</v>
      </c>
      <c r="B112">
        <v>47.1</v>
      </c>
      <c r="C112">
        <v>2128796</v>
      </c>
      <c r="D112">
        <v>270.7</v>
      </c>
    </row>
    <row r="113" spans="1:4" x14ac:dyDescent="0.2">
      <c r="A113">
        <v>111.21</v>
      </c>
      <c r="B113">
        <v>23.2</v>
      </c>
      <c r="C113">
        <v>2127992</v>
      </c>
      <c r="D113">
        <v>273.60000000000002</v>
      </c>
    </row>
    <row r="114" spans="1:4" x14ac:dyDescent="0.2">
      <c r="A114">
        <v>112.21</v>
      </c>
      <c r="B114">
        <v>48.1</v>
      </c>
      <c r="C114">
        <v>2129140</v>
      </c>
      <c r="D114">
        <v>247.1</v>
      </c>
    </row>
    <row r="115" spans="1:4" x14ac:dyDescent="0.2">
      <c r="A115">
        <v>113.21</v>
      </c>
      <c r="B115">
        <v>25.4</v>
      </c>
      <c r="C115">
        <v>2131544</v>
      </c>
      <c r="D115">
        <v>271.5</v>
      </c>
    </row>
    <row r="116" spans="1:4" x14ac:dyDescent="0.2">
      <c r="A116">
        <v>114.21</v>
      </c>
      <c r="B116">
        <v>48.6</v>
      </c>
      <c r="C116">
        <v>2130556</v>
      </c>
      <c r="D116">
        <v>260.89999999999998</v>
      </c>
    </row>
    <row r="117" spans="1:4" x14ac:dyDescent="0.2">
      <c r="A117">
        <v>115.22</v>
      </c>
      <c r="B117">
        <v>13.1</v>
      </c>
      <c r="C117">
        <v>2132000</v>
      </c>
      <c r="D117">
        <v>268.2</v>
      </c>
    </row>
    <row r="118" spans="1:4" x14ac:dyDescent="0.2">
      <c r="A118">
        <v>116.22</v>
      </c>
      <c r="B118">
        <v>8.5</v>
      </c>
      <c r="C118">
        <v>2132536</v>
      </c>
      <c r="D118">
        <v>273.8</v>
      </c>
    </row>
    <row r="119" spans="1:4" x14ac:dyDescent="0.2">
      <c r="A119">
        <v>117.22</v>
      </c>
      <c r="B119">
        <v>25.2</v>
      </c>
      <c r="C119">
        <v>2130620</v>
      </c>
      <c r="D119">
        <v>262.8</v>
      </c>
    </row>
    <row r="120" spans="1:4" x14ac:dyDescent="0.2">
      <c r="A120">
        <v>118.21</v>
      </c>
      <c r="B120">
        <v>49</v>
      </c>
      <c r="C120">
        <v>2133216</v>
      </c>
      <c r="D120">
        <v>257</v>
      </c>
    </row>
    <row r="121" spans="1:4" x14ac:dyDescent="0.2">
      <c r="A121">
        <v>119.21</v>
      </c>
      <c r="B121">
        <v>46.8</v>
      </c>
      <c r="C121">
        <v>2134664</v>
      </c>
      <c r="D121">
        <v>261.89999999999998</v>
      </c>
    </row>
    <row r="122" spans="1:4" x14ac:dyDescent="0.2">
      <c r="A122">
        <v>120.21</v>
      </c>
      <c r="B122">
        <v>14.1</v>
      </c>
      <c r="C122">
        <v>2135660</v>
      </c>
      <c r="D122">
        <v>257</v>
      </c>
    </row>
    <row r="123" spans="1:4" x14ac:dyDescent="0.2">
      <c r="A123">
        <v>121.21</v>
      </c>
      <c r="B123">
        <v>48.9</v>
      </c>
      <c r="C123">
        <v>2135968</v>
      </c>
      <c r="D123">
        <v>274.60000000000002</v>
      </c>
    </row>
    <row r="124" spans="1:4" x14ac:dyDescent="0.2">
      <c r="A124">
        <v>122.22</v>
      </c>
      <c r="B124">
        <v>41.9</v>
      </c>
      <c r="C124">
        <v>2135724</v>
      </c>
      <c r="D124">
        <v>263.8</v>
      </c>
    </row>
    <row r="125" spans="1:4" x14ac:dyDescent="0.2">
      <c r="A125">
        <v>123.22</v>
      </c>
      <c r="B125">
        <v>8.6999999999999993</v>
      </c>
      <c r="C125">
        <v>2135860</v>
      </c>
      <c r="D125">
        <v>276.60000000000002</v>
      </c>
    </row>
    <row r="126" spans="1:4" x14ac:dyDescent="0.2">
      <c r="A126">
        <v>124.22</v>
      </c>
      <c r="B126">
        <v>19</v>
      </c>
      <c r="C126">
        <v>2140848</v>
      </c>
      <c r="D126">
        <v>256</v>
      </c>
    </row>
    <row r="127" spans="1:4" x14ac:dyDescent="0.2">
      <c r="A127">
        <v>125.22</v>
      </c>
      <c r="B127">
        <v>17.899999999999999</v>
      </c>
      <c r="C127">
        <v>2145236</v>
      </c>
      <c r="D127">
        <v>275.60000000000002</v>
      </c>
    </row>
    <row r="128" spans="1:4" x14ac:dyDescent="0.2">
      <c r="A128">
        <v>126.22</v>
      </c>
      <c r="B128">
        <v>50.6</v>
      </c>
      <c r="C128">
        <v>2151460</v>
      </c>
      <c r="D128">
        <v>273.5</v>
      </c>
    </row>
    <row r="129" spans="1:4" x14ac:dyDescent="0.2">
      <c r="A129">
        <v>127.23</v>
      </c>
      <c r="B129">
        <v>29.9</v>
      </c>
      <c r="C129">
        <v>2152588</v>
      </c>
      <c r="D129">
        <v>281.39999999999998</v>
      </c>
    </row>
    <row r="130" spans="1:4" x14ac:dyDescent="0.2">
      <c r="A130">
        <v>128.22999999999999</v>
      </c>
      <c r="B130">
        <v>13.5</v>
      </c>
      <c r="C130">
        <v>2154244</v>
      </c>
      <c r="D130">
        <v>264.89999999999998</v>
      </c>
    </row>
    <row r="131" spans="1:4" x14ac:dyDescent="0.2">
      <c r="A131">
        <v>129.22999999999999</v>
      </c>
      <c r="B131">
        <v>38.5</v>
      </c>
      <c r="C131">
        <v>2154152</v>
      </c>
      <c r="D131">
        <v>263.7</v>
      </c>
    </row>
    <row r="132" spans="1:4" x14ac:dyDescent="0.2">
      <c r="A132">
        <v>130.22999999999999</v>
      </c>
      <c r="B132">
        <v>1.9</v>
      </c>
      <c r="C132">
        <v>2153344</v>
      </c>
      <c r="D132">
        <v>273.60000000000002</v>
      </c>
    </row>
    <row r="133" spans="1:4" x14ac:dyDescent="0.2">
      <c r="A133">
        <v>131.22</v>
      </c>
      <c r="B133">
        <v>14.2</v>
      </c>
      <c r="C133">
        <v>2154284</v>
      </c>
      <c r="D133">
        <v>262.7</v>
      </c>
    </row>
    <row r="134" spans="1:4" x14ac:dyDescent="0.2">
      <c r="A134">
        <v>132.22999999999999</v>
      </c>
      <c r="B134">
        <v>55.2</v>
      </c>
      <c r="C134">
        <v>2153228</v>
      </c>
      <c r="D134">
        <v>262.8</v>
      </c>
    </row>
    <row r="135" spans="1:4" x14ac:dyDescent="0.2">
      <c r="A135">
        <v>133.24</v>
      </c>
      <c r="B135">
        <v>40.9</v>
      </c>
      <c r="C135">
        <v>2153416</v>
      </c>
      <c r="D135">
        <v>268.60000000000002</v>
      </c>
    </row>
    <row r="136" spans="1:4" x14ac:dyDescent="0.2">
      <c r="A136">
        <v>134.22999999999999</v>
      </c>
      <c r="B136">
        <v>32</v>
      </c>
      <c r="C136">
        <v>2152924</v>
      </c>
      <c r="D136">
        <v>257.89999999999998</v>
      </c>
    </row>
    <row r="137" spans="1:4" x14ac:dyDescent="0.2">
      <c r="A137">
        <v>135.22999999999999</v>
      </c>
      <c r="B137">
        <v>14.7</v>
      </c>
      <c r="C137">
        <v>2153328</v>
      </c>
      <c r="D137">
        <v>268.60000000000002</v>
      </c>
    </row>
    <row r="138" spans="1:4" x14ac:dyDescent="0.2">
      <c r="A138">
        <v>136.24</v>
      </c>
      <c r="B138">
        <v>18.5</v>
      </c>
      <c r="C138">
        <v>2153876</v>
      </c>
      <c r="D138">
        <v>268.60000000000002</v>
      </c>
    </row>
    <row r="139" spans="1:4" x14ac:dyDescent="0.2">
      <c r="A139">
        <v>137.22999999999999</v>
      </c>
      <c r="B139">
        <v>29.4</v>
      </c>
      <c r="C139">
        <v>2154252</v>
      </c>
      <c r="D139">
        <v>268.8</v>
      </c>
    </row>
    <row r="140" spans="1:4" x14ac:dyDescent="0.2">
      <c r="A140">
        <v>138.22999999999999</v>
      </c>
      <c r="B140">
        <v>9.6999999999999993</v>
      </c>
      <c r="C140">
        <v>2152752</v>
      </c>
      <c r="D140">
        <v>267.7</v>
      </c>
    </row>
    <row r="141" spans="1:4" x14ac:dyDescent="0.2">
      <c r="A141">
        <v>139.24</v>
      </c>
      <c r="B141">
        <v>36</v>
      </c>
      <c r="C141">
        <v>2153116</v>
      </c>
      <c r="D141">
        <v>270.60000000000002</v>
      </c>
    </row>
    <row r="142" spans="1:4" x14ac:dyDescent="0.2">
      <c r="A142">
        <v>140.22999999999999</v>
      </c>
      <c r="B142">
        <v>50.6</v>
      </c>
      <c r="C142">
        <v>2153280</v>
      </c>
      <c r="D142">
        <v>275.60000000000002</v>
      </c>
    </row>
    <row r="143" spans="1:4" x14ac:dyDescent="0.2">
      <c r="A143">
        <v>141.24</v>
      </c>
      <c r="B143">
        <v>4.4000000000000004</v>
      </c>
      <c r="C143">
        <v>2154360</v>
      </c>
      <c r="D143">
        <v>266.7</v>
      </c>
    </row>
    <row r="144" spans="1:4" x14ac:dyDescent="0.2">
      <c r="A144">
        <v>142.24</v>
      </c>
      <c r="B144">
        <v>59.3</v>
      </c>
      <c r="C144">
        <v>2153496</v>
      </c>
      <c r="D144">
        <v>258.60000000000002</v>
      </c>
    </row>
    <row r="145" spans="1:4" x14ac:dyDescent="0.2">
      <c r="A145">
        <v>143.24</v>
      </c>
      <c r="B145">
        <v>44.3</v>
      </c>
      <c r="C145">
        <v>2154736</v>
      </c>
      <c r="D145">
        <v>261.8</v>
      </c>
    </row>
    <row r="146" spans="1:4" x14ac:dyDescent="0.2">
      <c r="A146">
        <v>144.25</v>
      </c>
      <c r="B146">
        <v>19.100000000000001</v>
      </c>
      <c r="C146">
        <v>2154152</v>
      </c>
      <c r="D146">
        <v>263.2</v>
      </c>
    </row>
    <row r="147" spans="1:4" x14ac:dyDescent="0.2">
      <c r="A147">
        <v>145.24</v>
      </c>
      <c r="B147">
        <v>63.6</v>
      </c>
      <c r="C147">
        <v>2152300</v>
      </c>
      <c r="D147">
        <v>245.2</v>
      </c>
    </row>
    <row r="148" spans="1:4" x14ac:dyDescent="0.2">
      <c r="A148">
        <v>146.25</v>
      </c>
      <c r="B148">
        <v>19.399999999999999</v>
      </c>
      <c r="C148">
        <v>2153764</v>
      </c>
      <c r="D148">
        <v>236.3</v>
      </c>
    </row>
    <row r="149" spans="1:4" x14ac:dyDescent="0.2">
      <c r="A149">
        <v>147.25</v>
      </c>
      <c r="B149">
        <v>24.8</v>
      </c>
      <c r="C149">
        <v>2153232</v>
      </c>
      <c r="D149">
        <v>272.39999999999998</v>
      </c>
    </row>
    <row r="150" spans="1:4" x14ac:dyDescent="0.2">
      <c r="A150">
        <v>148.24</v>
      </c>
      <c r="B150">
        <v>41.9</v>
      </c>
      <c r="C150">
        <v>2153532</v>
      </c>
      <c r="D150">
        <v>265.7</v>
      </c>
    </row>
    <row r="151" spans="1:4" x14ac:dyDescent="0.2">
      <c r="A151">
        <v>149.26</v>
      </c>
      <c r="B151">
        <v>28.2</v>
      </c>
      <c r="C151">
        <v>2155960</v>
      </c>
      <c r="D151">
        <v>260.89999999999998</v>
      </c>
    </row>
    <row r="152" spans="1:4" x14ac:dyDescent="0.2">
      <c r="A152">
        <v>150.24</v>
      </c>
      <c r="B152">
        <v>36.1</v>
      </c>
      <c r="C152">
        <v>2154864</v>
      </c>
      <c r="D152">
        <v>248</v>
      </c>
    </row>
    <row r="153" spans="1:4" x14ac:dyDescent="0.2">
      <c r="A153">
        <v>151.24</v>
      </c>
      <c r="B153">
        <v>14.6</v>
      </c>
      <c r="C153">
        <v>2154804</v>
      </c>
      <c r="D153">
        <v>271.7</v>
      </c>
    </row>
    <row r="154" spans="1:4" x14ac:dyDescent="0.2">
      <c r="A154">
        <v>152.25</v>
      </c>
      <c r="B154">
        <v>42.1</v>
      </c>
      <c r="C154">
        <v>2153456</v>
      </c>
      <c r="D154">
        <v>261.8</v>
      </c>
    </row>
    <row r="155" spans="1:4" x14ac:dyDescent="0.2">
      <c r="A155">
        <v>153.25</v>
      </c>
      <c r="B155">
        <v>0</v>
      </c>
      <c r="C155">
        <v>2154068</v>
      </c>
      <c r="D155">
        <v>270.60000000000002</v>
      </c>
    </row>
    <row r="156" spans="1:4" x14ac:dyDescent="0.2">
      <c r="A156">
        <v>154.26</v>
      </c>
      <c r="B156">
        <v>39.9</v>
      </c>
      <c r="C156">
        <v>2154704</v>
      </c>
      <c r="D156">
        <v>245.2</v>
      </c>
    </row>
    <row r="157" spans="1:4" x14ac:dyDescent="0.2">
      <c r="A157">
        <v>155.25</v>
      </c>
      <c r="B157">
        <v>44.4</v>
      </c>
      <c r="C157">
        <v>2154360</v>
      </c>
      <c r="D157">
        <v>275.3</v>
      </c>
    </row>
    <row r="158" spans="1:4" x14ac:dyDescent="0.2">
      <c r="A158">
        <v>156.25</v>
      </c>
      <c r="B158">
        <v>13.4</v>
      </c>
      <c r="C158">
        <v>2155036</v>
      </c>
      <c r="D158">
        <v>269.60000000000002</v>
      </c>
    </row>
    <row r="159" spans="1:4" x14ac:dyDescent="0.2">
      <c r="A159">
        <v>157.26</v>
      </c>
      <c r="B159">
        <v>24</v>
      </c>
      <c r="C159">
        <v>2154704</v>
      </c>
      <c r="D159">
        <v>266.7</v>
      </c>
    </row>
    <row r="160" spans="1:4" x14ac:dyDescent="0.2">
      <c r="A160">
        <v>158.26</v>
      </c>
      <c r="B160">
        <v>16</v>
      </c>
      <c r="C160">
        <v>2148624</v>
      </c>
      <c r="D160">
        <v>265.8</v>
      </c>
    </row>
    <row r="161" spans="1:4" x14ac:dyDescent="0.2">
      <c r="A161">
        <v>159.26</v>
      </c>
      <c r="B161">
        <v>39.799999999999997</v>
      </c>
      <c r="C161">
        <v>2148028</v>
      </c>
      <c r="D161">
        <v>264.7</v>
      </c>
    </row>
    <row r="162" spans="1:4" x14ac:dyDescent="0.2">
      <c r="A162">
        <v>160.26</v>
      </c>
      <c r="B162">
        <v>8.6</v>
      </c>
      <c r="C162">
        <v>2149644</v>
      </c>
      <c r="D162">
        <v>278.5</v>
      </c>
    </row>
    <row r="163" spans="1:4" x14ac:dyDescent="0.2">
      <c r="A163">
        <v>161.25</v>
      </c>
      <c r="B163">
        <v>49.1</v>
      </c>
      <c r="C163">
        <v>2151136</v>
      </c>
      <c r="D163">
        <v>267.60000000000002</v>
      </c>
    </row>
    <row r="164" spans="1:4" x14ac:dyDescent="0.2">
      <c r="A164">
        <v>162.25</v>
      </c>
      <c r="B164">
        <v>11.2</v>
      </c>
      <c r="C164">
        <v>2148320</v>
      </c>
      <c r="D164">
        <v>269.7</v>
      </c>
    </row>
    <row r="165" spans="1:4" x14ac:dyDescent="0.2">
      <c r="A165">
        <v>163.26</v>
      </c>
      <c r="B165">
        <v>55.7</v>
      </c>
      <c r="C165">
        <v>2148744</v>
      </c>
      <c r="D165">
        <v>254</v>
      </c>
    </row>
    <row r="166" spans="1:4" x14ac:dyDescent="0.2">
      <c r="A166">
        <v>164.26</v>
      </c>
      <c r="B166">
        <v>6.9</v>
      </c>
      <c r="C166">
        <v>2149396</v>
      </c>
      <c r="D166">
        <v>271.60000000000002</v>
      </c>
    </row>
    <row r="167" spans="1:4" x14ac:dyDescent="0.2">
      <c r="A167">
        <v>165.26</v>
      </c>
      <c r="B167">
        <v>21</v>
      </c>
      <c r="C167">
        <v>2150248</v>
      </c>
      <c r="D167">
        <v>359.9</v>
      </c>
    </row>
    <row r="168" spans="1:4" x14ac:dyDescent="0.2">
      <c r="A168">
        <v>166.26</v>
      </c>
      <c r="B168">
        <v>45.3</v>
      </c>
      <c r="C168">
        <v>2150252</v>
      </c>
      <c r="D168">
        <v>370.7</v>
      </c>
    </row>
    <row r="169" spans="1:4" x14ac:dyDescent="0.2">
      <c r="A169">
        <v>167.26</v>
      </c>
      <c r="B169">
        <v>64.3</v>
      </c>
      <c r="C169">
        <v>2148028</v>
      </c>
      <c r="D169">
        <v>358.8</v>
      </c>
    </row>
    <row r="170" spans="1:4" x14ac:dyDescent="0.2">
      <c r="A170">
        <v>168.27</v>
      </c>
      <c r="B170">
        <v>15.8</v>
      </c>
      <c r="C170">
        <v>2166468</v>
      </c>
      <c r="D170">
        <v>343.1</v>
      </c>
    </row>
    <row r="171" spans="1:4" x14ac:dyDescent="0.2">
      <c r="A171">
        <v>169.27</v>
      </c>
      <c r="B171">
        <v>52.5</v>
      </c>
      <c r="C171">
        <v>2167292</v>
      </c>
      <c r="D171">
        <v>271.7</v>
      </c>
    </row>
    <row r="172" spans="1:4" x14ac:dyDescent="0.2">
      <c r="A172">
        <v>170.28</v>
      </c>
      <c r="B172">
        <v>49.1</v>
      </c>
      <c r="C172">
        <v>2167704</v>
      </c>
      <c r="D172">
        <v>270.7</v>
      </c>
    </row>
    <row r="173" spans="1:4" x14ac:dyDescent="0.2">
      <c r="A173">
        <v>171.28</v>
      </c>
      <c r="B173">
        <v>13.4</v>
      </c>
      <c r="C173">
        <v>2177672</v>
      </c>
      <c r="D173">
        <v>269.8</v>
      </c>
    </row>
    <row r="174" spans="1:4" x14ac:dyDescent="0.2">
      <c r="A174">
        <v>172.28</v>
      </c>
      <c r="B174">
        <v>29.2</v>
      </c>
      <c r="C174">
        <v>2153080</v>
      </c>
      <c r="D174">
        <v>262.8</v>
      </c>
    </row>
    <row r="175" spans="1:4" x14ac:dyDescent="0.2">
      <c r="A175">
        <v>173.27</v>
      </c>
      <c r="B175">
        <v>50.3</v>
      </c>
      <c r="C175">
        <v>2151420</v>
      </c>
      <c r="D175">
        <v>236.5</v>
      </c>
    </row>
    <row r="176" spans="1:4" x14ac:dyDescent="0.2">
      <c r="A176">
        <v>174.27</v>
      </c>
      <c r="B176">
        <v>0</v>
      </c>
      <c r="C176">
        <v>2151228</v>
      </c>
      <c r="D176">
        <v>266.7</v>
      </c>
    </row>
    <row r="177" spans="1:4" x14ac:dyDescent="0.2">
      <c r="A177">
        <v>175.28</v>
      </c>
      <c r="B177">
        <v>27.1</v>
      </c>
      <c r="C177">
        <v>2150728</v>
      </c>
      <c r="D177">
        <v>230.8</v>
      </c>
    </row>
    <row r="178" spans="1:4" x14ac:dyDescent="0.2">
      <c r="A178">
        <v>176.26</v>
      </c>
      <c r="B178">
        <v>47.9</v>
      </c>
      <c r="C178">
        <v>2151004</v>
      </c>
      <c r="D178">
        <v>259.89999999999998</v>
      </c>
    </row>
    <row r="179" spans="1:4" x14ac:dyDescent="0.2">
      <c r="A179">
        <v>177.27</v>
      </c>
      <c r="B179">
        <v>23.5</v>
      </c>
      <c r="C179">
        <v>2152708</v>
      </c>
      <c r="D179">
        <v>279.3</v>
      </c>
    </row>
    <row r="180" spans="1:4" x14ac:dyDescent="0.2">
      <c r="A180">
        <v>178.27</v>
      </c>
      <c r="B180">
        <v>7</v>
      </c>
      <c r="C180">
        <v>2151532</v>
      </c>
      <c r="D180">
        <v>257.89999999999998</v>
      </c>
    </row>
    <row r="181" spans="1:4" x14ac:dyDescent="0.2">
      <c r="A181">
        <v>179.28</v>
      </c>
      <c r="B181">
        <v>0</v>
      </c>
      <c r="C181">
        <v>2157204</v>
      </c>
      <c r="D181">
        <v>280.39999999999998</v>
      </c>
    </row>
    <row r="182" spans="1:4" x14ac:dyDescent="0.2">
      <c r="A182">
        <v>180.28</v>
      </c>
      <c r="B182">
        <v>48.6</v>
      </c>
      <c r="C182">
        <v>2153652</v>
      </c>
      <c r="D182">
        <v>270.5</v>
      </c>
    </row>
    <row r="183" spans="1:4" x14ac:dyDescent="0.2">
      <c r="A183">
        <v>181.28</v>
      </c>
      <c r="B183">
        <v>6.2</v>
      </c>
      <c r="C183">
        <v>2155896</v>
      </c>
      <c r="D183">
        <v>276.60000000000002</v>
      </c>
    </row>
    <row r="184" spans="1:4" x14ac:dyDescent="0.2">
      <c r="A184">
        <v>182.27</v>
      </c>
      <c r="B184">
        <v>20.8</v>
      </c>
      <c r="C184">
        <v>2157944</v>
      </c>
      <c r="D184">
        <v>275.5</v>
      </c>
    </row>
    <row r="185" spans="1:4" x14ac:dyDescent="0.2">
      <c r="A185">
        <v>183.28</v>
      </c>
      <c r="B185">
        <v>30</v>
      </c>
      <c r="C185">
        <v>2157320</v>
      </c>
      <c r="D185">
        <v>267.60000000000002</v>
      </c>
    </row>
    <row r="186" spans="1:4" x14ac:dyDescent="0.2">
      <c r="A186">
        <v>184.28</v>
      </c>
      <c r="B186">
        <v>51.1</v>
      </c>
      <c r="C186">
        <v>2158732</v>
      </c>
      <c r="D186">
        <v>279.3</v>
      </c>
    </row>
    <row r="187" spans="1:4" x14ac:dyDescent="0.2">
      <c r="A187">
        <v>185.28</v>
      </c>
      <c r="B187">
        <v>35.1</v>
      </c>
      <c r="C187">
        <v>2158700</v>
      </c>
      <c r="D187">
        <v>262.60000000000002</v>
      </c>
    </row>
    <row r="188" spans="1:4" x14ac:dyDescent="0.2">
      <c r="A188">
        <v>186.28</v>
      </c>
      <c r="B188">
        <v>0</v>
      </c>
      <c r="C188">
        <v>2158064</v>
      </c>
      <c r="D188">
        <v>281.60000000000002</v>
      </c>
    </row>
    <row r="189" spans="1:4" x14ac:dyDescent="0.2">
      <c r="A189">
        <v>187.29</v>
      </c>
      <c r="B189">
        <v>57.3</v>
      </c>
      <c r="C189">
        <v>2154424</v>
      </c>
      <c r="D189">
        <v>275.7</v>
      </c>
    </row>
    <row r="190" spans="1:4" x14ac:dyDescent="0.2">
      <c r="A190">
        <v>188.29</v>
      </c>
      <c r="B190">
        <v>26.8</v>
      </c>
      <c r="C190">
        <v>2154800</v>
      </c>
      <c r="D190">
        <v>272.5</v>
      </c>
    </row>
    <row r="191" spans="1:4" x14ac:dyDescent="0.2">
      <c r="A191">
        <v>189.28</v>
      </c>
      <c r="B191">
        <v>22.6</v>
      </c>
      <c r="C191">
        <v>2156076</v>
      </c>
      <c r="D191">
        <v>269.89999999999998</v>
      </c>
    </row>
    <row r="192" spans="1:4" x14ac:dyDescent="0.2">
      <c r="A192">
        <v>190.28</v>
      </c>
      <c r="B192">
        <v>46.3</v>
      </c>
      <c r="C192">
        <v>2155952</v>
      </c>
      <c r="D192">
        <v>287.39999999999998</v>
      </c>
    </row>
    <row r="193" spans="1:4" x14ac:dyDescent="0.2">
      <c r="A193">
        <v>191.28</v>
      </c>
      <c r="B193">
        <v>45.4</v>
      </c>
      <c r="C193">
        <v>2156372</v>
      </c>
      <c r="D193">
        <v>275.60000000000002</v>
      </c>
    </row>
    <row r="194" spans="1:4" x14ac:dyDescent="0.2">
      <c r="A194">
        <v>192.29</v>
      </c>
      <c r="B194">
        <v>25.4</v>
      </c>
      <c r="C194">
        <v>2156596</v>
      </c>
      <c r="D194">
        <v>285.3</v>
      </c>
    </row>
    <row r="195" spans="1:4" x14ac:dyDescent="0.2">
      <c r="A195">
        <v>193.28</v>
      </c>
      <c r="B195">
        <v>1.9</v>
      </c>
      <c r="C195">
        <v>2156944</v>
      </c>
      <c r="D195">
        <v>282.5</v>
      </c>
    </row>
    <row r="196" spans="1:4" x14ac:dyDescent="0.2">
      <c r="A196">
        <v>194.29</v>
      </c>
      <c r="B196">
        <v>29.9</v>
      </c>
      <c r="C196">
        <v>2158708</v>
      </c>
      <c r="D196">
        <v>279.3</v>
      </c>
    </row>
    <row r="197" spans="1:4" x14ac:dyDescent="0.2">
      <c r="A197">
        <v>195.3</v>
      </c>
      <c r="B197">
        <v>50.7</v>
      </c>
      <c r="C197">
        <v>2167088</v>
      </c>
      <c r="D197">
        <v>284.5</v>
      </c>
    </row>
    <row r="198" spans="1:4" x14ac:dyDescent="0.2">
      <c r="A198">
        <v>196.29</v>
      </c>
      <c r="B198">
        <v>45.7</v>
      </c>
      <c r="C198">
        <v>2166296</v>
      </c>
      <c r="D198">
        <v>275.5</v>
      </c>
    </row>
    <row r="199" spans="1:4" x14ac:dyDescent="0.2">
      <c r="A199">
        <v>197.29</v>
      </c>
      <c r="B199">
        <v>7.3</v>
      </c>
      <c r="C199">
        <v>2159104</v>
      </c>
      <c r="D199">
        <v>267.89999999999998</v>
      </c>
    </row>
    <row r="200" spans="1:4" x14ac:dyDescent="0.2">
      <c r="A200">
        <v>198.3</v>
      </c>
      <c r="B200">
        <v>23</v>
      </c>
      <c r="C200">
        <v>2158740</v>
      </c>
      <c r="D200">
        <v>272.39999999999998</v>
      </c>
    </row>
    <row r="201" spans="1:4" x14ac:dyDescent="0.2">
      <c r="A201">
        <v>199.3</v>
      </c>
      <c r="B201">
        <v>48.4</v>
      </c>
      <c r="C201">
        <v>2160780</v>
      </c>
      <c r="D201">
        <v>268.8</v>
      </c>
    </row>
    <row r="202" spans="1:4" x14ac:dyDescent="0.2">
      <c r="A202">
        <v>200.29</v>
      </c>
      <c r="B202">
        <v>22.3</v>
      </c>
      <c r="C202">
        <v>2159472</v>
      </c>
      <c r="D202">
        <v>272.89999999999998</v>
      </c>
    </row>
    <row r="203" spans="1:4" x14ac:dyDescent="0.2">
      <c r="A203">
        <v>201.29</v>
      </c>
      <c r="B203">
        <v>13.9</v>
      </c>
      <c r="C203">
        <v>2161180</v>
      </c>
      <c r="D203">
        <v>268.7</v>
      </c>
    </row>
    <row r="204" spans="1:4" x14ac:dyDescent="0.2">
      <c r="A204">
        <v>202.29</v>
      </c>
      <c r="B204">
        <v>19.100000000000001</v>
      </c>
      <c r="C204">
        <v>2159940</v>
      </c>
      <c r="D204">
        <v>280.60000000000002</v>
      </c>
    </row>
    <row r="205" spans="1:4" x14ac:dyDescent="0.2">
      <c r="A205">
        <v>203.3</v>
      </c>
      <c r="B205">
        <v>51.9</v>
      </c>
      <c r="C205">
        <v>2167708</v>
      </c>
      <c r="D205">
        <v>264.39999999999998</v>
      </c>
    </row>
    <row r="206" spans="1:4" x14ac:dyDescent="0.2">
      <c r="A206">
        <v>204.31</v>
      </c>
      <c r="B206">
        <v>15</v>
      </c>
      <c r="C206">
        <v>2160860</v>
      </c>
      <c r="D206">
        <v>265.10000000000002</v>
      </c>
    </row>
    <row r="207" spans="1:4" x14ac:dyDescent="0.2">
      <c r="A207">
        <v>205.3</v>
      </c>
      <c r="B207">
        <v>6.3</v>
      </c>
      <c r="C207">
        <v>2161000</v>
      </c>
      <c r="D207">
        <v>278.5</v>
      </c>
    </row>
    <row r="208" spans="1:4" x14ac:dyDescent="0.2">
      <c r="A208">
        <v>206.29</v>
      </c>
      <c r="B208">
        <v>39.700000000000003</v>
      </c>
      <c r="C208">
        <v>2160512</v>
      </c>
      <c r="D208">
        <v>284.5</v>
      </c>
    </row>
    <row r="209" spans="1:4" x14ac:dyDescent="0.2">
      <c r="A209">
        <v>207.3</v>
      </c>
      <c r="B209">
        <v>38.6</v>
      </c>
      <c r="C209">
        <v>2159960</v>
      </c>
      <c r="D209">
        <v>278.39999999999998</v>
      </c>
    </row>
    <row r="210" spans="1:4" x14ac:dyDescent="0.2">
      <c r="A210">
        <v>208.3</v>
      </c>
      <c r="B210">
        <v>27.4</v>
      </c>
      <c r="C210">
        <v>2170756</v>
      </c>
      <c r="D210">
        <v>283.3</v>
      </c>
    </row>
    <row r="211" spans="1:4" x14ac:dyDescent="0.2">
      <c r="A211">
        <v>209.3</v>
      </c>
      <c r="B211">
        <v>0</v>
      </c>
      <c r="C211">
        <v>2167728</v>
      </c>
      <c r="D211">
        <v>255.9</v>
      </c>
    </row>
    <row r="212" spans="1:4" x14ac:dyDescent="0.2">
      <c r="A212">
        <v>210.31</v>
      </c>
      <c r="B212">
        <v>36.6</v>
      </c>
      <c r="C212">
        <v>2169880</v>
      </c>
      <c r="D212">
        <v>271.7</v>
      </c>
    </row>
    <row r="213" spans="1:4" x14ac:dyDescent="0.2">
      <c r="A213">
        <v>211.31</v>
      </c>
      <c r="B213">
        <v>29.4</v>
      </c>
      <c r="C213">
        <v>2162152</v>
      </c>
      <c r="D213">
        <v>281.3</v>
      </c>
    </row>
    <row r="214" spans="1:4" x14ac:dyDescent="0.2">
      <c r="A214">
        <v>212.3</v>
      </c>
      <c r="B214">
        <v>0</v>
      </c>
      <c r="C214">
        <v>2161280</v>
      </c>
      <c r="D214">
        <v>272.60000000000002</v>
      </c>
    </row>
    <row r="215" spans="1:4" x14ac:dyDescent="0.2">
      <c r="A215">
        <v>213.3</v>
      </c>
      <c r="B215">
        <v>55.7</v>
      </c>
      <c r="C215">
        <v>2161296</v>
      </c>
      <c r="D215">
        <v>274.5</v>
      </c>
    </row>
    <row r="216" spans="1:4" x14ac:dyDescent="0.2">
      <c r="A216">
        <v>214.3</v>
      </c>
      <c r="B216">
        <v>18.3</v>
      </c>
      <c r="C216">
        <v>2161552</v>
      </c>
      <c r="D216">
        <v>265.39999999999998</v>
      </c>
    </row>
    <row r="217" spans="1:4" x14ac:dyDescent="0.2">
      <c r="A217">
        <v>215.31</v>
      </c>
      <c r="B217">
        <v>14.5</v>
      </c>
      <c r="C217">
        <v>2162432</v>
      </c>
      <c r="D217">
        <v>271.7</v>
      </c>
    </row>
    <row r="218" spans="1:4" x14ac:dyDescent="0.2">
      <c r="A218">
        <v>216.31</v>
      </c>
      <c r="B218">
        <v>8.5</v>
      </c>
      <c r="C218">
        <v>2162372</v>
      </c>
      <c r="D218">
        <v>254</v>
      </c>
    </row>
    <row r="219" spans="1:4" x14ac:dyDescent="0.2">
      <c r="A219">
        <v>217.3</v>
      </c>
      <c r="B219">
        <v>52.6</v>
      </c>
      <c r="C219">
        <v>2162832</v>
      </c>
      <c r="D219">
        <v>268.7</v>
      </c>
    </row>
    <row r="220" spans="1:4" x14ac:dyDescent="0.2">
      <c r="A220">
        <v>218.3</v>
      </c>
      <c r="B220">
        <v>39.700000000000003</v>
      </c>
      <c r="C220">
        <v>2163120</v>
      </c>
      <c r="D220">
        <v>266.7</v>
      </c>
    </row>
    <row r="221" spans="1:4" x14ac:dyDescent="0.2">
      <c r="A221">
        <v>219.31</v>
      </c>
      <c r="B221">
        <v>52.3</v>
      </c>
      <c r="C221">
        <v>2163920</v>
      </c>
      <c r="D221">
        <v>267.5</v>
      </c>
    </row>
    <row r="222" spans="1:4" x14ac:dyDescent="0.2">
      <c r="A222">
        <v>220.31</v>
      </c>
      <c r="B222">
        <v>7</v>
      </c>
      <c r="C222">
        <v>2164184</v>
      </c>
      <c r="D222">
        <v>242.7</v>
      </c>
    </row>
    <row r="223" spans="1:4" x14ac:dyDescent="0.2">
      <c r="A223">
        <v>221.31</v>
      </c>
      <c r="B223">
        <v>14.3</v>
      </c>
      <c r="C223">
        <v>2163744</v>
      </c>
      <c r="D223">
        <v>261.89999999999998</v>
      </c>
    </row>
    <row r="224" spans="1:4" x14ac:dyDescent="0.2">
      <c r="A224">
        <v>222.32</v>
      </c>
      <c r="B224">
        <v>60.9</v>
      </c>
      <c r="C224">
        <v>2165120</v>
      </c>
      <c r="D224">
        <v>263.7</v>
      </c>
    </row>
    <row r="225" spans="1:4" x14ac:dyDescent="0.2">
      <c r="A225">
        <v>223.32</v>
      </c>
      <c r="B225">
        <v>10.199999999999999</v>
      </c>
      <c r="C225">
        <v>2164896</v>
      </c>
      <c r="D225">
        <v>237.4</v>
      </c>
    </row>
    <row r="226" spans="1:4" x14ac:dyDescent="0.2">
      <c r="A226">
        <v>224.32</v>
      </c>
      <c r="B226">
        <v>28.1</v>
      </c>
      <c r="C226">
        <v>2165732</v>
      </c>
      <c r="D226">
        <v>264.8</v>
      </c>
    </row>
    <row r="227" spans="1:4" x14ac:dyDescent="0.2">
      <c r="A227">
        <v>225.31</v>
      </c>
      <c r="B227">
        <v>6.9</v>
      </c>
      <c r="C227">
        <v>2164728</v>
      </c>
      <c r="D227">
        <v>265.60000000000002</v>
      </c>
    </row>
    <row r="228" spans="1:4" x14ac:dyDescent="0.2">
      <c r="A228">
        <v>226.31</v>
      </c>
      <c r="B228">
        <v>15.1</v>
      </c>
      <c r="C228">
        <v>2165252</v>
      </c>
      <c r="D228">
        <v>261.60000000000002</v>
      </c>
    </row>
    <row r="229" spans="1:4" x14ac:dyDescent="0.2">
      <c r="A229">
        <v>227.32</v>
      </c>
      <c r="B229">
        <v>27.8</v>
      </c>
      <c r="C229">
        <v>2167516</v>
      </c>
      <c r="D229">
        <v>284.2</v>
      </c>
    </row>
    <row r="230" spans="1:4" x14ac:dyDescent="0.2">
      <c r="A230">
        <v>228.32</v>
      </c>
      <c r="B230">
        <v>19.8</v>
      </c>
      <c r="C230">
        <v>2166792</v>
      </c>
      <c r="D230">
        <v>268.7</v>
      </c>
    </row>
    <row r="231" spans="1:4" x14ac:dyDescent="0.2">
      <c r="A231">
        <v>229.32</v>
      </c>
      <c r="B231">
        <v>43.2</v>
      </c>
      <c r="C231">
        <v>2167624</v>
      </c>
      <c r="D231">
        <v>263.8</v>
      </c>
    </row>
    <row r="232" spans="1:4" x14ac:dyDescent="0.2">
      <c r="A232">
        <v>230.32</v>
      </c>
      <c r="B232">
        <v>52.9</v>
      </c>
      <c r="C232">
        <v>2166172</v>
      </c>
      <c r="D232">
        <v>265.8</v>
      </c>
    </row>
    <row r="233" spans="1:4" x14ac:dyDescent="0.2">
      <c r="A233">
        <v>231.32</v>
      </c>
      <c r="B233">
        <v>11.5</v>
      </c>
      <c r="C233">
        <v>2166716</v>
      </c>
      <c r="D233">
        <v>275.39999999999998</v>
      </c>
    </row>
    <row r="234" spans="1:4" x14ac:dyDescent="0.2">
      <c r="A234">
        <v>232.32</v>
      </c>
      <c r="B234">
        <v>44.8</v>
      </c>
      <c r="C234">
        <v>2167904</v>
      </c>
      <c r="D234">
        <v>265.8</v>
      </c>
    </row>
    <row r="235" spans="1:4" x14ac:dyDescent="0.2">
      <c r="A235">
        <v>233.33</v>
      </c>
      <c r="B235">
        <v>22.5</v>
      </c>
      <c r="C235">
        <v>2172284</v>
      </c>
      <c r="D235">
        <v>278.60000000000002</v>
      </c>
    </row>
    <row r="236" spans="1:4" x14ac:dyDescent="0.2">
      <c r="A236">
        <v>234.32</v>
      </c>
      <c r="B236">
        <v>38.1</v>
      </c>
      <c r="C236">
        <v>2176276</v>
      </c>
      <c r="D236">
        <v>253.9</v>
      </c>
    </row>
    <row r="237" spans="1:4" x14ac:dyDescent="0.2">
      <c r="A237">
        <v>235.33</v>
      </c>
      <c r="B237">
        <v>0</v>
      </c>
      <c r="C237">
        <v>2178384</v>
      </c>
      <c r="D237">
        <v>273.7</v>
      </c>
    </row>
    <row r="238" spans="1:4" x14ac:dyDescent="0.2">
      <c r="A238">
        <v>236.33</v>
      </c>
      <c r="B238">
        <v>6.8</v>
      </c>
      <c r="C238">
        <v>2178212</v>
      </c>
      <c r="D238">
        <v>224.6</v>
      </c>
    </row>
    <row r="239" spans="1:4" x14ac:dyDescent="0.2">
      <c r="A239">
        <v>237.33</v>
      </c>
      <c r="B239">
        <v>14.6</v>
      </c>
      <c r="C239">
        <v>2178812</v>
      </c>
      <c r="D239">
        <v>252.9</v>
      </c>
    </row>
    <row r="240" spans="1:4" x14ac:dyDescent="0.2">
      <c r="A240">
        <v>238.33</v>
      </c>
      <c r="B240">
        <v>20.2</v>
      </c>
      <c r="C240">
        <v>2182064</v>
      </c>
      <c r="D240">
        <v>265.39999999999998</v>
      </c>
    </row>
    <row r="241" spans="1:4" x14ac:dyDescent="0.2">
      <c r="A241">
        <v>239.32</v>
      </c>
      <c r="B241">
        <v>14.2</v>
      </c>
      <c r="C241">
        <v>2183148</v>
      </c>
      <c r="D241">
        <v>263</v>
      </c>
    </row>
    <row r="242" spans="1:4" x14ac:dyDescent="0.2">
      <c r="A242">
        <v>240.34</v>
      </c>
      <c r="B242">
        <v>25.8</v>
      </c>
      <c r="C242">
        <v>2184104</v>
      </c>
      <c r="D242">
        <v>275.5</v>
      </c>
    </row>
    <row r="243" spans="1:4" x14ac:dyDescent="0.2">
      <c r="A243">
        <v>241.32</v>
      </c>
      <c r="B243">
        <v>20.9</v>
      </c>
      <c r="C243">
        <v>2184796</v>
      </c>
      <c r="D243">
        <v>269.8</v>
      </c>
    </row>
    <row r="244" spans="1:4" x14ac:dyDescent="0.2">
      <c r="A244">
        <v>242.33</v>
      </c>
      <c r="B244">
        <v>64</v>
      </c>
      <c r="C244">
        <v>2185408</v>
      </c>
      <c r="D244">
        <v>284.3</v>
      </c>
    </row>
    <row r="245" spans="1:4" x14ac:dyDescent="0.2">
      <c r="A245">
        <v>243.33</v>
      </c>
      <c r="B245">
        <v>22.7</v>
      </c>
      <c r="C245">
        <v>2185476</v>
      </c>
      <c r="D245">
        <v>247.2</v>
      </c>
    </row>
    <row r="246" spans="1:4" x14ac:dyDescent="0.2">
      <c r="A246">
        <v>244.33</v>
      </c>
      <c r="B246">
        <v>0</v>
      </c>
      <c r="C246">
        <v>2185624</v>
      </c>
      <c r="D246">
        <v>269.7</v>
      </c>
    </row>
    <row r="247" spans="1:4" x14ac:dyDescent="0.2">
      <c r="A247">
        <v>245.33</v>
      </c>
      <c r="B247">
        <v>0</v>
      </c>
      <c r="C247">
        <v>2186948</v>
      </c>
      <c r="D247">
        <v>278.3</v>
      </c>
    </row>
    <row r="248" spans="1:4" x14ac:dyDescent="0.2">
      <c r="A248">
        <v>246.35</v>
      </c>
      <c r="B248">
        <v>30.5</v>
      </c>
      <c r="C248">
        <v>2186416</v>
      </c>
      <c r="D248">
        <v>277.60000000000002</v>
      </c>
    </row>
    <row r="249" spans="1:4" x14ac:dyDescent="0.2">
      <c r="A249">
        <v>247.34</v>
      </c>
      <c r="B249">
        <v>45.8</v>
      </c>
      <c r="C249">
        <v>2187884</v>
      </c>
      <c r="D249">
        <v>273.5</v>
      </c>
    </row>
    <row r="250" spans="1:4" x14ac:dyDescent="0.2">
      <c r="A250">
        <v>248.34</v>
      </c>
      <c r="B250">
        <v>28.3</v>
      </c>
      <c r="C250">
        <v>2187396</v>
      </c>
      <c r="D250">
        <v>258.8</v>
      </c>
    </row>
    <row r="251" spans="1:4" x14ac:dyDescent="0.2">
      <c r="A251">
        <v>249.34</v>
      </c>
      <c r="B251">
        <v>14</v>
      </c>
      <c r="C251">
        <v>2187204</v>
      </c>
      <c r="D251">
        <v>279.39999999999998</v>
      </c>
    </row>
    <row r="252" spans="1:4" x14ac:dyDescent="0.2">
      <c r="A252">
        <v>250.34</v>
      </c>
      <c r="B252">
        <v>21</v>
      </c>
      <c r="C252">
        <v>2187384</v>
      </c>
      <c r="D252">
        <v>270.60000000000002</v>
      </c>
    </row>
    <row r="253" spans="1:4" x14ac:dyDescent="0.2">
      <c r="A253">
        <v>251.35</v>
      </c>
      <c r="B253">
        <v>20</v>
      </c>
      <c r="C253">
        <v>2187360</v>
      </c>
      <c r="D253">
        <v>267.39999999999998</v>
      </c>
    </row>
    <row r="254" spans="1:4" x14ac:dyDescent="0.2">
      <c r="A254">
        <v>252.34</v>
      </c>
      <c r="B254">
        <v>56.2</v>
      </c>
      <c r="C254">
        <v>2190224</v>
      </c>
      <c r="D254">
        <v>284.39999999999998</v>
      </c>
    </row>
    <row r="255" spans="1:4" x14ac:dyDescent="0.2">
      <c r="A255">
        <v>253.34</v>
      </c>
      <c r="B255">
        <v>50.2</v>
      </c>
      <c r="C255">
        <v>2191672</v>
      </c>
      <c r="D255">
        <v>281.39999999999998</v>
      </c>
    </row>
    <row r="256" spans="1:4" x14ac:dyDescent="0.2">
      <c r="A256">
        <v>254.34</v>
      </c>
      <c r="B256">
        <v>48.7</v>
      </c>
      <c r="C256">
        <v>2186356</v>
      </c>
      <c r="D256">
        <v>285.3</v>
      </c>
    </row>
    <row r="257" spans="1:4" x14ac:dyDescent="0.2">
      <c r="A257">
        <v>255.35</v>
      </c>
      <c r="B257">
        <v>19.5</v>
      </c>
      <c r="C257">
        <v>2186428</v>
      </c>
      <c r="D257">
        <v>278.60000000000002</v>
      </c>
    </row>
    <row r="258" spans="1:4" x14ac:dyDescent="0.2">
      <c r="A258">
        <v>256.33999999999997</v>
      </c>
      <c r="B258">
        <v>37.5</v>
      </c>
      <c r="C258">
        <v>2186496</v>
      </c>
      <c r="D258">
        <v>278.60000000000002</v>
      </c>
    </row>
    <row r="259" spans="1:4" x14ac:dyDescent="0.2">
      <c r="A259">
        <v>257.35000000000002</v>
      </c>
      <c r="B259">
        <v>6.8</v>
      </c>
      <c r="C259">
        <v>2191180</v>
      </c>
      <c r="D259">
        <v>280.5</v>
      </c>
    </row>
    <row r="260" spans="1:4" x14ac:dyDescent="0.2">
      <c r="A260">
        <v>258.35000000000002</v>
      </c>
      <c r="B260">
        <v>30.3</v>
      </c>
      <c r="C260">
        <v>2191024</v>
      </c>
      <c r="D260">
        <v>276.5</v>
      </c>
    </row>
    <row r="261" spans="1:4" x14ac:dyDescent="0.2">
      <c r="A261">
        <v>259.36</v>
      </c>
      <c r="B261">
        <v>30</v>
      </c>
      <c r="C261">
        <v>2192484</v>
      </c>
      <c r="D261">
        <v>284.39999999999998</v>
      </c>
    </row>
    <row r="262" spans="1:4" x14ac:dyDescent="0.2">
      <c r="A262">
        <v>260.35000000000002</v>
      </c>
      <c r="B262">
        <v>17.600000000000001</v>
      </c>
      <c r="C262">
        <v>2193848</v>
      </c>
      <c r="D262">
        <v>277.60000000000002</v>
      </c>
    </row>
    <row r="263" spans="1:4" x14ac:dyDescent="0.2">
      <c r="A263">
        <v>261.36</v>
      </c>
      <c r="B263">
        <v>31.5</v>
      </c>
      <c r="C263">
        <v>2192132</v>
      </c>
      <c r="D263">
        <v>279.39999999999998</v>
      </c>
    </row>
    <row r="264" spans="1:4" x14ac:dyDescent="0.2">
      <c r="A264">
        <v>262.36</v>
      </c>
      <c r="B264">
        <v>39</v>
      </c>
      <c r="C264">
        <v>2194516</v>
      </c>
      <c r="D264">
        <v>260.8</v>
      </c>
    </row>
    <row r="265" spans="1:4" x14ac:dyDescent="0.2">
      <c r="A265">
        <v>263.35000000000002</v>
      </c>
      <c r="B265">
        <v>19.600000000000001</v>
      </c>
      <c r="C265">
        <v>2197456</v>
      </c>
      <c r="D265">
        <v>273.39999999999998</v>
      </c>
    </row>
    <row r="266" spans="1:4" x14ac:dyDescent="0.2">
      <c r="A266">
        <v>264.35000000000002</v>
      </c>
      <c r="B266">
        <v>54.1</v>
      </c>
      <c r="C266">
        <v>2196320</v>
      </c>
      <c r="D266">
        <v>290.10000000000002</v>
      </c>
    </row>
    <row r="267" spans="1:4" x14ac:dyDescent="0.2">
      <c r="A267">
        <v>265.36</v>
      </c>
      <c r="B267">
        <v>0</v>
      </c>
      <c r="C267">
        <v>2199612</v>
      </c>
      <c r="D267">
        <v>280.3</v>
      </c>
    </row>
    <row r="268" spans="1:4" x14ac:dyDescent="0.2">
      <c r="A268">
        <v>266.35000000000002</v>
      </c>
      <c r="B268">
        <v>54.4</v>
      </c>
      <c r="C268">
        <v>2200424</v>
      </c>
      <c r="D268">
        <v>281.5</v>
      </c>
    </row>
    <row r="269" spans="1:4" x14ac:dyDescent="0.2">
      <c r="A269">
        <v>267.35000000000002</v>
      </c>
      <c r="B269">
        <v>31.2</v>
      </c>
      <c r="C269">
        <v>2201120</v>
      </c>
      <c r="D269">
        <v>221.9</v>
      </c>
    </row>
    <row r="270" spans="1:4" x14ac:dyDescent="0.2">
      <c r="A270">
        <v>268.36</v>
      </c>
      <c r="B270">
        <v>15.8</v>
      </c>
      <c r="C270">
        <v>2200800</v>
      </c>
      <c r="D270">
        <v>251.5</v>
      </c>
    </row>
    <row r="271" spans="1:4" x14ac:dyDescent="0.2">
      <c r="A271">
        <v>269.36</v>
      </c>
      <c r="B271">
        <v>7</v>
      </c>
      <c r="C271">
        <v>2205772</v>
      </c>
      <c r="D271">
        <v>282.5</v>
      </c>
    </row>
    <row r="272" spans="1:4" x14ac:dyDescent="0.2">
      <c r="A272">
        <v>270.36</v>
      </c>
      <c r="B272">
        <v>44</v>
      </c>
      <c r="C272">
        <v>2205912</v>
      </c>
      <c r="D272">
        <v>279.5</v>
      </c>
    </row>
    <row r="273" spans="1:4" x14ac:dyDescent="0.2">
      <c r="A273">
        <v>271.36</v>
      </c>
      <c r="B273">
        <v>6.6</v>
      </c>
      <c r="C273">
        <v>2208000</v>
      </c>
      <c r="D273">
        <v>269.7</v>
      </c>
    </row>
    <row r="274" spans="1:4" x14ac:dyDescent="0.2">
      <c r="A274">
        <v>272.36</v>
      </c>
      <c r="B274">
        <v>16.2</v>
      </c>
      <c r="C274">
        <v>2211100</v>
      </c>
      <c r="D274">
        <v>268.8</v>
      </c>
    </row>
    <row r="275" spans="1:4" x14ac:dyDescent="0.2">
      <c r="A275">
        <v>273.36</v>
      </c>
      <c r="B275">
        <v>6.9</v>
      </c>
      <c r="C275">
        <v>2205324</v>
      </c>
      <c r="D275">
        <v>281.3</v>
      </c>
    </row>
    <row r="276" spans="1:4" x14ac:dyDescent="0.2">
      <c r="A276">
        <v>274.36</v>
      </c>
      <c r="B276">
        <v>14.9</v>
      </c>
      <c r="C276">
        <v>2209856</v>
      </c>
      <c r="D276">
        <v>281.5</v>
      </c>
    </row>
    <row r="277" spans="1:4" x14ac:dyDescent="0.2">
      <c r="A277">
        <v>275.37</v>
      </c>
      <c r="B277">
        <v>7</v>
      </c>
      <c r="C277">
        <v>2213560</v>
      </c>
      <c r="D277">
        <v>281.5</v>
      </c>
    </row>
    <row r="278" spans="1:4" x14ac:dyDescent="0.2">
      <c r="A278">
        <v>276.37</v>
      </c>
      <c r="B278">
        <v>43.8</v>
      </c>
      <c r="C278">
        <v>2208904</v>
      </c>
      <c r="D278">
        <v>273.5</v>
      </c>
    </row>
    <row r="279" spans="1:4" x14ac:dyDescent="0.2">
      <c r="A279">
        <v>277.37</v>
      </c>
      <c r="B279">
        <v>23.4</v>
      </c>
      <c r="C279">
        <v>2214280</v>
      </c>
      <c r="D279">
        <v>274.60000000000002</v>
      </c>
    </row>
    <row r="280" spans="1:4" x14ac:dyDescent="0.2">
      <c r="A280">
        <v>278.36</v>
      </c>
      <c r="B280">
        <v>44.6</v>
      </c>
      <c r="C280">
        <v>2214576</v>
      </c>
      <c r="D280">
        <v>264.39999999999998</v>
      </c>
    </row>
    <row r="281" spans="1:4" x14ac:dyDescent="0.2">
      <c r="A281">
        <v>279.37</v>
      </c>
      <c r="B281">
        <v>6.9</v>
      </c>
      <c r="C281">
        <v>2213156</v>
      </c>
      <c r="D281">
        <v>275.89999999999998</v>
      </c>
    </row>
    <row r="282" spans="1:4" x14ac:dyDescent="0.2">
      <c r="A282">
        <v>280.37</v>
      </c>
      <c r="B282">
        <v>7</v>
      </c>
      <c r="C282">
        <v>2214828</v>
      </c>
      <c r="D282">
        <v>275.3</v>
      </c>
    </row>
    <row r="283" spans="1:4" x14ac:dyDescent="0.2">
      <c r="A283">
        <v>281.37</v>
      </c>
      <c r="B283">
        <v>39.9</v>
      </c>
      <c r="C283">
        <v>2214032</v>
      </c>
      <c r="D283">
        <v>273.60000000000002</v>
      </c>
    </row>
    <row r="284" spans="1:4" x14ac:dyDescent="0.2">
      <c r="A284">
        <v>282.37</v>
      </c>
      <c r="B284">
        <v>50.6</v>
      </c>
      <c r="C284">
        <v>2214596</v>
      </c>
      <c r="D284">
        <v>284.3</v>
      </c>
    </row>
    <row r="285" spans="1:4" x14ac:dyDescent="0.2">
      <c r="A285">
        <v>283.37</v>
      </c>
      <c r="B285">
        <v>13.6</v>
      </c>
      <c r="C285">
        <v>2214228</v>
      </c>
      <c r="D285">
        <v>269.60000000000002</v>
      </c>
    </row>
    <row r="286" spans="1:4" x14ac:dyDescent="0.2">
      <c r="A286">
        <v>284.37</v>
      </c>
      <c r="B286">
        <v>63.6</v>
      </c>
      <c r="C286">
        <v>2214036</v>
      </c>
      <c r="D286">
        <v>253.2</v>
      </c>
    </row>
    <row r="287" spans="1:4" x14ac:dyDescent="0.2">
      <c r="A287">
        <v>285.37</v>
      </c>
      <c r="B287">
        <v>6.8</v>
      </c>
      <c r="C287">
        <v>2214776</v>
      </c>
      <c r="D287">
        <v>269.60000000000002</v>
      </c>
    </row>
    <row r="288" spans="1:4" x14ac:dyDescent="0.2">
      <c r="A288">
        <v>286.38</v>
      </c>
      <c r="B288">
        <v>7.3</v>
      </c>
      <c r="C288">
        <v>2214612</v>
      </c>
      <c r="D288">
        <v>271.60000000000002</v>
      </c>
    </row>
    <row r="289" spans="1:4" x14ac:dyDescent="0.2">
      <c r="A289">
        <v>287.37</v>
      </c>
      <c r="B289">
        <v>44.2</v>
      </c>
      <c r="C289">
        <v>2214496</v>
      </c>
      <c r="D289">
        <v>237.4</v>
      </c>
    </row>
    <row r="290" spans="1:4" x14ac:dyDescent="0.2">
      <c r="A290">
        <v>288.38</v>
      </c>
      <c r="B290">
        <v>43.1</v>
      </c>
      <c r="C290">
        <v>2214092</v>
      </c>
      <c r="D290">
        <v>224.8</v>
      </c>
    </row>
    <row r="291" spans="1:4" x14ac:dyDescent="0.2">
      <c r="A291">
        <v>289.38</v>
      </c>
      <c r="B291">
        <v>8.4</v>
      </c>
      <c r="C291">
        <v>2214524</v>
      </c>
      <c r="D291">
        <v>271.5</v>
      </c>
    </row>
    <row r="292" spans="1:4" x14ac:dyDescent="0.2">
      <c r="A292">
        <v>290.39</v>
      </c>
      <c r="B292">
        <v>6.7</v>
      </c>
      <c r="C292">
        <v>2212816</v>
      </c>
      <c r="D292">
        <v>270.60000000000002</v>
      </c>
    </row>
    <row r="293" spans="1:4" x14ac:dyDescent="0.2">
      <c r="A293">
        <v>291.38</v>
      </c>
      <c r="B293">
        <v>42</v>
      </c>
      <c r="C293">
        <v>2215392</v>
      </c>
      <c r="D293">
        <v>268.7</v>
      </c>
    </row>
    <row r="294" spans="1:4" x14ac:dyDescent="0.2">
      <c r="A294">
        <v>292.38</v>
      </c>
      <c r="B294">
        <v>45.8</v>
      </c>
      <c r="C294">
        <v>2216348</v>
      </c>
      <c r="D294">
        <v>267</v>
      </c>
    </row>
    <row r="295" spans="1:4" x14ac:dyDescent="0.2">
      <c r="A295">
        <v>293.38</v>
      </c>
      <c r="B295">
        <v>47.3</v>
      </c>
      <c r="C295">
        <v>2216812</v>
      </c>
      <c r="D295">
        <v>280.2</v>
      </c>
    </row>
    <row r="296" spans="1:4" x14ac:dyDescent="0.2">
      <c r="A296">
        <v>294.38</v>
      </c>
      <c r="B296">
        <v>49</v>
      </c>
      <c r="C296">
        <v>2215196</v>
      </c>
      <c r="D296">
        <v>264.8</v>
      </c>
    </row>
    <row r="297" spans="1:4" x14ac:dyDescent="0.2">
      <c r="A297">
        <v>295.38</v>
      </c>
      <c r="B297">
        <v>46.7</v>
      </c>
      <c r="C297">
        <v>2217076</v>
      </c>
      <c r="D297">
        <v>277.60000000000002</v>
      </c>
    </row>
    <row r="298" spans="1:4" x14ac:dyDescent="0.2">
      <c r="A298">
        <v>296.38</v>
      </c>
      <c r="B298">
        <v>22.3</v>
      </c>
      <c r="C298">
        <v>2217876</v>
      </c>
      <c r="D298">
        <v>275.5</v>
      </c>
    </row>
    <row r="299" spans="1:4" x14ac:dyDescent="0.2">
      <c r="A299">
        <v>297.39</v>
      </c>
      <c r="B299">
        <v>22.3</v>
      </c>
      <c r="C299">
        <v>2217868</v>
      </c>
      <c r="D299">
        <v>265.8</v>
      </c>
    </row>
    <row r="300" spans="1:4" x14ac:dyDescent="0.2">
      <c r="A300">
        <v>298.39</v>
      </c>
      <c r="B300">
        <v>62.7</v>
      </c>
      <c r="C300">
        <v>2217424</v>
      </c>
      <c r="D300">
        <v>282.3</v>
      </c>
    </row>
    <row r="301" spans="1:4" x14ac:dyDescent="0.2">
      <c r="A301">
        <v>299.39</v>
      </c>
      <c r="B301">
        <v>23.3</v>
      </c>
      <c r="C301">
        <v>2219444</v>
      </c>
      <c r="D301">
        <v>272.7</v>
      </c>
    </row>
    <row r="302" spans="1:4" x14ac:dyDescent="0.2">
      <c r="A302">
        <v>300.39</v>
      </c>
      <c r="B302">
        <v>19.600000000000001</v>
      </c>
      <c r="C302">
        <v>2221092</v>
      </c>
      <c r="D302">
        <v>238.2</v>
      </c>
    </row>
    <row r="303" spans="1:4" x14ac:dyDescent="0.2">
      <c r="A303">
        <v>301.39</v>
      </c>
      <c r="B303">
        <v>6.9</v>
      </c>
      <c r="C303">
        <v>2223320</v>
      </c>
      <c r="D303">
        <v>242.2</v>
      </c>
    </row>
    <row r="304" spans="1:4" x14ac:dyDescent="0.2">
      <c r="A304">
        <v>302.39</v>
      </c>
      <c r="B304">
        <v>27.8</v>
      </c>
      <c r="C304">
        <v>2223712</v>
      </c>
      <c r="D304">
        <v>257.89999999999998</v>
      </c>
    </row>
    <row r="305" spans="1:4" x14ac:dyDescent="0.2">
      <c r="A305">
        <v>303.39</v>
      </c>
      <c r="B305">
        <v>1.4</v>
      </c>
      <c r="C305">
        <v>2223264</v>
      </c>
      <c r="D305">
        <v>259.89999999999998</v>
      </c>
    </row>
    <row r="306" spans="1:4" x14ac:dyDescent="0.2">
      <c r="A306">
        <v>304.39999999999998</v>
      </c>
      <c r="B306">
        <v>55.6</v>
      </c>
      <c r="C306">
        <v>2223852</v>
      </c>
      <c r="D306">
        <v>269.7</v>
      </c>
    </row>
    <row r="307" spans="1:4" x14ac:dyDescent="0.2">
      <c r="A307">
        <v>305.39</v>
      </c>
      <c r="B307">
        <v>48.6</v>
      </c>
      <c r="C307">
        <v>2224864</v>
      </c>
      <c r="D307">
        <v>268.7</v>
      </c>
    </row>
    <row r="308" spans="1:4" x14ac:dyDescent="0.2">
      <c r="A308">
        <v>306.39</v>
      </c>
      <c r="B308">
        <v>28.9</v>
      </c>
      <c r="C308">
        <v>2224092</v>
      </c>
      <c r="D308">
        <v>264.39999999999998</v>
      </c>
    </row>
    <row r="309" spans="1:4" x14ac:dyDescent="0.2">
      <c r="A309">
        <v>307.39</v>
      </c>
      <c r="B309">
        <v>59.8</v>
      </c>
      <c r="C309">
        <v>2224152</v>
      </c>
      <c r="D309">
        <v>225.6</v>
      </c>
    </row>
    <row r="310" spans="1:4" x14ac:dyDescent="0.2">
      <c r="A310">
        <v>308.39999999999998</v>
      </c>
      <c r="B310">
        <v>14.1</v>
      </c>
      <c r="C310">
        <v>2224080</v>
      </c>
      <c r="D310">
        <v>261.7</v>
      </c>
    </row>
    <row r="311" spans="1:4" x14ac:dyDescent="0.2">
      <c r="A311">
        <v>309.39999999999998</v>
      </c>
      <c r="B311">
        <v>27.5</v>
      </c>
      <c r="C311">
        <v>2225036</v>
      </c>
      <c r="D311">
        <v>279.5</v>
      </c>
    </row>
    <row r="312" spans="1:4" x14ac:dyDescent="0.2">
      <c r="A312">
        <v>310.39999999999998</v>
      </c>
      <c r="B312">
        <v>7</v>
      </c>
      <c r="C312">
        <v>2223788</v>
      </c>
      <c r="D312">
        <v>273.7</v>
      </c>
    </row>
    <row r="313" spans="1:4" x14ac:dyDescent="0.2">
      <c r="A313">
        <v>311.39999999999998</v>
      </c>
      <c r="B313">
        <v>41.3</v>
      </c>
      <c r="C313">
        <v>2219196</v>
      </c>
      <c r="D313">
        <v>264.8</v>
      </c>
    </row>
    <row r="314" spans="1:4" x14ac:dyDescent="0.2">
      <c r="A314">
        <v>312.39999999999998</v>
      </c>
      <c r="B314">
        <v>0</v>
      </c>
      <c r="C314">
        <v>2219648</v>
      </c>
      <c r="D314">
        <v>279.39999999999998</v>
      </c>
    </row>
    <row r="315" spans="1:4" x14ac:dyDescent="0.2">
      <c r="A315">
        <v>313.39999999999998</v>
      </c>
      <c r="B315">
        <v>7.7</v>
      </c>
      <c r="C315">
        <v>2220908</v>
      </c>
      <c r="D315">
        <v>255.5</v>
      </c>
    </row>
    <row r="316" spans="1:4" x14ac:dyDescent="0.2">
      <c r="A316">
        <v>314.39999999999998</v>
      </c>
      <c r="B316">
        <v>15.1</v>
      </c>
      <c r="C316">
        <v>2220380</v>
      </c>
      <c r="D316">
        <v>278.39999999999998</v>
      </c>
    </row>
    <row r="317" spans="1:4" x14ac:dyDescent="0.2">
      <c r="A317">
        <v>315.41000000000003</v>
      </c>
      <c r="B317">
        <v>26.8</v>
      </c>
      <c r="C317">
        <v>2219952</v>
      </c>
      <c r="D317">
        <v>269.5</v>
      </c>
    </row>
    <row r="318" spans="1:4" x14ac:dyDescent="0.2">
      <c r="A318">
        <v>316.39999999999998</v>
      </c>
      <c r="B318">
        <v>22.5</v>
      </c>
      <c r="C318">
        <v>2219384</v>
      </c>
      <c r="D318">
        <v>270.8</v>
      </c>
    </row>
    <row r="319" spans="1:4" x14ac:dyDescent="0.2">
      <c r="A319">
        <v>317.39999999999998</v>
      </c>
      <c r="B319">
        <v>7.4</v>
      </c>
      <c r="C319">
        <v>2218896</v>
      </c>
      <c r="D319">
        <v>264.7</v>
      </c>
    </row>
    <row r="320" spans="1:4" x14ac:dyDescent="0.2">
      <c r="A320">
        <v>318.39999999999998</v>
      </c>
      <c r="B320">
        <v>54</v>
      </c>
      <c r="C320">
        <v>2220844</v>
      </c>
      <c r="D320">
        <v>266.8</v>
      </c>
    </row>
    <row r="321" spans="1:4" x14ac:dyDescent="0.2">
      <c r="A321">
        <v>319.39999999999998</v>
      </c>
      <c r="B321">
        <v>48.8</v>
      </c>
      <c r="C321">
        <v>2221092</v>
      </c>
      <c r="D321">
        <v>276.5</v>
      </c>
    </row>
    <row r="322" spans="1:4" x14ac:dyDescent="0.2">
      <c r="A322">
        <v>320.41000000000003</v>
      </c>
      <c r="B322">
        <v>37.299999999999997</v>
      </c>
      <c r="C322">
        <v>2220424</v>
      </c>
      <c r="D322">
        <v>276.39999999999998</v>
      </c>
    </row>
    <row r="323" spans="1:4" x14ac:dyDescent="0.2">
      <c r="A323">
        <v>321.41000000000003</v>
      </c>
      <c r="B323">
        <v>22.8</v>
      </c>
      <c r="C323">
        <v>2220280</v>
      </c>
      <c r="D323">
        <v>273.7</v>
      </c>
    </row>
    <row r="324" spans="1:4" x14ac:dyDescent="0.2">
      <c r="A324">
        <v>322.41000000000003</v>
      </c>
      <c r="B324">
        <v>50.5</v>
      </c>
      <c r="C324">
        <v>2221500</v>
      </c>
      <c r="D324">
        <v>264.7</v>
      </c>
    </row>
    <row r="325" spans="1:4" x14ac:dyDescent="0.2">
      <c r="A325">
        <v>323.41000000000003</v>
      </c>
      <c r="B325">
        <v>17.2</v>
      </c>
      <c r="C325">
        <v>2221408</v>
      </c>
      <c r="D325">
        <v>273.5</v>
      </c>
    </row>
    <row r="326" spans="1:4" x14ac:dyDescent="0.2">
      <c r="A326">
        <v>324.41000000000003</v>
      </c>
      <c r="B326">
        <v>19.399999999999999</v>
      </c>
      <c r="C326">
        <v>2221824</v>
      </c>
      <c r="D326">
        <v>281.39999999999998</v>
      </c>
    </row>
    <row r="327" spans="1:4" x14ac:dyDescent="0.2">
      <c r="A327">
        <v>325.41000000000003</v>
      </c>
      <c r="B327">
        <v>7.2</v>
      </c>
      <c r="C327">
        <v>2220964</v>
      </c>
      <c r="D327">
        <v>274.39999999999998</v>
      </c>
    </row>
    <row r="328" spans="1:4" x14ac:dyDescent="0.2">
      <c r="A328">
        <v>326.41000000000003</v>
      </c>
      <c r="B328">
        <v>41.3</v>
      </c>
      <c r="C328">
        <v>2222312</v>
      </c>
      <c r="D328">
        <v>279.5</v>
      </c>
    </row>
    <row r="329" spans="1:4" x14ac:dyDescent="0.2">
      <c r="A329">
        <v>327.41000000000003</v>
      </c>
      <c r="B329">
        <v>46.7</v>
      </c>
      <c r="C329">
        <v>2222808</v>
      </c>
      <c r="D329">
        <v>264.60000000000002</v>
      </c>
    </row>
    <row r="330" spans="1:4" x14ac:dyDescent="0.2">
      <c r="A330">
        <v>328.41</v>
      </c>
      <c r="B330">
        <v>6.7</v>
      </c>
      <c r="C330">
        <v>2224512</v>
      </c>
      <c r="D330">
        <v>259.7</v>
      </c>
    </row>
    <row r="331" spans="1:4" x14ac:dyDescent="0.2">
      <c r="A331">
        <v>329.42</v>
      </c>
      <c r="B331">
        <v>7.3</v>
      </c>
      <c r="C331">
        <v>2221972</v>
      </c>
      <c r="D331">
        <v>276.39999999999998</v>
      </c>
    </row>
    <row r="332" spans="1:4" x14ac:dyDescent="0.2">
      <c r="A332">
        <v>330.42</v>
      </c>
      <c r="B332">
        <v>0</v>
      </c>
      <c r="C332">
        <v>2223476</v>
      </c>
      <c r="D332">
        <v>247</v>
      </c>
    </row>
    <row r="333" spans="1:4" x14ac:dyDescent="0.2">
      <c r="A333">
        <v>331.42</v>
      </c>
      <c r="B333">
        <v>27.5</v>
      </c>
      <c r="C333">
        <v>2224572</v>
      </c>
      <c r="D333">
        <v>270.8</v>
      </c>
    </row>
    <row r="334" spans="1:4" x14ac:dyDescent="0.2">
      <c r="A334">
        <v>332.42</v>
      </c>
      <c r="B334">
        <v>58.7</v>
      </c>
      <c r="C334">
        <v>2224356</v>
      </c>
      <c r="D334">
        <v>182.3</v>
      </c>
    </row>
    <row r="335" spans="1:4" x14ac:dyDescent="0.2">
      <c r="A335">
        <v>333.42</v>
      </c>
      <c r="B335">
        <v>62.4</v>
      </c>
      <c r="C335">
        <v>2223692</v>
      </c>
      <c r="D335">
        <v>179.5</v>
      </c>
    </row>
    <row r="336" spans="1:4" x14ac:dyDescent="0.2">
      <c r="A336">
        <v>334.42</v>
      </c>
      <c r="B336">
        <v>13.4</v>
      </c>
      <c r="C336">
        <v>2223156</v>
      </c>
      <c r="D336">
        <v>242.6</v>
      </c>
    </row>
    <row r="337" spans="1:4" x14ac:dyDescent="0.2">
      <c r="A337">
        <v>335.42</v>
      </c>
      <c r="B337">
        <v>14.4</v>
      </c>
      <c r="C337">
        <v>2224384</v>
      </c>
      <c r="D337">
        <v>267.8</v>
      </c>
    </row>
    <row r="338" spans="1:4" x14ac:dyDescent="0.2">
      <c r="A338">
        <v>336.42</v>
      </c>
      <c r="B338">
        <v>7.3</v>
      </c>
      <c r="C338">
        <v>2223812</v>
      </c>
      <c r="D338">
        <v>210.8</v>
      </c>
    </row>
    <row r="339" spans="1:4" x14ac:dyDescent="0.2">
      <c r="A339">
        <v>337.42</v>
      </c>
      <c r="B339">
        <v>7</v>
      </c>
      <c r="C339">
        <v>2223660</v>
      </c>
      <c r="D339">
        <v>202</v>
      </c>
    </row>
    <row r="340" spans="1:4" x14ac:dyDescent="0.2">
      <c r="A340">
        <v>338.43</v>
      </c>
      <c r="B340">
        <v>10.7</v>
      </c>
      <c r="C340">
        <v>2224396</v>
      </c>
      <c r="D340">
        <v>271.60000000000002</v>
      </c>
    </row>
    <row r="341" spans="1:4" x14ac:dyDescent="0.2">
      <c r="A341">
        <v>339.42</v>
      </c>
      <c r="B341">
        <v>18.8</v>
      </c>
      <c r="C341">
        <v>2224672</v>
      </c>
      <c r="D341">
        <v>271.8</v>
      </c>
    </row>
    <row r="342" spans="1:4" x14ac:dyDescent="0.2">
      <c r="A342">
        <v>340.43</v>
      </c>
      <c r="B342">
        <v>42.7</v>
      </c>
      <c r="C342">
        <v>2224228</v>
      </c>
      <c r="D342">
        <v>262.8</v>
      </c>
    </row>
    <row r="343" spans="1:4" x14ac:dyDescent="0.2">
      <c r="A343">
        <v>341.43</v>
      </c>
      <c r="B343">
        <v>14.4</v>
      </c>
      <c r="C343">
        <v>2224096</v>
      </c>
      <c r="D343">
        <v>282.5</v>
      </c>
    </row>
    <row r="344" spans="1:4" x14ac:dyDescent="0.2">
      <c r="A344">
        <v>342.43</v>
      </c>
      <c r="B344">
        <v>50.3</v>
      </c>
      <c r="C344">
        <v>2225524</v>
      </c>
      <c r="D344">
        <v>275.5</v>
      </c>
    </row>
    <row r="345" spans="1:4" x14ac:dyDescent="0.2">
      <c r="A345">
        <v>343.43</v>
      </c>
      <c r="B345">
        <v>44.1</v>
      </c>
      <c r="C345">
        <v>2225200</v>
      </c>
      <c r="D345">
        <v>265.7</v>
      </c>
    </row>
    <row r="346" spans="1:4" x14ac:dyDescent="0.2">
      <c r="A346">
        <v>344.43</v>
      </c>
      <c r="B346">
        <v>18.2</v>
      </c>
      <c r="C346">
        <v>2224096</v>
      </c>
      <c r="D346">
        <v>276.60000000000002</v>
      </c>
    </row>
    <row r="347" spans="1:4" x14ac:dyDescent="0.2">
      <c r="A347">
        <v>345.44</v>
      </c>
      <c r="B347">
        <v>7.2</v>
      </c>
      <c r="C347">
        <v>2225176</v>
      </c>
      <c r="D347">
        <v>267.7</v>
      </c>
    </row>
    <row r="348" spans="1:4" x14ac:dyDescent="0.2">
      <c r="A348">
        <v>346.44</v>
      </c>
      <c r="B348">
        <v>16.2</v>
      </c>
      <c r="C348">
        <v>2224388</v>
      </c>
      <c r="D348">
        <v>267.39999999999998</v>
      </c>
    </row>
    <row r="349" spans="1:4" x14ac:dyDescent="0.2">
      <c r="A349">
        <v>347.44</v>
      </c>
      <c r="B349">
        <v>6.6</v>
      </c>
      <c r="C349">
        <v>2226988</v>
      </c>
      <c r="D349">
        <v>269.60000000000002</v>
      </c>
    </row>
    <row r="350" spans="1:4" x14ac:dyDescent="0.2">
      <c r="A350">
        <v>348.43</v>
      </c>
      <c r="B350">
        <v>41.6</v>
      </c>
      <c r="C350">
        <v>2228948</v>
      </c>
      <c r="D350">
        <v>283.5</v>
      </c>
    </row>
    <row r="351" spans="1:4" x14ac:dyDescent="0.2">
      <c r="A351">
        <v>349.44</v>
      </c>
      <c r="B351">
        <v>38.200000000000003</v>
      </c>
      <c r="C351">
        <v>2228512</v>
      </c>
      <c r="D351">
        <v>276.39999999999998</v>
      </c>
    </row>
    <row r="352" spans="1:4" x14ac:dyDescent="0.2">
      <c r="A352">
        <v>350.43</v>
      </c>
      <c r="B352">
        <v>7.3</v>
      </c>
      <c r="C352">
        <v>2229196</v>
      </c>
      <c r="D352">
        <v>268.7</v>
      </c>
    </row>
    <row r="353" spans="1:4" x14ac:dyDescent="0.2">
      <c r="A353">
        <v>351.44</v>
      </c>
      <c r="B353">
        <v>37.299999999999997</v>
      </c>
      <c r="C353">
        <v>2230188</v>
      </c>
      <c r="D353">
        <v>274.39999999999998</v>
      </c>
    </row>
    <row r="354" spans="1:4" x14ac:dyDescent="0.2">
      <c r="A354">
        <v>352.44</v>
      </c>
      <c r="B354">
        <v>18.899999999999999</v>
      </c>
      <c r="C354">
        <v>2230236</v>
      </c>
      <c r="D354">
        <v>292.39999999999998</v>
      </c>
    </row>
    <row r="355" spans="1:4" x14ac:dyDescent="0.2">
      <c r="A355">
        <v>353.44</v>
      </c>
      <c r="B355">
        <v>35.6</v>
      </c>
      <c r="C355">
        <v>2226452</v>
      </c>
      <c r="D355">
        <v>260.7</v>
      </c>
    </row>
    <row r="356" spans="1:4" x14ac:dyDescent="0.2">
      <c r="A356">
        <v>354.44</v>
      </c>
      <c r="B356">
        <v>7</v>
      </c>
      <c r="C356">
        <v>2227064</v>
      </c>
      <c r="D356">
        <v>268.39999999999998</v>
      </c>
    </row>
    <row r="357" spans="1:4" x14ac:dyDescent="0.2">
      <c r="A357">
        <v>355.44</v>
      </c>
      <c r="B357">
        <v>11</v>
      </c>
      <c r="C357">
        <v>2227352</v>
      </c>
      <c r="D357">
        <v>265.8</v>
      </c>
    </row>
    <row r="358" spans="1:4" x14ac:dyDescent="0.2">
      <c r="A358">
        <v>356.44</v>
      </c>
      <c r="B358">
        <v>0</v>
      </c>
      <c r="C358">
        <v>2228588</v>
      </c>
      <c r="D358">
        <v>269.5</v>
      </c>
    </row>
    <row r="359" spans="1:4" x14ac:dyDescent="0.2">
      <c r="A359">
        <v>357.44</v>
      </c>
      <c r="B359">
        <v>7.4</v>
      </c>
      <c r="C359">
        <v>2230760</v>
      </c>
      <c r="D359">
        <v>249.9</v>
      </c>
    </row>
    <row r="360" spans="1:4" x14ac:dyDescent="0.2">
      <c r="A360">
        <v>358.46</v>
      </c>
      <c r="B360">
        <v>38.9</v>
      </c>
      <c r="C360">
        <v>2230752</v>
      </c>
      <c r="D360">
        <v>275.60000000000002</v>
      </c>
    </row>
    <row r="361" spans="1:4" x14ac:dyDescent="0.2">
      <c r="A361">
        <v>359.46</v>
      </c>
      <c r="B361">
        <v>10.6</v>
      </c>
      <c r="C361">
        <v>2232176</v>
      </c>
      <c r="D361">
        <v>266.8</v>
      </c>
    </row>
    <row r="362" spans="1:4" x14ac:dyDescent="0.2">
      <c r="A362">
        <v>360.45</v>
      </c>
      <c r="B362">
        <v>19.899999999999999</v>
      </c>
      <c r="C362">
        <v>2231276</v>
      </c>
      <c r="D362">
        <v>269.39999999999998</v>
      </c>
    </row>
    <row r="363" spans="1:4" x14ac:dyDescent="0.2">
      <c r="A363">
        <v>361.46</v>
      </c>
      <c r="B363">
        <v>6.6</v>
      </c>
      <c r="C363">
        <v>2230304</v>
      </c>
      <c r="D363">
        <v>274.60000000000002</v>
      </c>
    </row>
    <row r="364" spans="1:4" x14ac:dyDescent="0.2">
      <c r="A364">
        <v>362.44</v>
      </c>
      <c r="B364">
        <v>9.4</v>
      </c>
      <c r="C364">
        <v>2232136</v>
      </c>
      <c r="D364">
        <v>268.7</v>
      </c>
    </row>
    <row r="365" spans="1:4" x14ac:dyDescent="0.2">
      <c r="A365">
        <v>363.45</v>
      </c>
      <c r="B365">
        <v>7.8</v>
      </c>
      <c r="C365">
        <v>2234304</v>
      </c>
      <c r="D365">
        <v>266.89999999999998</v>
      </c>
    </row>
    <row r="366" spans="1:4" x14ac:dyDescent="0.2">
      <c r="A366">
        <v>364.46</v>
      </c>
      <c r="B366">
        <v>10.8</v>
      </c>
      <c r="C366">
        <v>2236632</v>
      </c>
      <c r="D366">
        <v>275.7</v>
      </c>
    </row>
    <row r="367" spans="1:4" x14ac:dyDescent="0.2">
      <c r="A367">
        <v>365.46</v>
      </c>
      <c r="B367">
        <v>8.1</v>
      </c>
      <c r="C367">
        <v>2237100</v>
      </c>
      <c r="D367">
        <v>281.3</v>
      </c>
    </row>
    <row r="368" spans="1:4" x14ac:dyDescent="0.2">
      <c r="A368">
        <v>366.46</v>
      </c>
      <c r="B368">
        <v>14.2</v>
      </c>
      <c r="C368">
        <v>2238144</v>
      </c>
      <c r="D368">
        <v>275.60000000000002</v>
      </c>
    </row>
    <row r="369" spans="1:4" x14ac:dyDescent="0.2">
      <c r="A369">
        <v>367.45</v>
      </c>
      <c r="B369">
        <v>22.4</v>
      </c>
      <c r="C369">
        <v>2236684</v>
      </c>
      <c r="D369">
        <v>285.5</v>
      </c>
    </row>
    <row r="370" spans="1:4" x14ac:dyDescent="0.2">
      <c r="A370">
        <v>368.45</v>
      </c>
      <c r="B370">
        <v>41.6</v>
      </c>
      <c r="C370">
        <v>2238316</v>
      </c>
      <c r="D370">
        <v>266.89999999999998</v>
      </c>
    </row>
    <row r="371" spans="1:4" x14ac:dyDescent="0.2">
      <c r="A371">
        <v>369.46</v>
      </c>
      <c r="B371">
        <v>17.3</v>
      </c>
      <c r="C371">
        <v>2240268</v>
      </c>
      <c r="D371">
        <v>269</v>
      </c>
    </row>
    <row r="372" spans="1:4" x14ac:dyDescent="0.2">
      <c r="A372">
        <v>370.47</v>
      </c>
      <c r="B372">
        <v>0</v>
      </c>
      <c r="C372">
        <v>2243548</v>
      </c>
      <c r="D372">
        <v>285.5</v>
      </c>
    </row>
    <row r="373" spans="1:4" x14ac:dyDescent="0.2">
      <c r="A373">
        <v>371.46</v>
      </c>
      <c r="B373">
        <v>19.2</v>
      </c>
      <c r="C373">
        <v>2241360</v>
      </c>
      <c r="D373">
        <v>277.7</v>
      </c>
    </row>
    <row r="374" spans="1:4" x14ac:dyDescent="0.2">
      <c r="A374">
        <v>372.46</v>
      </c>
      <c r="B374">
        <v>14.7</v>
      </c>
      <c r="C374">
        <v>2242772</v>
      </c>
      <c r="D374">
        <v>271.7</v>
      </c>
    </row>
    <row r="375" spans="1:4" x14ac:dyDescent="0.2">
      <c r="A375">
        <v>373.46</v>
      </c>
      <c r="B375">
        <v>23.4</v>
      </c>
      <c r="C375">
        <v>2239752</v>
      </c>
      <c r="D375">
        <v>270.39999999999998</v>
      </c>
    </row>
    <row r="376" spans="1:4" x14ac:dyDescent="0.2">
      <c r="A376">
        <v>374.47</v>
      </c>
      <c r="B376">
        <v>33.1</v>
      </c>
      <c r="C376">
        <v>2242432</v>
      </c>
      <c r="D376">
        <v>274.60000000000002</v>
      </c>
    </row>
    <row r="377" spans="1:4" x14ac:dyDescent="0.2">
      <c r="A377">
        <v>375.47</v>
      </c>
      <c r="B377">
        <v>18.100000000000001</v>
      </c>
      <c r="C377">
        <v>2246116</v>
      </c>
      <c r="D377">
        <v>255.8</v>
      </c>
    </row>
    <row r="378" spans="1:4" x14ac:dyDescent="0.2">
      <c r="A378">
        <v>376.47</v>
      </c>
      <c r="B378">
        <v>38.5</v>
      </c>
      <c r="C378">
        <v>2243572</v>
      </c>
      <c r="D378">
        <v>274.60000000000002</v>
      </c>
    </row>
    <row r="379" spans="1:4" x14ac:dyDescent="0.2">
      <c r="A379">
        <v>377.48</v>
      </c>
      <c r="B379">
        <v>6.7</v>
      </c>
      <c r="C379">
        <v>2240696</v>
      </c>
      <c r="D379">
        <v>280.5</v>
      </c>
    </row>
    <row r="380" spans="1:4" x14ac:dyDescent="0.2">
      <c r="A380">
        <v>378.47</v>
      </c>
      <c r="B380">
        <v>35.5</v>
      </c>
      <c r="C380">
        <v>2241816</v>
      </c>
      <c r="D380">
        <v>264.5</v>
      </c>
    </row>
    <row r="381" spans="1:4" x14ac:dyDescent="0.2">
      <c r="A381">
        <v>379.47</v>
      </c>
      <c r="B381">
        <v>23.8</v>
      </c>
      <c r="C381">
        <v>2241628</v>
      </c>
      <c r="D381">
        <v>267</v>
      </c>
    </row>
    <row r="382" spans="1:4" x14ac:dyDescent="0.2">
      <c r="A382">
        <v>380.47</v>
      </c>
      <c r="B382">
        <v>19.3</v>
      </c>
      <c r="C382">
        <v>2243460</v>
      </c>
      <c r="D382">
        <v>276.5</v>
      </c>
    </row>
    <row r="383" spans="1:4" x14ac:dyDescent="0.2">
      <c r="A383">
        <v>381.48</v>
      </c>
      <c r="B383">
        <v>12.7</v>
      </c>
      <c r="C383">
        <v>2241748</v>
      </c>
      <c r="D383">
        <v>261.8</v>
      </c>
    </row>
    <row r="384" spans="1:4" x14ac:dyDescent="0.2">
      <c r="A384">
        <v>382.47</v>
      </c>
      <c r="B384">
        <v>23.4</v>
      </c>
      <c r="C384">
        <v>2243512</v>
      </c>
      <c r="D384">
        <v>282.3</v>
      </c>
    </row>
    <row r="385" spans="1:4" x14ac:dyDescent="0.2">
      <c r="A385">
        <v>383.47</v>
      </c>
      <c r="B385">
        <v>14.6</v>
      </c>
      <c r="C385">
        <v>2243356</v>
      </c>
      <c r="D385">
        <v>268.8</v>
      </c>
    </row>
    <row r="386" spans="1:4" x14ac:dyDescent="0.2">
      <c r="A386">
        <v>384.48</v>
      </c>
      <c r="B386">
        <v>24.3</v>
      </c>
      <c r="C386">
        <v>2244112</v>
      </c>
      <c r="D386">
        <v>263.89999999999998</v>
      </c>
    </row>
    <row r="387" spans="1:4" x14ac:dyDescent="0.2">
      <c r="A387">
        <v>385.47</v>
      </c>
      <c r="B387">
        <v>50.7</v>
      </c>
      <c r="C387">
        <v>2244632</v>
      </c>
      <c r="D387">
        <v>269.60000000000002</v>
      </c>
    </row>
    <row r="388" spans="1:4" x14ac:dyDescent="0.2">
      <c r="A388">
        <v>386.47</v>
      </c>
      <c r="B388">
        <v>23.5</v>
      </c>
      <c r="C388">
        <v>2244964</v>
      </c>
      <c r="D388">
        <v>279.39999999999998</v>
      </c>
    </row>
    <row r="389" spans="1:4" x14ac:dyDescent="0.2">
      <c r="A389">
        <v>387.48</v>
      </c>
      <c r="B389">
        <v>3.1</v>
      </c>
      <c r="C389">
        <v>2244496</v>
      </c>
      <c r="D389">
        <v>276.7</v>
      </c>
    </row>
    <row r="390" spans="1:4" x14ac:dyDescent="0.2">
      <c r="A390">
        <v>388.48</v>
      </c>
      <c r="B390">
        <v>37.799999999999997</v>
      </c>
      <c r="C390">
        <v>2248260</v>
      </c>
      <c r="D390">
        <v>276.3</v>
      </c>
    </row>
    <row r="391" spans="1:4" x14ac:dyDescent="0.2">
      <c r="A391">
        <v>389.48</v>
      </c>
      <c r="B391">
        <v>28.1</v>
      </c>
      <c r="C391">
        <v>2246180</v>
      </c>
      <c r="D391">
        <v>272.60000000000002</v>
      </c>
    </row>
    <row r="392" spans="1:4" x14ac:dyDescent="0.2">
      <c r="A392">
        <v>390.48</v>
      </c>
      <c r="B392">
        <v>7.2</v>
      </c>
      <c r="C392">
        <v>2246872</v>
      </c>
      <c r="D392">
        <v>273.5</v>
      </c>
    </row>
    <row r="393" spans="1:4" x14ac:dyDescent="0.2">
      <c r="A393">
        <v>391.47</v>
      </c>
      <c r="B393">
        <v>17.8</v>
      </c>
      <c r="C393">
        <v>2249908</v>
      </c>
      <c r="D393">
        <v>265.8</v>
      </c>
    </row>
    <row r="394" spans="1:4" x14ac:dyDescent="0.2">
      <c r="A394">
        <v>392.48</v>
      </c>
      <c r="B394">
        <v>0</v>
      </c>
      <c r="C394">
        <v>2254176</v>
      </c>
      <c r="D394">
        <v>280.39999999999998</v>
      </c>
    </row>
    <row r="395" spans="1:4" x14ac:dyDescent="0.2">
      <c r="A395">
        <v>393.48</v>
      </c>
      <c r="B395">
        <v>32.9</v>
      </c>
      <c r="C395">
        <v>2247940</v>
      </c>
      <c r="D395">
        <v>280.5</v>
      </c>
    </row>
    <row r="396" spans="1:4" x14ac:dyDescent="0.2">
      <c r="A396">
        <v>394.48</v>
      </c>
      <c r="B396">
        <v>52.2</v>
      </c>
      <c r="C396">
        <v>2248128</v>
      </c>
      <c r="D396">
        <v>278.39999999999998</v>
      </c>
    </row>
    <row r="397" spans="1:4" x14ac:dyDescent="0.2">
      <c r="A397">
        <v>395.48</v>
      </c>
      <c r="B397">
        <v>0</v>
      </c>
      <c r="C397">
        <v>2246724</v>
      </c>
      <c r="D397">
        <v>282.5</v>
      </c>
    </row>
    <row r="398" spans="1:4" x14ac:dyDescent="0.2">
      <c r="A398">
        <v>396.48</v>
      </c>
      <c r="B398">
        <v>28.5</v>
      </c>
      <c r="C398">
        <v>2246248</v>
      </c>
      <c r="D398">
        <v>278.5</v>
      </c>
    </row>
    <row r="399" spans="1:4" x14ac:dyDescent="0.2">
      <c r="A399">
        <v>397.48</v>
      </c>
      <c r="B399">
        <v>0</v>
      </c>
      <c r="C399">
        <v>2247792</v>
      </c>
      <c r="D399">
        <v>269.60000000000002</v>
      </c>
    </row>
    <row r="400" spans="1:4" x14ac:dyDescent="0.2">
      <c r="A400">
        <v>398.48</v>
      </c>
      <c r="B400">
        <v>0</v>
      </c>
      <c r="C400">
        <v>2248228</v>
      </c>
      <c r="D400">
        <v>279.5</v>
      </c>
    </row>
    <row r="401" spans="1:4" x14ac:dyDescent="0.2">
      <c r="A401">
        <v>399.48</v>
      </c>
      <c r="B401">
        <v>56.2</v>
      </c>
      <c r="C401">
        <v>2246884</v>
      </c>
      <c r="D401">
        <v>280.39999999999998</v>
      </c>
    </row>
    <row r="402" spans="1:4" x14ac:dyDescent="0.2">
      <c r="A402">
        <v>400.49</v>
      </c>
      <c r="B402">
        <v>0</v>
      </c>
      <c r="C402">
        <v>2249476</v>
      </c>
      <c r="D402">
        <v>275.39999999999998</v>
      </c>
    </row>
    <row r="403" spans="1:4" x14ac:dyDescent="0.2">
      <c r="A403">
        <v>401.49</v>
      </c>
      <c r="B403">
        <v>47.3</v>
      </c>
      <c r="C403">
        <v>2250744</v>
      </c>
      <c r="D403">
        <v>282.39999999999998</v>
      </c>
    </row>
    <row r="404" spans="1:4" x14ac:dyDescent="0.2">
      <c r="A404">
        <v>402.49</v>
      </c>
      <c r="B404">
        <v>53.7</v>
      </c>
      <c r="C404">
        <v>2250220</v>
      </c>
      <c r="D404">
        <v>283.2</v>
      </c>
    </row>
    <row r="405" spans="1:4" x14ac:dyDescent="0.2">
      <c r="A405">
        <v>403.49</v>
      </c>
      <c r="B405">
        <v>20.100000000000001</v>
      </c>
      <c r="C405">
        <v>2249716</v>
      </c>
      <c r="D405">
        <v>268.7</v>
      </c>
    </row>
    <row r="406" spans="1:4" x14ac:dyDescent="0.2">
      <c r="A406">
        <v>404.49</v>
      </c>
      <c r="B406">
        <v>34.4</v>
      </c>
      <c r="C406">
        <v>2251196</v>
      </c>
      <c r="D406">
        <v>271.7</v>
      </c>
    </row>
    <row r="407" spans="1:4" x14ac:dyDescent="0.2">
      <c r="A407">
        <v>405.49</v>
      </c>
      <c r="B407">
        <v>0</v>
      </c>
      <c r="C407">
        <v>2252324</v>
      </c>
      <c r="D407">
        <v>270.5</v>
      </c>
    </row>
    <row r="408" spans="1:4" x14ac:dyDescent="0.2">
      <c r="A408">
        <v>406.49</v>
      </c>
      <c r="B408">
        <v>6.9</v>
      </c>
      <c r="C408">
        <v>2253252</v>
      </c>
      <c r="D408">
        <v>267.7</v>
      </c>
    </row>
    <row r="409" spans="1:4" x14ac:dyDescent="0.2">
      <c r="A409">
        <v>407.49</v>
      </c>
      <c r="B409">
        <v>38.1</v>
      </c>
      <c r="C409">
        <v>2253952</v>
      </c>
      <c r="D409">
        <v>273.60000000000002</v>
      </c>
    </row>
    <row r="410" spans="1:4" x14ac:dyDescent="0.2">
      <c r="A410">
        <v>408.49</v>
      </c>
      <c r="B410">
        <v>24.3</v>
      </c>
      <c r="C410">
        <v>2255288</v>
      </c>
      <c r="D410">
        <v>257.89999999999998</v>
      </c>
    </row>
    <row r="411" spans="1:4" x14ac:dyDescent="0.2">
      <c r="A411">
        <v>409.5</v>
      </c>
      <c r="B411">
        <v>30.9</v>
      </c>
      <c r="C411">
        <v>2261088</v>
      </c>
      <c r="D411">
        <v>268.39999999999998</v>
      </c>
    </row>
    <row r="412" spans="1:4" x14ac:dyDescent="0.2">
      <c r="A412">
        <v>410.5</v>
      </c>
      <c r="B412">
        <v>46</v>
      </c>
      <c r="C412">
        <v>2254936</v>
      </c>
      <c r="D412">
        <v>260.89999999999998</v>
      </c>
    </row>
    <row r="413" spans="1:4" x14ac:dyDescent="0.2">
      <c r="A413">
        <v>411.5</v>
      </c>
      <c r="B413">
        <v>7.1</v>
      </c>
      <c r="C413">
        <v>2254428</v>
      </c>
      <c r="D413">
        <v>276.60000000000002</v>
      </c>
    </row>
    <row r="414" spans="1:4" x14ac:dyDescent="0.2">
      <c r="A414">
        <v>412.5</v>
      </c>
      <c r="B414">
        <v>16.8</v>
      </c>
      <c r="C414">
        <v>2254976</v>
      </c>
      <c r="D414">
        <v>277.5</v>
      </c>
    </row>
    <row r="415" spans="1:4" x14ac:dyDescent="0.2">
      <c r="A415">
        <v>413.5</v>
      </c>
      <c r="B415">
        <v>7</v>
      </c>
      <c r="C415">
        <v>2254832</v>
      </c>
      <c r="D415">
        <v>260.8</v>
      </c>
    </row>
    <row r="416" spans="1:4" x14ac:dyDescent="0.2">
      <c r="A416">
        <v>414.5</v>
      </c>
      <c r="B416">
        <v>51</v>
      </c>
      <c r="C416">
        <v>2255704</v>
      </c>
      <c r="D416">
        <v>269.8</v>
      </c>
    </row>
    <row r="417" spans="1:4" x14ac:dyDescent="0.2">
      <c r="A417">
        <v>415.5</v>
      </c>
      <c r="B417">
        <v>24.3</v>
      </c>
      <c r="C417">
        <v>2257840</v>
      </c>
      <c r="D417">
        <v>267.7</v>
      </c>
    </row>
    <row r="418" spans="1:4" x14ac:dyDescent="0.2">
      <c r="A418">
        <v>416.5</v>
      </c>
      <c r="B418">
        <v>9.6999999999999993</v>
      </c>
      <c r="C418">
        <v>2254976</v>
      </c>
      <c r="D418">
        <v>281.8</v>
      </c>
    </row>
    <row r="419" spans="1:4" x14ac:dyDescent="0.2">
      <c r="A419">
        <v>417.5</v>
      </c>
      <c r="B419">
        <v>7.7</v>
      </c>
      <c r="C419">
        <v>2256248</v>
      </c>
      <c r="D419">
        <v>275.3</v>
      </c>
    </row>
    <row r="420" spans="1:4" x14ac:dyDescent="0.2">
      <c r="A420">
        <v>418.5</v>
      </c>
      <c r="B420">
        <v>42.2</v>
      </c>
      <c r="C420">
        <v>2261692</v>
      </c>
      <c r="D420">
        <v>271.7</v>
      </c>
    </row>
    <row r="421" spans="1:4" x14ac:dyDescent="0.2">
      <c r="A421">
        <v>419.5</v>
      </c>
      <c r="B421">
        <v>0</v>
      </c>
      <c r="C421">
        <v>2257088</v>
      </c>
      <c r="D421">
        <v>253</v>
      </c>
    </row>
    <row r="422" spans="1:4" x14ac:dyDescent="0.2">
      <c r="A422">
        <v>420.5</v>
      </c>
      <c r="B422">
        <v>30.9</v>
      </c>
      <c r="C422">
        <v>2260312</v>
      </c>
      <c r="D422">
        <v>263.60000000000002</v>
      </c>
    </row>
    <row r="423" spans="1:4" x14ac:dyDescent="0.2">
      <c r="A423">
        <v>421.5</v>
      </c>
      <c r="B423">
        <v>2.4</v>
      </c>
      <c r="C423">
        <v>2260232</v>
      </c>
      <c r="D423">
        <v>248.1</v>
      </c>
    </row>
    <row r="424" spans="1:4" x14ac:dyDescent="0.2">
      <c r="A424">
        <v>422.52</v>
      </c>
      <c r="B424">
        <v>41</v>
      </c>
      <c r="C424">
        <v>2257396</v>
      </c>
      <c r="D424">
        <v>249.1</v>
      </c>
    </row>
    <row r="425" spans="1:4" x14ac:dyDescent="0.2">
      <c r="A425">
        <v>423.51</v>
      </c>
      <c r="B425">
        <v>58.9</v>
      </c>
      <c r="C425">
        <v>2257316</v>
      </c>
      <c r="D425">
        <v>261.89999999999998</v>
      </c>
    </row>
    <row r="426" spans="1:4" x14ac:dyDescent="0.2">
      <c r="A426">
        <v>424.51</v>
      </c>
      <c r="B426">
        <v>22.8</v>
      </c>
      <c r="C426">
        <v>2257260</v>
      </c>
      <c r="D426">
        <v>219.6</v>
      </c>
    </row>
    <row r="427" spans="1:4" x14ac:dyDescent="0.2">
      <c r="A427">
        <v>425.52</v>
      </c>
      <c r="B427">
        <v>22.5</v>
      </c>
      <c r="C427">
        <v>2259256</v>
      </c>
      <c r="D427">
        <v>229.3</v>
      </c>
    </row>
    <row r="428" spans="1:4" x14ac:dyDescent="0.2">
      <c r="A428">
        <v>426.52</v>
      </c>
      <c r="B428">
        <v>38.700000000000003</v>
      </c>
      <c r="C428">
        <v>2259592</v>
      </c>
      <c r="D428">
        <v>242.2</v>
      </c>
    </row>
    <row r="429" spans="1:4" x14ac:dyDescent="0.2">
      <c r="A429">
        <v>427.51</v>
      </c>
      <c r="B429">
        <v>24</v>
      </c>
      <c r="C429">
        <v>2259156</v>
      </c>
      <c r="D429">
        <v>288.39999999999998</v>
      </c>
    </row>
    <row r="430" spans="1:4" x14ac:dyDescent="0.2">
      <c r="A430">
        <v>428.52</v>
      </c>
      <c r="B430">
        <v>14.1</v>
      </c>
      <c r="C430">
        <v>2259728</v>
      </c>
      <c r="D430">
        <v>271.7</v>
      </c>
    </row>
    <row r="431" spans="1:4" x14ac:dyDescent="0.2">
      <c r="A431">
        <v>429.51</v>
      </c>
      <c r="B431">
        <v>23.2</v>
      </c>
      <c r="C431">
        <v>2259864</v>
      </c>
      <c r="D431">
        <v>267.7</v>
      </c>
    </row>
    <row r="432" spans="1:4" x14ac:dyDescent="0.2">
      <c r="A432">
        <v>430.52</v>
      </c>
      <c r="B432">
        <v>0</v>
      </c>
      <c r="C432">
        <v>2261528</v>
      </c>
      <c r="D432">
        <v>265.7</v>
      </c>
    </row>
    <row r="433" spans="1:4" x14ac:dyDescent="0.2">
      <c r="A433">
        <v>431.51</v>
      </c>
      <c r="B433">
        <v>54.2</v>
      </c>
      <c r="C433">
        <v>2260976</v>
      </c>
      <c r="D433">
        <v>283.3</v>
      </c>
    </row>
    <row r="434" spans="1:4" x14ac:dyDescent="0.2">
      <c r="A434">
        <v>432.53</v>
      </c>
      <c r="B434">
        <v>6.9</v>
      </c>
      <c r="C434">
        <v>2260964</v>
      </c>
      <c r="D434">
        <v>262.2</v>
      </c>
    </row>
    <row r="435" spans="1:4" x14ac:dyDescent="0.2">
      <c r="A435">
        <v>433.53</v>
      </c>
      <c r="B435">
        <v>16.7</v>
      </c>
      <c r="C435">
        <v>2262604</v>
      </c>
      <c r="D435">
        <v>268.60000000000002</v>
      </c>
    </row>
    <row r="436" spans="1:4" x14ac:dyDescent="0.2">
      <c r="A436">
        <v>434.53</v>
      </c>
      <c r="B436">
        <v>47.8</v>
      </c>
      <c r="C436">
        <v>2260568</v>
      </c>
      <c r="D436">
        <v>260.8</v>
      </c>
    </row>
    <row r="437" spans="1:4" x14ac:dyDescent="0.2">
      <c r="A437">
        <v>435.52</v>
      </c>
      <c r="B437">
        <v>7.7</v>
      </c>
      <c r="C437">
        <v>2261268</v>
      </c>
      <c r="D437">
        <v>275.60000000000002</v>
      </c>
    </row>
    <row r="438" spans="1:4" x14ac:dyDescent="0.2">
      <c r="A438">
        <v>436.52</v>
      </c>
      <c r="B438">
        <v>18.2</v>
      </c>
      <c r="C438">
        <v>2261488</v>
      </c>
      <c r="D438">
        <v>266.7</v>
      </c>
    </row>
    <row r="439" spans="1:4" x14ac:dyDescent="0.2">
      <c r="A439">
        <v>437.53</v>
      </c>
      <c r="B439">
        <v>1.8</v>
      </c>
      <c r="C439">
        <v>2266220</v>
      </c>
      <c r="D439">
        <v>284.60000000000002</v>
      </c>
    </row>
    <row r="440" spans="1:4" x14ac:dyDescent="0.2">
      <c r="A440">
        <v>438.53</v>
      </c>
      <c r="B440">
        <v>0</v>
      </c>
      <c r="C440">
        <v>2266880</v>
      </c>
      <c r="D440">
        <v>275.8</v>
      </c>
    </row>
    <row r="441" spans="1:4" x14ac:dyDescent="0.2">
      <c r="A441">
        <v>439.53</v>
      </c>
      <c r="B441">
        <v>29.8</v>
      </c>
      <c r="C441">
        <v>2262948</v>
      </c>
      <c r="D441">
        <v>276.39999999999998</v>
      </c>
    </row>
    <row r="442" spans="1:4" x14ac:dyDescent="0.2">
      <c r="A442">
        <v>440.53</v>
      </c>
      <c r="B442">
        <v>23.4</v>
      </c>
      <c r="C442">
        <v>2263804</v>
      </c>
      <c r="D442">
        <v>271.89999999999998</v>
      </c>
    </row>
    <row r="443" spans="1:4" x14ac:dyDescent="0.2">
      <c r="A443">
        <v>441.53</v>
      </c>
      <c r="B443">
        <v>3.2</v>
      </c>
      <c r="C443">
        <v>2262876</v>
      </c>
      <c r="D443">
        <v>284.3</v>
      </c>
    </row>
    <row r="444" spans="1:4" x14ac:dyDescent="0.2">
      <c r="A444">
        <v>442.53</v>
      </c>
      <c r="B444">
        <v>7.6</v>
      </c>
      <c r="C444">
        <v>2260844</v>
      </c>
      <c r="D444">
        <v>274.7</v>
      </c>
    </row>
    <row r="445" spans="1:4" x14ac:dyDescent="0.2">
      <c r="A445">
        <v>443.54</v>
      </c>
      <c r="B445">
        <v>41.5</v>
      </c>
      <c r="C445">
        <v>2262268</v>
      </c>
      <c r="D445">
        <v>284.5</v>
      </c>
    </row>
    <row r="446" spans="1:4" x14ac:dyDescent="0.2">
      <c r="A446">
        <v>444.55</v>
      </c>
      <c r="B446">
        <v>0</v>
      </c>
      <c r="C446">
        <v>2262176</v>
      </c>
      <c r="D446">
        <v>276.60000000000002</v>
      </c>
    </row>
    <row r="447" spans="1:4" x14ac:dyDescent="0.2">
      <c r="A447">
        <v>445.52</v>
      </c>
      <c r="B447">
        <v>32.799999999999997</v>
      </c>
      <c r="C447">
        <v>2270552</v>
      </c>
      <c r="D447">
        <v>268.7</v>
      </c>
    </row>
    <row r="448" spans="1:4" x14ac:dyDescent="0.2">
      <c r="A448">
        <v>446.53</v>
      </c>
      <c r="B448">
        <v>31.8</v>
      </c>
      <c r="C448">
        <v>2262384</v>
      </c>
      <c r="D448">
        <v>274.60000000000002</v>
      </c>
    </row>
    <row r="449" spans="1:4" x14ac:dyDescent="0.2">
      <c r="A449">
        <v>447.54</v>
      </c>
      <c r="B449">
        <v>32.799999999999997</v>
      </c>
      <c r="C449">
        <v>2262404</v>
      </c>
      <c r="D449">
        <v>261.60000000000002</v>
      </c>
    </row>
    <row r="450" spans="1:4" x14ac:dyDescent="0.2">
      <c r="A450">
        <v>448.54</v>
      </c>
      <c r="B450">
        <v>7.4</v>
      </c>
      <c r="C450">
        <v>2263968</v>
      </c>
      <c r="D450">
        <v>278.5</v>
      </c>
    </row>
    <row r="451" spans="1:4" x14ac:dyDescent="0.2">
      <c r="A451">
        <v>449.54</v>
      </c>
      <c r="B451">
        <v>45.7</v>
      </c>
      <c r="C451">
        <v>2263472</v>
      </c>
      <c r="D451">
        <v>278.5</v>
      </c>
    </row>
    <row r="452" spans="1:4" x14ac:dyDescent="0.2">
      <c r="A452">
        <v>450.53</v>
      </c>
      <c r="B452">
        <v>0</v>
      </c>
      <c r="C452">
        <v>2264820</v>
      </c>
      <c r="D452">
        <v>289.39999999999998</v>
      </c>
    </row>
    <row r="453" spans="1:4" x14ac:dyDescent="0.2">
      <c r="A453">
        <v>451.53</v>
      </c>
      <c r="B453">
        <v>6.9</v>
      </c>
      <c r="C453">
        <v>2265788</v>
      </c>
      <c r="D453">
        <v>279.39999999999998</v>
      </c>
    </row>
    <row r="454" spans="1:4" x14ac:dyDescent="0.2">
      <c r="A454">
        <v>452.54</v>
      </c>
      <c r="B454">
        <v>7.6</v>
      </c>
      <c r="C454">
        <v>2274220</v>
      </c>
      <c r="D454">
        <v>252.1</v>
      </c>
    </row>
    <row r="455" spans="1:4" x14ac:dyDescent="0.2">
      <c r="A455">
        <v>453.54</v>
      </c>
      <c r="B455">
        <v>0</v>
      </c>
      <c r="C455">
        <v>2267216</v>
      </c>
      <c r="D455">
        <v>283.39999999999998</v>
      </c>
    </row>
    <row r="456" spans="1:4" x14ac:dyDescent="0.2">
      <c r="A456">
        <v>454.54</v>
      </c>
      <c r="B456">
        <v>0</v>
      </c>
      <c r="C456">
        <v>2267588</v>
      </c>
      <c r="D456">
        <v>271.3</v>
      </c>
    </row>
    <row r="457" spans="1:4" x14ac:dyDescent="0.2">
      <c r="A457">
        <v>455.54</v>
      </c>
      <c r="B457">
        <v>16.899999999999999</v>
      </c>
      <c r="C457">
        <v>2267116</v>
      </c>
      <c r="D457">
        <v>286.3</v>
      </c>
    </row>
    <row r="458" spans="1:4" x14ac:dyDescent="0.2">
      <c r="A458">
        <v>456.55</v>
      </c>
      <c r="B458">
        <v>61.1</v>
      </c>
      <c r="C458">
        <v>2267392</v>
      </c>
      <c r="D458">
        <v>273.5</v>
      </c>
    </row>
    <row r="459" spans="1:4" x14ac:dyDescent="0.2">
      <c r="A459">
        <v>457.55</v>
      </c>
      <c r="B459">
        <v>24</v>
      </c>
      <c r="C459">
        <v>2275068</v>
      </c>
      <c r="D459">
        <v>270.89999999999998</v>
      </c>
    </row>
    <row r="460" spans="1:4" x14ac:dyDescent="0.2">
      <c r="A460">
        <v>458.55</v>
      </c>
      <c r="B460">
        <v>15.9</v>
      </c>
      <c r="C460">
        <v>2275648</v>
      </c>
      <c r="D460">
        <v>283.2</v>
      </c>
    </row>
    <row r="461" spans="1:4" x14ac:dyDescent="0.2">
      <c r="A461">
        <v>459.55</v>
      </c>
      <c r="B461">
        <v>35.700000000000003</v>
      </c>
      <c r="C461">
        <v>2274240</v>
      </c>
      <c r="D461">
        <v>271.7</v>
      </c>
    </row>
    <row r="462" spans="1:4" x14ac:dyDescent="0.2">
      <c r="A462">
        <v>460.55</v>
      </c>
      <c r="B462">
        <v>22.8</v>
      </c>
      <c r="C462">
        <v>2273584</v>
      </c>
      <c r="D462">
        <v>264.8</v>
      </c>
    </row>
    <row r="463" spans="1:4" x14ac:dyDescent="0.2">
      <c r="A463">
        <v>461.55</v>
      </c>
      <c r="B463">
        <v>50.8</v>
      </c>
      <c r="C463">
        <v>2274440</v>
      </c>
      <c r="D463">
        <v>273.39999999999998</v>
      </c>
    </row>
    <row r="464" spans="1:4" x14ac:dyDescent="0.2">
      <c r="A464">
        <v>462.55</v>
      </c>
      <c r="B464">
        <v>7.2</v>
      </c>
      <c r="C464">
        <v>2267240</v>
      </c>
      <c r="D464">
        <v>276.7</v>
      </c>
    </row>
    <row r="465" spans="1:4" x14ac:dyDescent="0.2">
      <c r="A465">
        <v>463.55</v>
      </c>
      <c r="B465">
        <v>0</v>
      </c>
      <c r="C465">
        <v>2268328</v>
      </c>
      <c r="D465">
        <v>259.89999999999998</v>
      </c>
    </row>
    <row r="466" spans="1:4" x14ac:dyDescent="0.2">
      <c r="A466">
        <v>464.56</v>
      </c>
      <c r="B466">
        <v>44.7</v>
      </c>
      <c r="C466">
        <v>2269140</v>
      </c>
      <c r="D466">
        <v>266.7</v>
      </c>
    </row>
    <row r="467" spans="1:4" x14ac:dyDescent="0.2">
      <c r="A467">
        <v>465.56</v>
      </c>
      <c r="B467">
        <v>53</v>
      </c>
      <c r="C467">
        <v>2268864</v>
      </c>
      <c r="D467">
        <v>286.10000000000002</v>
      </c>
    </row>
    <row r="468" spans="1:4" x14ac:dyDescent="0.2">
      <c r="A468">
        <v>466.56</v>
      </c>
      <c r="B468">
        <v>52.8</v>
      </c>
      <c r="C468">
        <v>2268208</v>
      </c>
      <c r="D468">
        <v>280.5</v>
      </c>
    </row>
    <row r="469" spans="1:4" x14ac:dyDescent="0.2">
      <c r="A469">
        <v>467.55</v>
      </c>
      <c r="B469">
        <v>27.8</v>
      </c>
      <c r="C469">
        <v>2269324</v>
      </c>
      <c r="D469">
        <v>261.89999999999998</v>
      </c>
    </row>
    <row r="470" spans="1:4" x14ac:dyDescent="0.2">
      <c r="A470">
        <v>468.56</v>
      </c>
      <c r="B470">
        <v>0</v>
      </c>
      <c r="C470">
        <v>2270064</v>
      </c>
      <c r="D470">
        <v>266.8</v>
      </c>
    </row>
    <row r="471" spans="1:4" x14ac:dyDescent="0.2">
      <c r="A471">
        <v>469.55</v>
      </c>
      <c r="B471">
        <v>14.8</v>
      </c>
      <c r="C471">
        <v>2275432</v>
      </c>
      <c r="D471">
        <v>274.60000000000002</v>
      </c>
    </row>
    <row r="472" spans="1:4" x14ac:dyDescent="0.2">
      <c r="A472">
        <v>470.56</v>
      </c>
      <c r="B472">
        <v>51.8</v>
      </c>
      <c r="C472">
        <v>2270048</v>
      </c>
      <c r="D472">
        <v>275.5</v>
      </c>
    </row>
    <row r="473" spans="1:4" x14ac:dyDescent="0.2">
      <c r="A473">
        <v>471.56</v>
      </c>
      <c r="B473">
        <v>44</v>
      </c>
      <c r="C473">
        <v>2275928</v>
      </c>
      <c r="D473">
        <v>273.39999999999998</v>
      </c>
    </row>
    <row r="474" spans="1:4" x14ac:dyDescent="0.2">
      <c r="A474">
        <v>472.56</v>
      </c>
      <c r="B474">
        <v>7</v>
      </c>
      <c r="C474">
        <v>2278312</v>
      </c>
      <c r="D474">
        <v>261.7</v>
      </c>
    </row>
    <row r="475" spans="1:4" x14ac:dyDescent="0.2">
      <c r="A475">
        <v>473.56</v>
      </c>
      <c r="B475">
        <v>24.5</v>
      </c>
      <c r="C475">
        <v>2271284</v>
      </c>
      <c r="D475">
        <v>273.89999999999998</v>
      </c>
    </row>
    <row r="476" spans="1:4" x14ac:dyDescent="0.2">
      <c r="A476">
        <v>474.56</v>
      </c>
      <c r="B476">
        <v>26.1</v>
      </c>
      <c r="C476">
        <v>2271968</v>
      </c>
      <c r="D476">
        <v>265.7</v>
      </c>
    </row>
    <row r="477" spans="1:4" x14ac:dyDescent="0.2">
      <c r="A477">
        <v>475.56</v>
      </c>
      <c r="B477">
        <v>6.8</v>
      </c>
      <c r="C477">
        <v>2280224</v>
      </c>
      <c r="D477">
        <v>269.7</v>
      </c>
    </row>
    <row r="478" spans="1:4" x14ac:dyDescent="0.2">
      <c r="A478">
        <v>476.56</v>
      </c>
      <c r="B478">
        <v>7.3</v>
      </c>
      <c r="C478">
        <v>2280444</v>
      </c>
      <c r="D478">
        <v>280.60000000000002</v>
      </c>
    </row>
    <row r="479" spans="1:4" x14ac:dyDescent="0.2">
      <c r="A479">
        <v>477.56</v>
      </c>
      <c r="B479">
        <v>55.7</v>
      </c>
      <c r="C479">
        <v>2284424</v>
      </c>
      <c r="D479">
        <v>268.3</v>
      </c>
    </row>
    <row r="480" spans="1:4" x14ac:dyDescent="0.2">
      <c r="A480">
        <v>478.57</v>
      </c>
      <c r="B480">
        <v>51.3</v>
      </c>
      <c r="C480">
        <v>2287068</v>
      </c>
      <c r="D480">
        <v>276.39999999999998</v>
      </c>
    </row>
    <row r="481" spans="1:4" x14ac:dyDescent="0.2">
      <c r="A481">
        <v>479.56</v>
      </c>
      <c r="B481">
        <v>0</v>
      </c>
      <c r="C481">
        <v>2291020</v>
      </c>
      <c r="D481">
        <v>270.60000000000002</v>
      </c>
    </row>
    <row r="482" spans="1:4" x14ac:dyDescent="0.2">
      <c r="A482">
        <v>480.56</v>
      </c>
      <c r="B482">
        <v>15.5</v>
      </c>
      <c r="C482">
        <v>2293732</v>
      </c>
      <c r="D482">
        <v>267</v>
      </c>
    </row>
    <row r="483" spans="1:4" x14ac:dyDescent="0.2">
      <c r="A483">
        <v>481.57</v>
      </c>
      <c r="B483">
        <v>15.1</v>
      </c>
      <c r="C483">
        <v>2293752</v>
      </c>
      <c r="D483">
        <v>280.5</v>
      </c>
    </row>
    <row r="484" spans="1:4" x14ac:dyDescent="0.2">
      <c r="A484">
        <v>482.57</v>
      </c>
      <c r="B484">
        <v>18.5</v>
      </c>
      <c r="C484">
        <v>2293916</v>
      </c>
      <c r="D484">
        <v>283.3</v>
      </c>
    </row>
    <row r="485" spans="1:4" x14ac:dyDescent="0.2">
      <c r="A485">
        <v>483.56</v>
      </c>
      <c r="B485">
        <v>20.6</v>
      </c>
      <c r="C485">
        <v>2296696</v>
      </c>
      <c r="D485">
        <v>271.8</v>
      </c>
    </row>
    <row r="486" spans="1:4" x14ac:dyDescent="0.2">
      <c r="A486">
        <v>484.57</v>
      </c>
      <c r="B486">
        <v>40</v>
      </c>
      <c r="C486">
        <v>2296948</v>
      </c>
      <c r="D486">
        <v>279.5</v>
      </c>
    </row>
    <row r="487" spans="1:4" x14ac:dyDescent="0.2">
      <c r="A487">
        <v>485.58</v>
      </c>
      <c r="B487">
        <v>6.9</v>
      </c>
      <c r="C487">
        <v>2298488</v>
      </c>
      <c r="D487">
        <v>270.7</v>
      </c>
    </row>
    <row r="488" spans="1:4" x14ac:dyDescent="0.2">
      <c r="A488">
        <v>486.57</v>
      </c>
      <c r="B488">
        <v>22.7</v>
      </c>
      <c r="C488">
        <v>2298540</v>
      </c>
      <c r="D488">
        <v>277.5</v>
      </c>
    </row>
    <row r="489" spans="1:4" x14ac:dyDescent="0.2">
      <c r="A489">
        <v>487.57</v>
      </c>
      <c r="B489">
        <v>10.4</v>
      </c>
      <c r="C489">
        <v>2299168</v>
      </c>
      <c r="D489">
        <v>270.7</v>
      </c>
    </row>
    <row r="490" spans="1:4" x14ac:dyDescent="0.2">
      <c r="A490">
        <v>488.58</v>
      </c>
      <c r="B490">
        <v>37.700000000000003</v>
      </c>
      <c r="C490">
        <v>2299696</v>
      </c>
      <c r="D490">
        <v>277.5</v>
      </c>
    </row>
    <row r="491" spans="1:4" x14ac:dyDescent="0.2">
      <c r="A491">
        <v>489.58</v>
      </c>
      <c r="B491">
        <v>59.3</v>
      </c>
      <c r="C491">
        <v>2298948</v>
      </c>
      <c r="D491">
        <v>266.8</v>
      </c>
    </row>
    <row r="492" spans="1:4" x14ac:dyDescent="0.2">
      <c r="A492">
        <v>490.58</v>
      </c>
      <c r="B492">
        <v>27.7</v>
      </c>
      <c r="C492">
        <v>2299132</v>
      </c>
      <c r="D492">
        <v>274.7</v>
      </c>
    </row>
    <row r="493" spans="1:4" x14ac:dyDescent="0.2">
      <c r="A493">
        <v>491.58</v>
      </c>
      <c r="B493">
        <v>19.7</v>
      </c>
      <c r="C493">
        <v>2293252</v>
      </c>
      <c r="D493">
        <v>285.2</v>
      </c>
    </row>
    <row r="494" spans="1:4" x14ac:dyDescent="0.2">
      <c r="A494">
        <v>492.57</v>
      </c>
      <c r="B494">
        <v>28.6</v>
      </c>
      <c r="C494">
        <v>2292884</v>
      </c>
      <c r="D494">
        <v>273.8</v>
      </c>
    </row>
    <row r="495" spans="1:4" x14ac:dyDescent="0.2">
      <c r="A495">
        <v>493.59</v>
      </c>
      <c r="B495">
        <v>7</v>
      </c>
      <c r="C495">
        <v>2294368</v>
      </c>
      <c r="D495">
        <v>276.5</v>
      </c>
    </row>
    <row r="496" spans="1:4" x14ac:dyDescent="0.2">
      <c r="A496">
        <v>494.58</v>
      </c>
      <c r="B496">
        <v>0</v>
      </c>
      <c r="C496">
        <v>2293340</v>
      </c>
      <c r="D496">
        <v>279.5</v>
      </c>
    </row>
    <row r="497" spans="1:4" x14ac:dyDescent="0.2">
      <c r="A497">
        <v>495.59</v>
      </c>
      <c r="B497">
        <v>6.9</v>
      </c>
      <c r="C497">
        <v>2301800</v>
      </c>
      <c r="D497">
        <v>279.39999999999998</v>
      </c>
    </row>
    <row r="498" spans="1:4" x14ac:dyDescent="0.2">
      <c r="A498">
        <v>496.59</v>
      </c>
      <c r="B498">
        <v>24.1</v>
      </c>
      <c r="C498">
        <v>2295412</v>
      </c>
      <c r="D498">
        <v>261.89999999999998</v>
      </c>
    </row>
    <row r="499" spans="1:4" x14ac:dyDescent="0.2">
      <c r="A499">
        <v>497.59</v>
      </c>
      <c r="B499">
        <v>53.6</v>
      </c>
      <c r="C499">
        <v>2298972</v>
      </c>
      <c r="D499">
        <v>279.5</v>
      </c>
    </row>
    <row r="500" spans="1:4" x14ac:dyDescent="0.2">
      <c r="A500">
        <v>498.6</v>
      </c>
      <c r="B500">
        <v>12.4</v>
      </c>
      <c r="C500">
        <v>2298152</v>
      </c>
      <c r="D500">
        <v>260.8</v>
      </c>
    </row>
    <row r="501" spans="1:4" x14ac:dyDescent="0.2">
      <c r="A501">
        <v>499.59</v>
      </c>
      <c r="B501">
        <v>20</v>
      </c>
      <c r="C501">
        <v>2299228</v>
      </c>
      <c r="D501">
        <v>264.5</v>
      </c>
    </row>
    <row r="502" spans="1:4" x14ac:dyDescent="0.2">
      <c r="A502">
        <v>500.6</v>
      </c>
      <c r="B502">
        <v>44.1</v>
      </c>
      <c r="C502">
        <v>2299952</v>
      </c>
      <c r="D502">
        <v>273.60000000000002</v>
      </c>
    </row>
    <row r="503" spans="1:4" x14ac:dyDescent="0.2">
      <c r="A503">
        <v>501.59</v>
      </c>
      <c r="B503">
        <v>22.7</v>
      </c>
      <c r="C503">
        <v>2300092</v>
      </c>
      <c r="D503">
        <v>271.60000000000002</v>
      </c>
    </row>
    <row r="504" spans="1:4" x14ac:dyDescent="0.2">
      <c r="A504">
        <v>502.6</v>
      </c>
      <c r="B504">
        <v>15.5</v>
      </c>
      <c r="C504">
        <v>2296224</v>
      </c>
      <c r="D504">
        <v>276.5</v>
      </c>
    </row>
    <row r="505" spans="1:4" x14ac:dyDescent="0.2">
      <c r="A505">
        <v>503.6</v>
      </c>
      <c r="B505">
        <v>42.5</v>
      </c>
      <c r="C505">
        <v>2297532</v>
      </c>
      <c r="D505">
        <v>278.5</v>
      </c>
    </row>
    <row r="506" spans="1:4" x14ac:dyDescent="0.2">
      <c r="A506">
        <v>504.6</v>
      </c>
      <c r="B506">
        <v>49.7</v>
      </c>
      <c r="C506">
        <v>2299700</v>
      </c>
      <c r="D506">
        <v>270.7</v>
      </c>
    </row>
    <row r="507" spans="1:4" x14ac:dyDescent="0.2">
      <c r="A507">
        <v>505.6</v>
      </c>
      <c r="B507">
        <v>66.7</v>
      </c>
      <c r="C507">
        <v>2300428</v>
      </c>
      <c r="D507">
        <v>277.39999999999998</v>
      </c>
    </row>
    <row r="508" spans="1:4" x14ac:dyDescent="0.2">
      <c r="A508">
        <v>506.59</v>
      </c>
      <c r="B508">
        <v>0</v>
      </c>
      <c r="C508">
        <v>2301720</v>
      </c>
      <c r="D508">
        <v>283.2</v>
      </c>
    </row>
    <row r="509" spans="1:4" x14ac:dyDescent="0.2">
      <c r="A509">
        <v>507.59</v>
      </c>
      <c r="B509">
        <v>0</v>
      </c>
      <c r="C509">
        <v>2302256</v>
      </c>
      <c r="D509">
        <v>257.7</v>
      </c>
    </row>
    <row r="510" spans="1:4" x14ac:dyDescent="0.2">
      <c r="A510">
        <v>508.59</v>
      </c>
      <c r="B510">
        <v>0</v>
      </c>
      <c r="C510">
        <v>2302228</v>
      </c>
      <c r="D510">
        <v>275.7</v>
      </c>
    </row>
    <row r="511" spans="1:4" x14ac:dyDescent="0.2">
      <c r="A511">
        <v>509.59</v>
      </c>
      <c r="B511">
        <v>27.5</v>
      </c>
      <c r="C511">
        <v>2304496</v>
      </c>
      <c r="D511">
        <v>268.60000000000002</v>
      </c>
    </row>
    <row r="512" spans="1:4" x14ac:dyDescent="0.2">
      <c r="A512">
        <v>510.59</v>
      </c>
      <c r="B512">
        <v>0</v>
      </c>
      <c r="C512">
        <v>2305680</v>
      </c>
      <c r="D512">
        <v>284.5</v>
      </c>
    </row>
    <row r="513" spans="1:4" x14ac:dyDescent="0.2">
      <c r="A513">
        <v>511.59</v>
      </c>
      <c r="B513">
        <v>16.2</v>
      </c>
      <c r="C513">
        <v>2305768</v>
      </c>
      <c r="D513">
        <v>279.5</v>
      </c>
    </row>
    <row r="514" spans="1:4" x14ac:dyDescent="0.2">
      <c r="A514">
        <v>512.6</v>
      </c>
      <c r="B514">
        <v>54.6</v>
      </c>
      <c r="C514">
        <v>2306568</v>
      </c>
      <c r="D514">
        <v>271.60000000000002</v>
      </c>
    </row>
    <row r="515" spans="1:4" x14ac:dyDescent="0.2">
      <c r="A515">
        <v>513.6</v>
      </c>
      <c r="B515">
        <v>60</v>
      </c>
      <c r="C515">
        <v>2307172</v>
      </c>
      <c r="D515">
        <v>281.5</v>
      </c>
    </row>
    <row r="516" spans="1:4" x14ac:dyDescent="0.2">
      <c r="A516">
        <v>514.61</v>
      </c>
      <c r="B516">
        <v>35.200000000000003</v>
      </c>
      <c r="C516">
        <v>2306336</v>
      </c>
      <c r="D516">
        <v>275.39999999999998</v>
      </c>
    </row>
    <row r="517" spans="1:4" x14ac:dyDescent="0.2">
      <c r="A517">
        <v>515.6</v>
      </c>
      <c r="B517">
        <v>22.8</v>
      </c>
      <c r="C517">
        <v>2306752</v>
      </c>
      <c r="D517">
        <v>268.8</v>
      </c>
    </row>
    <row r="518" spans="1:4" x14ac:dyDescent="0.2">
      <c r="A518">
        <v>516.61</v>
      </c>
      <c r="B518">
        <v>49.1</v>
      </c>
      <c r="C518">
        <v>2307020</v>
      </c>
      <c r="D518">
        <v>283.39999999999998</v>
      </c>
    </row>
    <row r="519" spans="1:4" x14ac:dyDescent="0.2">
      <c r="A519">
        <v>517.6</v>
      </c>
      <c r="B519">
        <v>43.1</v>
      </c>
      <c r="C519">
        <v>2308368</v>
      </c>
      <c r="D519">
        <v>252</v>
      </c>
    </row>
    <row r="520" spans="1:4" x14ac:dyDescent="0.2">
      <c r="A520">
        <v>518.59</v>
      </c>
      <c r="B520">
        <v>11.2</v>
      </c>
      <c r="C520">
        <v>2307472</v>
      </c>
      <c r="D520">
        <v>274.60000000000002</v>
      </c>
    </row>
    <row r="521" spans="1:4" x14ac:dyDescent="0.2">
      <c r="A521">
        <v>519.61</v>
      </c>
      <c r="B521">
        <v>2.8</v>
      </c>
      <c r="C521">
        <v>2307372</v>
      </c>
      <c r="D521">
        <v>267.8</v>
      </c>
    </row>
    <row r="522" spans="1:4" x14ac:dyDescent="0.2">
      <c r="A522">
        <v>520.61</v>
      </c>
      <c r="B522">
        <v>7.2</v>
      </c>
      <c r="C522">
        <v>2308096</v>
      </c>
      <c r="D522">
        <v>280.3</v>
      </c>
    </row>
    <row r="523" spans="1:4" x14ac:dyDescent="0.2">
      <c r="A523">
        <v>521.61</v>
      </c>
      <c r="B523">
        <v>45.7</v>
      </c>
      <c r="C523">
        <v>2309012</v>
      </c>
      <c r="D523">
        <v>266.89999999999998</v>
      </c>
    </row>
    <row r="524" spans="1:4" x14ac:dyDescent="0.2">
      <c r="A524">
        <v>522.63</v>
      </c>
      <c r="B524">
        <v>47.9</v>
      </c>
      <c r="C524">
        <v>2311084</v>
      </c>
      <c r="D524">
        <v>276.7</v>
      </c>
    </row>
    <row r="525" spans="1:4" x14ac:dyDescent="0.2">
      <c r="A525">
        <v>523.62</v>
      </c>
      <c r="B525">
        <v>8</v>
      </c>
      <c r="C525">
        <v>2309356</v>
      </c>
      <c r="D525">
        <v>279.39999999999998</v>
      </c>
    </row>
    <row r="526" spans="1:4" x14ac:dyDescent="0.2">
      <c r="A526">
        <v>524.62</v>
      </c>
      <c r="B526">
        <v>7</v>
      </c>
      <c r="C526">
        <v>2304004</v>
      </c>
      <c r="D526">
        <v>274.7</v>
      </c>
    </row>
    <row r="527" spans="1:4" x14ac:dyDescent="0.2">
      <c r="A527">
        <v>525.62</v>
      </c>
      <c r="B527">
        <v>7.1</v>
      </c>
      <c r="C527">
        <v>2304476</v>
      </c>
      <c r="D527">
        <v>282.39999999999998</v>
      </c>
    </row>
    <row r="528" spans="1:4" x14ac:dyDescent="0.2">
      <c r="A528">
        <v>526.61</v>
      </c>
      <c r="B528">
        <v>49.8</v>
      </c>
      <c r="C528">
        <v>2308528</v>
      </c>
      <c r="D528">
        <v>278.5</v>
      </c>
    </row>
    <row r="529" spans="1:4" x14ac:dyDescent="0.2">
      <c r="A529">
        <v>527.62</v>
      </c>
      <c r="B529">
        <v>30.4</v>
      </c>
      <c r="C529">
        <v>2307888</v>
      </c>
      <c r="D529">
        <v>269.39999999999998</v>
      </c>
    </row>
    <row r="530" spans="1:4" x14ac:dyDescent="0.2">
      <c r="A530">
        <v>528.62</v>
      </c>
      <c r="B530">
        <v>0</v>
      </c>
      <c r="C530">
        <v>2308276</v>
      </c>
      <c r="D530">
        <v>269.60000000000002</v>
      </c>
    </row>
    <row r="531" spans="1:4" x14ac:dyDescent="0.2">
      <c r="A531">
        <v>529.61</v>
      </c>
      <c r="B531">
        <v>20.8</v>
      </c>
      <c r="C531">
        <v>2309652</v>
      </c>
      <c r="D531">
        <v>267.8</v>
      </c>
    </row>
    <row r="532" spans="1:4" x14ac:dyDescent="0.2">
      <c r="A532">
        <v>530.62</v>
      </c>
      <c r="B532">
        <v>16.600000000000001</v>
      </c>
      <c r="C532">
        <v>2309996</v>
      </c>
      <c r="D532">
        <v>265.60000000000002</v>
      </c>
    </row>
    <row r="533" spans="1:4" x14ac:dyDescent="0.2">
      <c r="A533">
        <v>531.62</v>
      </c>
      <c r="B533">
        <v>50.1</v>
      </c>
      <c r="C533">
        <v>2313228</v>
      </c>
      <c r="D533">
        <v>256.2</v>
      </c>
    </row>
    <row r="534" spans="1:4" x14ac:dyDescent="0.2">
      <c r="A534">
        <v>532.61</v>
      </c>
      <c r="B534">
        <v>48.8</v>
      </c>
      <c r="C534">
        <v>2308968</v>
      </c>
      <c r="D534">
        <v>280.5</v>
      </c>
    </row>
    <row r="535" spans="1:4" x14ac:dyDescent="0.2">
      <c r="A535">
        <v>533.62</v>
      </c>
      <c r="B535">
        <v>21.5</v>
      </c>
      <c r="C535">
        <v>2314148</v>
      </c>
      <c r="D535">
        <v>274.5</v>
      </c>
    </row>
    <row r="536" spans="1:4" x14ac:dyDescent="0.2">
      <c r="A536">
        <v>534.62</v>
      </c>
      <c r="B536">
        <v>55</v>
      </c>
      <c r="C536">
        <v>2309928</v>
      </c>
      <c r="D536">
        <v>280.5</v>
      </c>
    </row>
    <row r="537" spans="1:4" x14ac:dyDescent="0.2">
      <c r="A537">
        <v>535.62</v>
      </c>
      <c r="B537">
        <v>34.799999999999997</v>
      </c>
      <c r="C537">
        <v>2310560</v>
      </c>
      <c r="D537">
        <v>279.39999999999998</v>
      </c>
    </row>
    <row r="538" spans="1:4" x14ac:dyDescent="0.2">
      <c r="A538">
        <v>536.62</v>
      </c>
      <c r="B538">
        <v>8</v>
      </c>
      <c r="C538">
        <v>2311364</v>
      </c>
      <c r="D538">
        <v>284.5</v>
      </c>
    </row>
    <row r="539" spans="1:4" x14ac:dyDescent="0.2">
      <c r="A539">
        <v>537.63</v>
      </c>
      <c r="B539">
        <v>31.2</v>
      </c>
      <c r="C539">
        <v>2310972</v>
      </c>
      <c r="D539">
        <v>271.7</v>
      </c>
    </row>
    <row r="540" spans="1:4" x14ac:dyDescent="0.2">
      <c r="A540">
        <v>538.62</v>
      </c>
      <c r="B540">
        <v>22</v>
      </c>
      <c r="C540">
        <v>2312348</v>
      </c>
      <c r="D540">
        <v>276.60000000000002</v>
      </c>
    </row>
    <row r="541" spans="1:4" x14ac:dyDescent="0.2">
      <c r="A541">
        <v>539.62</v>
      </c>
      <c r="B541">
        <v>45.9</v>
      </c>
      <c r="C541">
        <v>2311176</v>
      </c>
      <c r="D541">
        <v>253</v>
      </c>
    </row>
    <row r="542" spans="1:4" x14ac:dyDescent="0.2">
      <c r="A542">
        <v>540.63</v>
      </c>
      <c r="B542">
        <v>25</v>
      </c>
      <c r="C542">
        <v>2315136</v>
      </c>
      <c r="D542">
        <v>379.6</v>
      </c>
    </row>
    <row r="543" spans="1:4" x14ac:dyDescent="0.2">
      <c r="A543">
        <v>541.63</v>
      </c>
      <c r="B543">
        <v>44.8</v>
      </c>
      <c r="C543">
        <v>2315780</v>
      </c>
      <c r="D543">
        <v>377.6</v>
      </c>
    </row>
    <row r="544" spans="1:4" x14ac:dyDescent="0.2">
      <c r="A544">
        <v>542.64</v>
      </c>
      <c r="B544">
        <v>10</v>
      </c>
      <c r="C544">
        <v>2316296</v>
      </c>
      <c r="D544">
        <v>361</v>
      </c>
    </row>
    <row r="545" spans="1:4" x14ac:dyDescent="0.2">
      <c r="A545">
        <v>543.63</v>
      </c>
      <c r="B545">
        <v>15.8</v>
      </c>
      <c r="C545">
        <v>2318148</v>
      </c>
      <c r="D545">
        <v>374.6</v>
      </c>
    </row>
    <row r="546" spans="1:4" x14ac:dyDescent="0.2">
      <c r="A546">
        <v>544.63</v>
      </c>
      <c r="B546">
        <v>3.1</v>
      </c>
      <c r="C546">
        <v>2324488</v>
      </c>
      <c r="D546">
        <v>367.5</v>
      </c>
    </row>
    <row r="547" spans="1:4" x14ac:dyDescent="0.2">
      <c r="A547">
        <v>545.64</v>
      </c>
      <c r="B547">
        <v>0</v>
      </c>
      <c r="C547">
        <v>2326828</v>
      </c>
      <c r="D547">
        <v>356.9</v>
      </c>
    </row>
    <row r="548" spans="1:4" x14ac:dyDescent="0.2">
      <c r="A548">
        <v>546.63</v>
      </c>
      <c r="B548">
        <v>7.2</v>
      </c>
      <c r="C548">
        <v>2329968</v>
      </c>
      <c r="D548">
        <v>372.4</v>
      </c>
    </row>
    <row r="549" spans="1:4" x14ac:dyDescent="0.2">
      <c r="A549">
        <v>547.64</v>
      </c>
      <c r="B549">
        <v>21.6</v>
      </c>
      <c r="C549">
        <v>2330372</v>
      </c>
      <c r="D549">
        <v>344.2</v>
      </c>
    </row>
    <row r="550" spans="1:4" x14ac:dyDescent="0.2">
      <c r="A550">
        <v>548.63</v>
      </c>
      <c r="B550">
        <v>1.9</v>
      </c>
      <c r="C550">
        <v>2330084</v>
      </c>
      <c r="D550">
        <v>379.3</v>
      </c>
    </row>
    <row r="551" spans="1:4" x14ac:dyDescent="0.2">
      <c r="A551">
        <v>549.63</v>
      </c>
      <c r="B551">
        <v>9.1</v>
      </c>
      <c r="C551">
        <v>2337304</v>
      </c>
      <c r="D551">
        <v>353</v>
      </c>
    </row>
    <row r="552" spans="1:4" x14ac:dyDescent="0.2">
      <c r="A552">
        <v>550.63</v>
      </c>
      <c r="B552">
        <v>29.9</v>
      </c>
      <c r="C552">
        <v>2325548</v>
      </c>
      <c r="D552">
        <v>374.3</v>
      </c>
    </row>
    <row r="553" spans="1:4" x14ac:dyDescent="0.2">
      <c r="A553">
        <v>551.64</v>
      </c>
      <c r="B553">
        <v>8.1</v>
      </c>
      <c r="C553">
        <v>2344272</v>
      </c>
      <c r="D553">
        <v>358</v>
      </c>
    </row>
    <row r="554" spans="1:4" x14ac:dyDescent="0.2">
      <c r="A554">
        <v>552.64</v>
      </c>
      <c r="B554">
        <v>20.7</v>
      </c>
      <c r="C554">
        <v>2443876</v>
      </c>
      <c r="D554">
        <v>353.5</v>
      </c>
    </row>
    <row r="555" spans="1:4" x14ac:dyDescent="0.2">
      <c r="A555">
        <v>553.63</v>
      </c>
      <c r="B555">
        <v>3.3</v>
      </c>
      <c r="C555">
        <v>2508804</v>
      </c>
      <c r="D555">
        <v>371.8</v>
      </c>
    </row>
    <row r="556" spans="1:4" x14ac:dyDescent="0.2">
      <c r="A556">
        <v>554.63</v>
      </c>
      <c r="B556">
        <v>17.399999999999999</v>
      </c>
      <c r="C556">
        <v>2510500</v>
      </c>
      <c r="D556">
        <v>367.7</v>
      </c>
    </row>
    <row r="557" spans="1:4" x14ac:dyDescent="0.2">
      <c r="A557">
        <v>555.63</v>
      </c>
      <c r="B557">
        <v>0</v>
      </c>
      <c r="C557">
        <v>2515600</v>
      </c>
      <c r="D557">
        <v>374.3</v>
      </c>
    </row>
    <row r="558" spans="1:4" x14ac:dyDescent="0.2">
      <c r="A558">
        <v>556.63</v>
      </c>
      <c r="B558">
        <v>43.9</v>
      </c>
      <c r="C558">
        <v>2515676</v>
      </c>
      <c r="D558">
        <v>365.9</v>
      </c>
    </row>
    <row r="559" spans="1:4" x14ac:dyDescent="0.2">
      <c r="A559">
        <v>557.63</v>
      </c>
      <c r="B559">
        <v>0</v>
      </c>
      <c r="C559">
        <v>2515088</v>
      </c>
      <c r="D559">
        <v>375.3</v>
      </c>
    </row>
    <row r="560" spans="1:4" x14ac:dyDescent="0.2">
      <c r="A560">
        <v>558.63</v>
      </c>
      <c r="B560">
        <v>17.600000000000001</v>
      </c>
      <c r="C560">
        <v>2529372</v>
      </c>
      <c r="D560">
        <v>371.7</v>
      </c>
    </row>
    <row r="561" spans="1:4" x14ac:dyDescent="0.2">
      <c r="A561">
        <v>559.63</v>
      </c>
      <c r="B561">
        <v>6.7</v>
      </c>
      <c r="C561">
        <v>2527560</v>
      </c>
      <c r="D561">
        <v>311.89999999999998</v>
      </c>
    </row>
    <row r="562" spans="1:4" x14ac:dyDescent="0.2">
      <c r="A562">
        <v>560.63</v>
      </c>
      <c r="B562">
        <v>26.9</v>
      </c>
      <c r="C562">
        <v>2534204</v>
      </c>
      <c r="D562">
        <v>261.8</v>
      </c>
    </row>
    <row r="563" spans="1:4" x14ac:dyDescent="0.2">
      <c r="A563">
        <v>561.63</v>
      </c>
      <c r="B563">
        <v>13</v>
      </c>
      <c r="C563">
        <v>2533120</v>
      </c>
      <c r="D563">
        <v>282.39999999999998</v>
      </c>
    </row>
    <row r="564" spans="1:4" x14ac:dyDescent="0.2">
      <c r="A564">
        <v>562.63</v>
      </c>
      <c r="B564">
        <v>28.1</v>
      </c>
      <c r="C564">
        <v>2534644</v>
      </c>
      <c r="D564">
        <v>259.89999999999998</v>
      </c>
    </row>
    <row r="565" spans="1:4" x14ac:dyDescent="0.2">
      <c r="A565">
        <v>563.63</v>
      </c>
      <c r="B565">
        <v>53.7</v>
      </c>
      <c r="C565">
        <v>2535136</v>
      </c>
      <c r="D565">
        <v>284.39999999999998</v>
      </c>
    </row>
    <row r="566" spans="1:4" x14ac:dyDescent="0.2">
      <c r="A566">
        <v>564.64</v>
      </c>
      <c r="B566">
        <v>0</v>
      </c>
      <c r="C566">
        <v>2535108</v>
      </c>
      <c r="D566">
        <v>281.60000000000002</v>
      </c>
    </row>
    <row r="567" spans="1:4" x14ac:dyDescent="0.2">
      <c r="A567">
        <v>565.65</v>
      </c>
      <c r="B567">
        <v>11.3</v>
      </c>
      <c r="C567">
        <v>2542216</v>
      </c>
      <c r="D567">
        <v>278.2</v>
      </c>
    </row>
    <row r="568" spans="1:4" x14ac:dyDescent="0.2">
      <c r="A568">
        <v>566.64</v>
      </c>
      <c r="B568">
        <v>13.6</v>
      </c>
      <c r="C568">
        <v>2542552</v>
      </c>
      <c r="D568">
        <v>281.5</v>
      </c>
    </row>
    <row r="569" spans="1:4" x14ac:dyDescent="0.2">
      <c r="A569">
        <v>567.64</v>
      </c>
      <c r="B569">
        <v>26.9</v>
      </c>
      <c r="C569">
        <v>2541740</v>
      </c>
      <c r="D569">
        <v>273.5</v>
      </c>
    </row>
    <row r="570" spans="1:4" x14ac:dyDescent="0.2">
      <c r="A570">
        <v>568.65</v>
      </c>
      <c r="B570">
        <v>1.4</v>
      </c>
      <c r="C570">
        <v>2540696</v>
      </c>
      <c r="D570">
        <v>261.8</v>
      </c>
    </row>
    <row r="571" spans="1:4" x14ac:dyDescent="0.2">
      <c r="A571">
        <v>569.65</v>
      </c>
      <c r="B571">
        <v>42</v>
      </c>
      <c r="C571">
        <v>2542804</v>
      </c>
      <c r="D571">
        <v>278.60000000000002</v>
      </c>
    </row>
    <row r="572" spans="1:4" x14ac:dyDescent="0.2">
      <c r="A572">
        <v>570.65</v>
      </c>
      <c r="B572">
        <v>30.6</v>
      </c>
      <c r="C572">
        <v>2554892</v>
      </c>
      <c r="D572">
        <v>273.3</v>
      </c>
    </row>
    <row r="573" spans="1:4" x14ac:dyDescent="0.2">
      <c r="A573">
        <v>571.64</v>
      </c>
      <c r="B573">
        <v>45.9</v>
      </c>
      <c r="C573">
        <v>2537220</v>
      </c>
      <c r="D573">
        <v>276.60000000000002</v>
      </c>
    </row>
    <row r="574" spans="1:4" x14ac:dyDescent="0.2">
      <c r="A574">
        <v>572.64</v>
      </c>
      <c r="B574">
        <v>58.8</v>
      </c>
      <c r="C574">
        <v>2414320</v>
      </c>
      <c r="D574">
        <v>267.8</v>
      </c>
    </row>
    <row r="575" spans="1:4" x14ac:dyDescent="0.2">
      <c r="A575">
        <v>573.66</v>
      </c>
      <c r="B575">
        <v>2.4</v>
      </c>
      <c r="C575">
        <v>2416404</v>
      </c>
      <c r="D575">
        <v>289.60000000000002</v>
      </c>
    </row>
    <row r="576" spans="1:4" x14ac:dyDescent="0.2">
      <c r="A576">
        <v>574.66</v>
      </c>
      <c r="B576">
        <v>0</v>
      </c>
      <c r="C576">
        <v>2415060</v>
      </c>
      <c r="D576">
        <v>267.7</v>
      </c>
    </row>
    <row r="577" spans="1:4" x14ac:dyDescent="0.2">
      <c r="A577">
        <v>575.66</v>
      </c>
      <c r="B577">
        <v>8.8000000000000007</v>
      </c>
      <c r="C577">
        <v>2417592</v>
      </c>
      <c r="D577">
        <v>290.2</v>
      </c>
    </row>
    <row r="578" spans="1:4" x14ac:dyDescent="0.2">
      <c r="A578">
        <v>576.66</v>
      </c>
      <c r="B578">
        <v>3.6</v>
      </c>
      <c r="C578">
        <v>2418676</v>
      </c>
      <c r="D578">
        <v>277.7</v>
      </c>
    </row>
    <row r="579" spans="1:4" x14ac:dyDescent="0.2">
      <c r="A579">
        <v>577.66</v>
      </c>
      <c r="B579">
        <v>38.6</v>
      </c>
      <c r="C579">
        <v>2418648</v>
      </c>
      <c r="D579">
        <v>290.3</v>
      </c>
    </row>
    <row r="580" spans="1:4" x14ac:dyDescent="0.2">
      <c r="A580">
        <v>578.66</v>
      </c>
      <c r="B580">
        <v>16.2</v>
      </c>
      <c r="C580">
        <v>2417124</v>
      </c>
      <c r="D580">
        <v>281.5</v>
      </c>
    </row>
    <row r="581" spans="1:4" x14ac:dyDescent="0.2">
      <c r="A581">
        <v>579.66999999999996</v>
      </c>
      <c r="B581">
        <v>0</v>
      </c>
      <c r="C581">
        <v>2417480</v>
      </c>
      <c r="D581">
        <v>277.7</v>
      </c>
    </row>
    <row r="582" spans="1:4" x14ac:dyDescent="0.2">
      <c r="A582">
        <v>580.67999999999995</v>
      </c>
      <c r="B582">
        <v>40.4</v>
      </c>
      <c r="C582">
        <v>2418204</v>
      </c>
      <c r="D582">
        <v>276.60000000000002</v>
      </c>
    </row>
    <row r="583" spans="1:4" x14ac:dyDescent="0.2">
      <c r="A583">
        <v>581.66999999999996</v>
      </c>
      <c r="B583">
        <v>51.6</v>
      </c>
      <c r="C583">
        <v>2418704</v>
      </c>
      <c r="D583">
        <v>292.3</v>
      </c>
    </row>
    <row r="584" spans="1:4" x14ac:dyDescent="0.2">
      <c r="A584">
        <v>582.66999999999996</v>
      </c>
      <c r="B584">
        <v>6.7</v>
      </c>
      <c r="C584">
        <v>2417220</v>
      </c>
      <c r="D584">
        <v>266.60000000000002</v>
      </c>
    </row>
    <row r="585" spans="1:4" x14ac:dyDescent="0.2">
      <c r="A585">
        <v>583.66999999999996</v>
      </c>
      <c r="B585">
        <v>17.100000000000001</v>
      </c>
      <c r="C585">
        <v>2422140</v>
      </c>
      <c r="D585">
        <v>287</v>
      </c>
    </row>
    <row r="586" spans="1:4" x14ac:dyDescent="0.2">
      <c r="A586">
        <v>584.66999999999996</v>
      </c>
      <c r="B586">
        <v>72.2</v>
      </c>
      <c r="C586">
        <v>2419312</v>
      </c>
      <c r="D586">
        <v>274.7</v>
      </c>
    </row>
    <row r="587" spans="1:4" x14ac:dyDescent="0.2">
      <c r="A587">
        <v>585.66999999999996</v>
      </c>
      <c r="B587">
        <v>14.8</v>
      </c>
      <c r="C587">
        <v>2422180</v>
      </c>
      <c r="D587">
        <v>291.2</v>
      </c>
    </row>
    <row r="588" spans="1:4" x14ac:dyDescent="0.2">
      <c r="A588">
        <v>586.66999999999996</v>
      </c>
      <c r="B588">
        <v>7</v>
      </c>
      <c r="C588">
        <v>2420052</v>
      </c>
      <c r="D588">
        <v>207.9</v>
      </c>
    </row>
    <row r="589" spans="1:4" x14ac:dyDescent="0.2">
      <c r="A589">
        <v>587.67999999999995</v>
      </c>
      <c r="B589">
        <v>18.7</v>
      </c>
      <c r="C589">
        <v>2422464</v>
      </c>
      <c r="D589">
        <v>232.4</v>
      </c>
    </row>
    <row r="590" spans="1:4" x14ac:dyDescent="0.2">
      <c r="A590">
        <v>588.66999999999996</v>
      </c>
      <c r="B590">
        <v>56.3</v>
      </c>
      <c r="C590">
        <v>2421228</v>
      </c>
      <c r="D590">
        <v>295.10000000000002</v>
      </c>
    </row>
    <row r="591" spans="1:4" x14ac:dyDescent="0.2">
      <c r="A591">
        <v>589.67999999999995</v>
      </c>
      <c r="B591">
        <v>11.2</v>
      </c>
      <c r="C591">
        <v>2423584</v>
      </c>
      <c r="D591">
        <v>219.6</v>
      </c>
    </row>
    <row r="592" spans="1:4" x14ac:dyDescent="0.2">
      <c r="A592">
        <v>590.66999999999996</v>
      </c>
      <c r="B592">
        <v>0</v>
      </c>
      <c r="C592">
        <v>2422420</v>
      </c>
      <c r="D592">
        <v>236.5</v>
      </c>
    </row>
    <row r="593" spans="1:4" x14ac:dyDescent="0.2">
      <c r="A593">
        <v>591.67999999999995</v>
      </c>
      <c r="B593">
        <v>56.5</v>
      </c>
      <c r="C593">
        <v>2424168</v>
      </c>
      <c r="D593">
        <v>283.60000000000002</v>
      </c>
    </row>
    <row r="594" spans="1:4" x14ac:dyDescent="0.2">
      <c r="A594">
        <v>592.67999999999995</v>
      </c>
      <c r="B594">
        <v>46.1</v>
      </c>
      <c r="C594">
        <v>2420324</v>
      </c>
      <c r="D594">
        <v>279.10000000000002</v>
      </c>
    </row>
    <row r="595" spans="1:4" x14ac:dyDescent="0.2">
      <c r="A595">
        <v>593.67999999999995</v>
      </c>
      <c r="B595">
        <v>6.9</v>
      </c>
      <c r="C595">
        <v>2423576</v>
      </c>
      <c r="D595">
        <v>297.10000000000002</v>
      </c>
    </row>
    <row r="596" spans="1:4" x14ac:dyDescent="0.2">
      <c r="A596">
        <v>594.67999999999995</v>
      </c>
      <c r="B596">
        <v>37.6</v>
      </c>
      <c r="C596">
        <v>2421104</v>
      </c>
      <c r="D596">
        <v>269.8</v>
      </c>
    </row>
    <row r="597" spans="1:4" x14ac:dyDescent="0.2">
      <c r="A597">
        <v>595.69000000000005</v>
      </c>
      <c r="B597">
        <v>41.8</v>
      </c>
      <c r="C597">
        <v>2423672</v>
      </c>
      <c r="D597">
        <v>281.7</v>
      </c>
    </row>
    <row r="598" spans="1:4" x14ac:dyDescent="0.2">
      <c r="A598">
        <v>596.69000000000005</v>
      </c>
      <c r="B598">
        <v>20.7</v>
      </c>
      <c r="C598">
        <v>2421620</v>
      </c>
      <c r="D598">
        <v>197.2</v>
      </c>
    </row>
    <row r="599" spans="1:4" x14ac:dyDescent="0.2">
      <c r="A599">
        <v>597.67999999999995</v>
      </c>
      <c r="B599">
        <v>0</v>
      </c>
      <c r="C599">
        <v>2423472</v>
      </c>
      <c r="D599">
        <v>278.5</v>
      </c>
    </row>
    <row r="600" spans="1:4" x14ac:dyDescent="0.2">
      <c r="A600">
        <v>598.67999999999995</v>
      </c>
      <c r="B600">
        <v>14.6</v>
      </c>
      <c r="C600">
        <v>2420988</v>
      </c>
      <c r="D600">
        <v>269.8</v>
      </c>
    </row>
    <row r="601" spans="1:4" x14ac:dyDescent="0.2">
      <c r="A601">
        <v>599.67999999999995</v>
      </c>
      <c r="B601">
        <v>0</v>
      </c>
      <c r="C601">
        <v>2422240</v>
      </c>
      <c r="D601">
        <v>292.2</v>
      </c>
    </row>
    <row r="602" spans="1:4" x14ac:dyDescent="0.2">
      <c r="A602">
        <v>600.69000000000005</v>
      </c>
      <c r="B602">
        <v>30.7</v>
      </c>
      <c r="C602">
        <v>2423088</v>
      </c>
      <c r="D602">
        <v>273.60000000000002</v>
      </c>
    </row>
    <row r="603" spans="1:4" x14ac:dyDescent="0.2">
      <c r="A603">
        <v>601.69000000000005</v>
      </c>
      <c r="B603">
        <v>0</v>
      </c>
      <c r="C603">
        <v>2423820</v>
      </c>
      <c r="D603">
        <v>284.5</v>
      </c>
    </row>
    <row r="604" spans="1:4" x14ac:dyDescent="0.2">
      <c r="A604">
        <v>602.70000000000005</v>
      </c>
      <c r="B604">
        <v>31.5</v>
      </c>
      <c r="C604">
        <v>2422084</v>
      </c>
      <c r="D604">
        <v>225.7</v>
      </c>
    </row>
    <row r="605" spans="1:4" x14ac:dyDescent="0.2">
      <c r="A605">
        <v>603.69000000000005</v>
      </c>
      <c r="B605">
        <v>39.200000000000003</v>
      </c>
      <c r="C605">
        <v>2425364</v>
      </c>
      <c r="D605">
        <v>186.4</v>
      </c>
    </row>
    <row r="606" spans="1:4" x14ac:dyDescent="0.2">
      <c r="A606">
        <v>604.69000000000005</v>
      </c>
      <c r="B606">
        <v>27.7</v>
      </c>
      <c r="C606">
        <v>2422756</v>
      </c>
      <c r="D606">
        <v>186.3</v>
      </c>
    </row>
    <row r="607" spans="1:4" x14ac:dyDescent="0.2">
      <c r="A607">
        <v>605.70000000000005</v>
      </c>
      <c r="B607">
        <v>35.200000000000003</v>
      </c>
      <c r="C607">
        <v>2425612</v>
      </c>
      <c r="D607">
        <v>190.2</v>
      </c>
    </row>
    <row r="608" spans="1:4" x14ac:dyDescent="0.2">
      <c r="A608">
        <v>606.70000000000005</v>
      </c>
      <c r="B608">
        <v>34.700000000000003</v>
      </c>
      <c r="C608">
        <v>2423420</v>
      </c>
      <c r="D608">
        <v>189.3</v>
      </c>
    </row>
    <row r="609" spans="1:4" x14ac:dyDescent="0.2">
      <c r="A609">
        <v>607.70000000000005</v>
      </c>
      <c r="B609">
        <v>34.700000000000003</v>
      </c>
      <c r="C609">
        <v>2426148</v>
      </c>
      <c r="D609">
        <v>33.5</v>
      </c>
    </row>
    <row r="610" spans="1:4" x14ac:dyDescent="0.2">
      <c r="A610">
        <v>608.69000000000005</v>
      </c>
      <c r="B610">
        <v>0</v>
      </c>
      <c r="C610">
        <v>2424348</v>
      </c>
    </row>
    <row r="611" spans="1:4" x14ac:dyDescent="0.2">
      <c r="A611">
        <v>609.69000000000005</v>
      </c>
      <c r="B611">
        <v>54.7</v>
      </c>
      <c r="C611">
        <v>2423960</v>
      </c>
    </row>
    <row r="612" spans="1:4" x14ac:dyDescent="0.2">
      <c r="A612">
        <v>610.70000000000005</v>
      </c>
      <c r="B612">
        <v>6.5</v>
      </c>
      <c r="C612">
        <v>2427104</v>
      </c>
    </row>
    <row r="613" spans="1:4" x14ac:dyDescent="0.2">
      <c r="A613">
        <v>611.70000000000005</v>
      </c>
      <c r="B613">
        <v>61.8</v>
      </c>
      <c r="C613">
        <v>2425808</v>
      </c>
    </row>
    <row r="614" spans="1:4" x14ac:dyDescent="0.2">
      <c r="A614">
        <v>612.70000000000005</v>
      </c>
      <c r="B614">
        <v>7.3</v>
      </c>
      <c r="C614">
        <v>2427912</v>
      </c>
    </row>
    <row r="615" spans="1:4" x14ac:dyDescent="0.2">
      <c r="A615">
        <v>613.70000000000005</v>
      </c>
      <c r="B615">
        <v>0</v>
      </c>
      <c r="C615">
        <v>2424424</v>
      </c>
    </row>
    <row r="616" spans="1:4" x14ac:dyDescent="0.2">
      <c r="A616">
        <v>614.70000000000005</v>
      </c>
      <c r="B616">
        <v>54</v>
      </c>
      <c r="C616">
        <v>2425788</v>
      </c>
    </row>
    <row r="617" spans="1:4" x14ac:dyDescent="0.2">
      <c r="A617">
        <v>615.70000000000005</v>
      </c>
      <c r="B617">
        <v>50</v>
      </c>
      <c r="C617">
        <v>2424080</v>
      </c>
    </row>
    <row r="618" spans="1:4" x14ac:dyDescent="0.2">
      <c r="A618">
        <v>616.70000000000005</v>
      </c>
      <c r="B618">
        <v>36.700000000000003</v>
      </c>
      <c r="C618">
        <v>2424624</v>
      </c>
    </row>
    <row r="619" spans="1:4" x14ac:dyDescent="0.2">
      <c r="A619">
        <v>617.70000000000005</v>
      </c>
      <c r="B619">
        <v>0</v>
      </c>
      <c r="C619">
        <v>2424228</v>
      </c>
    </row>
    <row r="620" spans="1:4" x14ac:dyDescent="0.2">
      <c r="A620">
        <v>618.70000000000005</v>
      </c>
      <c r="B620">
        <v>62.5</v>
      </c>
      <c r="C620">
        <v>2425108</v>
      </c>
    </row>
    <row r="621" spans="1:4" x14ac:dyDescent="0.2">
      <c r="A621">
        <v>619.71</v>
      </c>
      <c r="B621">
        <v>5.7</v>
      </c>
      <c r="C621">
        <v>2372012</v>
      </c>
    </row>
    <row r="622" spans="1:4" x14ac:dyDescent="0.2">
      <c r="A622">
        <v>620.70000000000005</v>
      </c>
      <c r="B622">
        <v>31.1</v>
      </c>
      <c r="C622">
        <v>1549028</v>
      </c>
    </row>
    <row r="623" spans="1:4" x14ac:dyDescent="0.2">
      <c r="A623">
        <v>621.71</v>
      </c>
      <c r="B623">
        <v>0</v>
      </c>
      <c r="C623">
        <v>1549256</v>
      </c>
    </row>
  </sheetData>
  <pageMargins left="0.7" right="0.7" top="0.78740157499999996" bottom="0.78740157499999996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272DF-4068-8A41-8174-3CED9BE9803F}">
  <dimension ref="A1:Q857"/>
  <sheetViews>
    <sheetView workbookViewId="0">
      <selection activeCell="N16" sqref="N16"/>
    </sheetView>
  </sheetViews>
  <sheetFormatPr baseColWidth="10" defaultRowHeight="16" x14ac:dyDescent="0.2"/>
  <cols>
    <col min="1" max="1" width="14" customWidth="1"/>
    <col min="2" max="2" width="10.83203125" customWidth="1"/>
    <col min="3" max="3" width="14.1640625" customWidth="1"/>
    <col min="4" max="4" width="12.33203125" bestFit="1" customWidth="1"/>
    <col min="5" max="5" width="9.6640625" bestFit="1" customWidth="1"/>
    <col min="7" max="7" width="11.83203125" bestFit="1" customWidth="1"/>
    <col min="8" max="8" width="12.1640625" bestFit="1" customWidth="1"/>
    <col min="9" max="9" width="11.1640625" bestFit="1" customWidth="1"/>
    <col min="10" max="14" width="12.16406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14</v>
      </c>
      <c r="P1" t="s">
        <v>15</v>
      </c>
      <c r="Q1" t="s">
        <v>16</v>
      </c>
    </row>
    <row r="2" spans="1:17" x14ac:dyDescent="0.2">
      <c r="A2">
        <v>0.1</v>
      </c>
      <c r="B2">
        <v>0</v>
      </c>
      <c r="C2">
        <v>1487392</v>
      </c>
      <c r="D2">
        <v>64.7</v>
      </c>
      <c r="E2">
        <v>6.1926344547759103E-2</v>
      </c>
      <c r="F2">
        <v>3.1684750147740803E-2</v>
      </c>
      <c r="G2">
        <v>3.04410680963592E-2</v>
      </c>
      <c r="H2">
        <v>1.5653209350309501E-2</v>
      </c>
      <c r="I2">
        <v>3.2316364283166997E-2</v>
      </c>
      <c r="J2">
        <v>0.209913827496953</v>
      </c>
      <c r="K2">
        <v>6.3579877758292999E-3</v>
      </c>
      <c r="L2">
        <v>19.68</v>
      </c>
      <c r="M2">
        <v>19.399999999999999</v>
      </c>
      <c r="O2">
        <f>AVERAGE(Tabelle8[GPU load])</f>
        <v>26.438317757009376</v>
      </c>
      <c r="P2">
        <f>MAX(Tabelle8[Memory used])</f>
        <v>2448604</v>
      </c>
      <c r="Q2">
        <f>MEDIAN(D2:D839)</f>
        <v>266.55</v>
      </c>
    </row>
    <row r="3" spans="1:17" x14ac:dyDescent="0.2">
      <c r="A3">
        <v>1.1000000000000001</v>
      </c>
      <c r="B3">
        <v>0</v>
      </c>
      <c r="C3">
        <v>1493120</v>
      </c>
      <c r="D3">
        <v>61.5</v>
      </c>
    </row>
    <row r="4" spans="1:17" x14ac:dyDescent="0.2">
      <c r="A4">
        <v>2.09</v>
      </c>
      <c r="B4">
        <v>0</v>
      </c>
      <c r="C4">
        <v>1489872</v>
      </c>
      <c r="D4">
        <v>34.1</v>
      </c>
    </row>
    <row r="5" spans="1:17" x14ac:dyDescent="0.2">
      <c r="A5">
        <v>3.1</v>
      </c>
      <c r="B5">
        <v>0</v>
      </c>
      <c r="C5">
        <v>1490584</v>
      </c>
      <c r="D5">
        <v>25.7</v>
      </c>
    </row>
    <row r="6" spans="1:17" x14ac:dyDescent="0.2">
      <c r="A6">
        <v>4.0999999999999996</v>
      </c>
      <c r="B6">
        <v>24.2</v>
      </c>
      <c r="C6">
        <v>1506576</v>
      </c>
      <c r="D6">
        <v>100.2</v>
      </c>
    </row>
    <row r="7" spans="1:17" x14ac:dyDescent="0.2">
      <c r="A7">
        <v>5.09</v>
      </c>
      <c r="B7">
        <v>0</v>
      </c>
      <c r="C7">
        <v>1547112</v>
      </c>
      <c r="D7">
        <v>185.3</v>
      </c>
    </row>
    <row r="8" spans="1:17" x14ac:dyDescent="0.2">
      <c r="A8">
        <v>6.1</v>
      </c>
      <c r="B8">
        <v>0</v>
      </c>
      <c r="C8">
        <v>1588052</v>
      </c>
      <c r="D8">
        <v>196.1</v>
      </c>
    </row>
    <row r="9" spans="1:17" x14ac:dyDescent="0.2">
      <c r="A9">
        <v>7.11</v>
      </c>
      <c r="B9">
        <v>0</v>
      </c>
      <c r="C9">
        <v>1634328</v>
      </c>
      <c r="D9">
        <v>283.5</v>
      </c>
    </row>
    <row r="10" spans="1:17" x14ac:dyDescent="0.2">
      <c r="A10">
        <v>8.11</v>
      </c>
      <c r="B10">
        <v>0</v>
      </c>
      <c r="C10">
        <v>1701436</v>
      </c>
      <c r="D10">
        <v>193.2</v>
      </c>
    </row>
    <row r="11" spans="1:17" x14ac:dyDescent="0.2">
      <c r="A11">
        <v>9.11</v>
      </c>
      <c r="B11">
        <v>0</v>
      </c>
      <c r="C11">
        <v>1708860</v>
      </c>
      <c r="D11">
        <v>215.2</v>
      </c>
    </row>
    <row r="12" spans="1:17" x14ac:dyDescent="0.2">
      <c r="A12">
        <v>10.1</v>
      </c>
      <c r="B12">
        <v>0</v>
      </c>
      <c r="C12">
        <v>1757852</v>
      </c>
      <c r="D12">
        <v>175.6</v>
      </c>
    </row>
    <row r="13" spans="1:17" x14ac:dyDescent="0.2">
      <c r="A13">
        <v>11.11</v>
      </c>
      <c r="B13">
        <v>0</v>
      </c>
      <c r="C13">
        <v>1788176</v>
      </c>
      <c r="D13">
        <v>179.4</v>
      </c>
    </row>
    <row r="14" spans="1:17" x14ac:dyDescent="0.2">
      <c r="A14">
        <v>12.1</v>
      </c>
      <c r="B14">
        <v>0</v>
      </c>
      <c r="C14">
        <v>1819600</v>
      </c>
      <c r="D14">
        <v>177.3</v>
      </c>
    </row>
    <row r="15" spans="1:17" x14ac:dyDescent="0.2">
      <c r="A15">
        <v>13.11</v>
      </c>
      <c r="B15">
        <v>0</v>
      </c>
      <c r="C15">
        <v>1850868</v>
      </c>
      <c r="D15">
        <v>163.80000000000001</v>
      </c>
    </row>
    <row r="16" spans="1:17" x14ac:dyDescent="0.2">
      <c r="A16">
        <v>14.1</v>
      </c>
      <c r="B16">
        <v>0</v>
      </c>
      <c r="C16">
        <v>1882532</v>
      </c>
      <c r="D16">
        <v>181.7</v>
      </c>
    </row>
    <row r="17" spans="1:4" x14ac:dyDescent="0.2">
      <c r="A17">
        <v>15.11</v>
      </c>
      <c r="B17">
        <v>0</v>
      </c>
      <c r="C17">
        <v>1915472</v>
      </c>
      <c r="D17">
        <v>174.4</v>
      </c>
    </row>
    <row r="18" spans="1:4" x14ac:dyDescent="0.2">
      <c r="A18">
        <v>16.11</v>
      </c>
      <c r="B18">
        <v>0</v>
      </c>
      <c r="C18">
        <v>1946324</v>
      </c>
      <c r="D18">
        <v>174.4</v>
      </c>
    </row>
    <row r="19" spans="1:4" x14ac:dyDescent="0.2">
      <c r="A19">
        <v>17.12</v>
      </c>
      <c r="B19">
        <v>0</v>
      </c>
      <c r="C19">
        <v>2006472</v>
      </c>
      <c r="D19">
        <v>197</v>
      </c>
    </row>
    <row r="20" spans="1:4" x14ac:dyDescent="0.2">
      <c r="A20">
        <v>18.12</v>
      </c>
      <c r="B20">
        <v>29.2</v>
      </c>
      <c r="C20">
        <v>2030708</v>
      </c>
      <c r="D20">
        <v>180.5</v>
      </c>
    </row>
    <row r="21" spans="1:4" x14ac:dyDescent="0.2">
      <c r="A21">
        <v>19.12</v>
      </c>
      <c r="B21">
        <v>54.5</v>
      </c>
      <c r="C21">
        <v>2032496</v>
      </c>
      <c r="D21">
        <v>157.69999999999999</v>
      </c>
    </row>
    <row r="22" spans="1:4" x14ac:dyDescent="0.2">
      <c r="A22">
        <v>20.12</v>
      </c>
      <c r="B22">
        <v>47.2</v>
      </c>
      <c r="C22">
        <v>2032380</v>
      </c>
      <c r="D22">
        <v>162.69999999999999</v>
      </c>
    </row>
    <row r="23" spans="1:4" x14ac:dyDescent="0.2">
      <c r="A23">
        <v>21.12</v>
      </c>
      <c r="B23">
        <v>43</v>
      </c>
      <c r="C23">
        <v>2032780</v>
      </c>
      <c r="D23">
        <v>157.9</v>
      </c>
    </row>
    <row r="24" spans="1:4" x14ac:dyDescent="0.2">
      <c r="A24">
        <v>22.13</v>
      </c>
      <c r="B24">
        <v>28.2</v>
      </c>
      <c r="C24">
        <v>2033500</v>
      </c>
      <c r="D24">
        <v>165.7</v>
      </c>
    </row>
    <row r="25" spans="1:4" x14ac:dyDescent="0.2">
      <c r="A25">
        <v>23.14</v>
      </c>
      <c r="B25">
        <v>47.4</v>
      </c>
      <c r="C25">
        <v>2031948</v>
      </c>
      <c r="D25">
        <v>158.69999999999999</v>
      </c>
    </row>
    <row r="26" spans="1:4" x14ac:dyDescent="0.2">
      <c r="A26">
        <v>24.12</v>
      </c>
      <c r="B26">
        <v>45.3</v>
      </c>
      <c r="C26">
        <v>2033088</v>
      </c>
      <c r="D26">
        <v>158.80000000000001</v>
      </c>
    </row>
    <row r="27" spans="1:4" x14ac:dyDescent="0.2">
      <c r="A27">
        <v>25.13</v>
      </c>
      <c r="B27">
        <v>29.4</v>
      </c>
      <c r="C27">
        <v>2034204</v>
      </c>
      <c r="D27">
        <v>161.80000000000001</v>
      </c>
    </row>
    <row r="28" spans="1:4" x14ac:dyDescent="0.2">
      <c r="A28">
        <v>26.14</v>
      </c>
      <c r="B28">
        <v>45.6</v>
      </c>
      <c r="C28">
        <v>2034748</v>
      </c>
      <c r="D28">
        <v>164.6</v>
      </c>
    </row>
    <row r="29" spans="1:4" x14ac:dyDescent="0.2">
      <c r="A29">
        <v>27.14</v>
      </c>
      <c r="B29">
        <v>20.3</v>
      </c>
      <c r="C29">
        <v>2033820</v>
      </c>
      <c r="D29">
        <v>162.9</v>
      </c>
    </row>
    <row r="30" spans="1:4" x14ac:dyDescent="0.2">
      <c r="A30">
        <v>28.13</v>
      </c>
      <c r="B30">
        <v>51.8</v>
      </c>
      <c r="C30">
        <v>2033916</v>
      </c>
      <c r="D30">
        <v>165.1</v>
      </c>
    </row>
    <row r="31" spans="1:4" x14ac:dyDescent="0.2">
      <c r="A31">
        <v>29.13</v>
      </c>
      <c r="B31">
        <v>47.1</v>
      </c>
      <c r="C31">
        <v>2034868</v>
      </c>
      <c r="D31">
        <v>158.5</v>
      </c>
    </row>
    <row r="32" spans="1:4" x14ac:dyDescent="0.2">
      <c r="A32">
        <v>30.15</v>
      </c>
      <c r="B32">
        <v>43.1</v>
      </c>
      <c r="C32">
        <v>2035756</v>
      </c>
      <c r="D32">
        <v>160</v>
      </c>
    </row>
    <row r="33" spans="1:4" x14ac:dyDescent="0.2">
      <c r="A33">
        <v>31.15</v>
      </c>
      <c r="B33">
        <v>26.4</v>
      </c>
      <c r="C33">
        <v>2035604</v>
      </c>
      <c r="D33">
        <v>169.8</v>
      </c>
    </row>
    <row r="34" spans="1:4" x14ac:dyDescent="0.2">
      <c r="A34">
        <v>32.15</v>
      </c>
      <c r="B34">
        <v>52.5</v>
      </c>
      <c r="C34">
        <v>2035224</v>
      </c>
      <c r="D34">
        <v>161.9</v>
      </c>
    </row>
    <row r="35" spans="1:4" x14ac:dyDescent="0.2">
      <c r="A35">
        <v>33.14</v>
      </c>
      <c r="B35">
        <v>29.7</v>
      </c>
      <c r="C35">
        <v>2034424</v>
      </c>
      <c r="D35">
        <v>162.6</v>
      </c>
    </row>
    <row r="36" spans="1:4" x14ac:dyDescent="0.2">
      <c r="A36">
        <v>34.14</v>
      </c>
      <c r="B36">
        <v>48.7</v>
      </c>
      <c r="C36">
        <v>2035496</v>
      </c>
      <c r="D36">
        <v>160.9</v>
      </c>
    </row>
    <row r="37" spans="1:4" x14ac:dyDescent="0.2">
      <c r="A37">
        <v>35.14</v>
      </c>
      <c r="B37">
        <v>45.1</v>
      </c>
      <c r="C37">
        <v>2036380</v>
      </c>
      <c r="D37">
        <v>161.80000000000001</v>
      </c>
    </row>
    <row r="38" spans="1:4" x14ac:dyDescent="0.2">
      <c r="A38">
        <v>36.14</v>
      </c>
      <c r="B38">
        <v>41.7</v>
      </c>
      <c r="C38">
        <v>2034616</v>
      </c>
      <c r="D38">
        <v>162.69999999999999</v>
      </c>
    </row>
    <row r="39" spans="1:4" x14ac:dyDescent="0.2">
      <c r="A39">
        <v>37.14</v>
      </c>
      <c r="B39">
        <v>41.2</v>
      </c>
      <c r="C39">
        <v>2036228</v>
      </c>
      <c r="D39">
        <v>163.80000000000001</v>
      </c>
    </row>
    <row r="40" spans="1:4" x14ac:dyDescent="0.2">
      <c r="A40">
        <v>38.14</v>
      </c>
      <c r="B40">
        <v>27.3</v>
      </c>
      <c r="C40">
        <v>2035164</v>
      </c>
      <c r="D40">
        <v>163.69999999999999</v>
      </c>
    </row>
    <row r="41" spans="1:4" x14ac:dyDescent="0.2">
      <c r="A41">
        <v>39.14</v>
      </c>
      <c r="B41">
        <v>42.9</v>
      </c>
      <c r="C41">
        <v>2035104</v>
      </c>
      <c r="D41">
        <v>162.9</v>
      </c>
    </row>
    <row r="42" spans="1:4" x14ac:dyDescent="0.2">
      <c r="A42">
        <v>40.14</v>
      </c>
      <c r="B42">
        <v>44.8</v>
      </c>
      <c r="C42">
        <v>2035276</v>
      </c>
      <c r="D42">
        <v>161.80000000000001</v>
      </c>
    </row>
    <row r="43" spans="1:4" x14ac:dyDescent="0.2">
      <c r="A43">
        <v>41.14</v>
      </c>
      <c r="B43">
        <v>35.6</v>
      </c>
      <c r="C43">
        <v>2033704</v>
      </c>
      <c r="D43">
        <v>164.7</v>
      </c>
    </row>
    <row r="44" spans="1:4" x14ac:dyDescent="0.2">
      <c r="A44">
        <v>42.14</v>
      </c>
      <c r="B44">
        <v>7</v>
      </c>
      <c r="C44">
        <v>2034424</v>
      </c>
      <c r="D44">
        <v>188.2</v>
      </c>
    </row>
    <row r="45" spans="1:4" x14ac:dyDescent="0.2">
      <c r="A45">
        <v>43.15</v>
      </c>
      <c r="B45">
        <v>57.8</v>
      </c>
      <c r="C45">
        <v>2038692</v>
      </c>
      <c r="D45">
        <v>188.4</v>
      </c>
    </row>
    <row r="46" spans="1:4" x14ac:dyDescent="0.2">
      <c r="A46">
        <v>44.15</v>
      </c>
      <c r="B46">
        <v>59.6</v>
      </c>
      <c r="C46">
        <v>2040928</v>
      </c>
      <c r="D46">
        <v>215.7</v>
      </c>
    </row>
    <row r="47" spans="1:4" x14ac:dyDescent="0.2">
      <c r="A47">
        <v>45.14</v>
      </c>
      <c r="B47">
        <v>29.5</v>
      </c>
      <c r="C47">
        <v>2044364</v>
      </c>
      <c r="D47">
        <v>230.6</v>
      </c>
    </row>
    <row r="48" spans="1:4" x14ac:dyDescent="0.2">
      <c r="A48">
        <v>46.15</v>
      </c>
      <c r="B48">
        <v>27.6</v>
      </c>
      <c r="C48">
        <v>2048956</v>
      </c>
      <c r="D48">
        <v>254</v>
      </c>
    </row>
    <row r="49" spans="1:4" x14ac:dyDescent="0.2">
      <c r="A49">
        <v>47.15</v>
      </c>
      <c r="B49">
        <v>43.2</v>
      </c>
      <c r="C49">
        <v>2051724</v>
      </c>
      <c r="D49">
        <v>235.4</v>
      </c>
    </row>
    <row r="50" spans="1:4" x14ac:dyDescent="0.2">
      <c r="A50">
        <v>48.16</v>
      </c>
      <c r="B50">
        <v>35.1</v>
      </c>
      <c r="C50">
        <v>2055120</v>
      </c>
      <c r="D50">
        <v>216.9</v>
      </c>
    </row>
    <row r="51" spans="1:4" x14ac:dyDescent="0.2">
      <c r="A51">
        <v>49.15</v>
      </c>
      <c r="B51">
        <v>52.1</v>
      </c>
      <c r="C51">
        <v>2056492</v>
      </c>
      <c r="D51">
        <v>213.9</v>
      </c>
    </row>
    <row r="52" spans="1:4" x14ac:dyDescent="0.2">
      <c r="A52">
        <v>50.17</v>
      </c>
      <c r="B52">
        <v>15.7</v>
      </c>
      <c r="C52">
        <v>2056304</v>
      </c>
      <c r="D52">
        <v>248.1</v>
      </c>
    </row>
    <row r="53" spans="1:4" x14ac:dyDescent="0.2">
      <c r="A53">
        <v>51.16</v>
      </c>
      <c r="B53">
        <v>14.9</v>
      </c>
      <c r="C53">
        <v>2058284</v>
      </c>
      <c r="D53">
        <v>191.1</v>
      </c>
    </row>
    <row r="54" spans="1:4" x14ac:dyDescent="0.2">
      <c r="A54">
        <v>52.16</v>
      </c>
      <c r="B54">
        <v>17.100000000000001</v>
      </c>
      <c r="C54">
        <v>2058272</v>
      </c>
      <c r="D54">
        <v>223.7</v>
      </c>
    </row>
    <row r="55" spans="1:4" x14ac:dyDescent="0.2">
      <c r="A55">
        <v>53.18</v>
      </c>
      <c r="B55">
        <v>11.9</v>
      </c>
      <c r="C55">
        <v>2059968</v>
      </c>
      <c r="D55">
        <v>210.8</v>
      </c>
    </row>
    <row r="56" spans="1:4" x14ac:dyDescent="0.2">
      <c r="A56">
        <v>54.16</v>
      </c>
      <c r="B56">
        <v>51.6</v>
      </c>
      <c r="C56">
        <v>2061908</v>
      </c>
      <c r="D56">
        <v>222.7</v>
      </c>
    </row>
    <row r="57" spans="1:4" x14ac:dyDescent="0.2">
      <c r="A57">
        <v>55.18</v>
      </c>
      <c r="B57">
        <v>26</v>
      </c>
      <c r="C57">
        <v>2062492</v>
      </c>
      <c r="D57">
        <v>207.9</v>
      </c>
    </row>
    <row r="58" spans="1:4" x14ac:dyDescent="0.2">
      <c r="A58">
        <v>56.17</v>
      </c>
      <c r="B58">
        <v>64.3</v>
      </c>
      <c r="C58">
        <v>2064172</v>
      </c>
      <c r="D58">
        <v>177.4</v>
      </c>
    </row>
    <row r="59" spans="1:4" x14ac:dyDescent="0.2">
      <c r="A59">
        <v>57.17</v>
      </c>
      <c r="B59">
        <v>12.3</v>
      </c>
      <c r="C59">
        <v>2065676</v>
      </c>
      <c r="D59">
        <v>230.5</v>
      </c>
    </row>
    <row r="60" spans="1:4" x14ac:dyDescent="0.2">
      <c r="A60">
        <v>58.17</v>
      </c>
      <c r="B60">
        <v>28.4</v>
      </c>
      <c r="C60">
        <v>2065524</v>
      </c>
      <c r="D60">
        <v>227.5</v>
      </c>
    </row>
    <row r="61" spans="1:4" x14ac:dyDescent="0.2">
      <c r="A61">
        <v>59.17</v>
      </c>
      <c r="B61">
        <v>40.299999999999997</v>
      </c>
      <c r="C61">
        <v>2068244</v>
      </c>
      <c r="D61">
        <v>224.4</v>
      </c>
    </row>
    <row r="62" spans="1:4" x14ac:dyDescent="0.2">
      <c r="A62">
        <v>60.17</v>
      </c>
      <c r="B62">
        <v>12.3</v>
      </c>
      <c r="C62">
        <v>2068288</v>
      </c>
      <c r="D62">
        <v>232.3</v>
      </c>
    </row>
    <row r="63" spans="1:4" x14ac:dyDescent="0.2">
      <c r="A63">
        <v>61.17</v>
      </c>
      <c r="B63">
        <v>66.400000000000006</v>
      </c>
      <c r="C63">
        <v>2069924</v>
      </c>
      <c r="D63">
        <v>214.8</v>
      </c>
    </row>
    <row r="64" spans="1:4" x14ac:dyDescent="0.2">
      <c r="A64">
        <v>62.16</v>
      </c>
      <c r="B64">
        <v>15.7</v>
      </c>
      <c r="C64">
        <v>2070916</v>
      </c>
      <c r="D64">
        <v>220.7</v>
      </c>
    </row>
    <row r="65" spans="1:4" x14ac:dyDescent="0.2">
      <c r="A65">
        <v>63.17</v>
      </c>
      <c r="B65">
        <v>60.3</v>
      </c>
      <c r="C65">
        <v>2072688</v>
      </c>
      <c r="D65">
        <v>219.6</v>
      </c>
    </row>
    <row r="66" spans="1:4" x14ac:dyDescent="0.2">
      <c r="A66">
        <v>64.16</v>
      </c>
      <c r="B66">
        <v>40.9</v>
      </c>
      <c r="C66">
        <v>2073048</v>
      </c>
      <c r="D66">
        <v>250.7</v>
      </c>
    </row>
    <row r="67" spans="1:4" x14ac:dyDescent="0.2">
      <c r="A67">
        <v>65.17</v>
      </c>
      <c r="B67">
        <v>16</v>
      </c>
      <c r="C67">
        <v>2075036</v>
      </c>
      <c r="D67">
        <v>229.4</v>
      </c>
    </row>
    <row r="68" spans="1:4" x14ac:dyDescent="0.2">
      <c r="A68">
        <v>66.16</v>
      </c>
      <c r="B68">
        <v>38.799999999999997</v>
      </c>
      <c r="C68">
        <v>2074884</v>
      </c>
      <c r="D68">
        <v>230.6</v>
      </c>
    </row>
    <row r="69" spans="1:4" x14ac:dyDescent="0.2">
      <c r="A69">
        <v>67.17</v>
      </c>
      <c r="B69">
        <v>31.4</v>
      </c>
      <c r="C69">
        <v>2076756</v>
      </c>
      <c r="D69">
        <v>239.2</v>
      </c>
    </row>
    <row r="70" spans="1:4" x14ac:dyDescent="0.2">
      <c r="A70">
        <v>68.180000000000007</v>
      </c>
      <c r="B70">
        <v>40</v>
      </c>
      <c r="C70">
        <v>2078912</v>
      </c>
      <c r="D70">
        <v>219.7</v>
      </c>
    </row>
    <row r="71" spans="1:4" x14ac:dyDescent="0.2">
      <c r="A71">
        <v>69.180000000000007</v>
      </c>
      <c r="B71">
        <v>38.299999999999997</v>
      </c>
      <c r="C71">
        <v>2079852</v>
      </c>
      <c r="D71">
        <v>255</v>
      </c>
    </row>
    <row r="72" spans="1:4" x14ac:dyDescent="0.2">
      <c r="A72">
        <v>70.180000000000007</v>
      </c>
      <c r="B72">
        <v>49.1</v>
      </c>
      <c r="C72">
        <v>2082724</v>
      </c>
      <c r="D72">
        <v>204</v>
      </c>
    </row>
    <row r="73" spans="1:4" x14ac:dyDescent="0.2">
      <c r="A73">
        <v>71.19</v>
      </c>
      <c r="B73">
        <v>23.6</v>
      </c>
      <c r="C73">
        <v>2083056</v>
      </c>
      <c r="D73">
        <v>237.2</v>
      </c>
    </row>
    <row r="74" spans="1:4" x14ac:dyDescent="0.2">
      <c r="A74">
        <v>72.17</v>
      </c>
      <c r="B74">
        <v>16.100000000000001</v>
      </c>
      <c r="C74">
        <v>2083468</v>
      </c>
      <c r="D74">
        <v>241.8</v>
      </c>
    </row>
    <row r="75" spans="1:4" x14ac:dyDescent="0.2">
      <c r="A75">
        <v>73.17</v>
      </c>
      <c r="B75">
        <v>29.5</v>
      </c>
      <c r="C75">
        <v>2085024</v>
      </c>
      <c r="D75">
        <v>242.8</v>
      </c>
    </row>
    <row r="76" spans="1:4" x14ac:dyDescent="0.2">
      <c r="A76">
        <v>74.19</v>
      </c>
      <c r="B76">
        <v>21.9</v>
      </c>
      <c r="C76">
        <v>2086660</v>
      </c>
      <c r="D76">
        <v>236.5</v>
      </c>
    </row>
    <row r="77" spans="1:4" x14ac:dyDescent="0.2">
      <c r="A77">
        <v>75.180000000000007</v>
      </c>
      <c r="B77">
        <v>50.6</v>
      </c>
      <c r="C77">
        <v>2089928</v>
      </c>
      <c r="D77">
        <v>240.8</v>
      </c>
    </row>
    <row r="78" spans="1:4" x14ac:dyDescent="0.2">
      <c r="A78">
        <v>76.180000000000007</v>
      </c>
      <c r="B78">
        <v>46</v>
      </c>
      <c r="C78">
        <v>2090236</v>
      </c>
      <c r="D78">
        <v>262.89999999999998</v>
      </c>
    </row>
    <row r="79" spans="1:4" x14ac:dyDescent="0.2">
      <c r="A79">
        <v>77.19</v>
      </c>
      <c r="B79">
        <v>28.8</v>
      </c>
      <c r="C79">
        <v>2091040</v>
      </c>
      <c r="D79">
        <v>254</v>
      </c>
    </row>
    <row r="80" spans="1:4" x14ac:dyDescent="0.2">
      <c r="A80">
        <v>78.180000000000007</v>
      </c>
      <c r="B80">
        <v>34.200000000000003</v>
      </c>
      <c r="C80">
        <v>2092372</v>
      </c>
      <c r="D80">
        <v>242.1</v>
      </c>
    </row>
    <row r="81" spans="1:4" x14ac:dyDescent="0.2">
      <c r="A81">
        <v>79.180000000000007</v>
      </c>
      <c r="B81">
        <v>44.2</v>
      </c>
      <c r="C81">
        <v>2093908</v>
      </c>
      <c r="D81">
        <v>249.6</v>
      </c>
    </row>
    <row r="82" spans="1:4" x14ac:dyDescent="0.2">
      <c r="A82">
        <v>80.2</v>
      </c>
      <c r="B82">
        <v>18.7</v>
      </c>
      <c r="C82">
        <v>2096236</v>
      </c>
      <c r="D82">
        <v>245.1</v>
      </c>
    </row>
    <row r="83" spans="1:4" x14ac:dyDescent="0.2">
      <c r="A83">
        <v>81.19</v>
      </c>
      <c r="B83">
        <v>29.7</v>
      </c>
      <c r="C83">
        <v>2098200</v>
      </c>
      <c r="D83">
        <v>251</v>
      </c>
    </row>
    <row r="84" spans="1:4" x14ac:dyDescent="0.2">
      <c r="A84">
        <v>82.19</v>
      </c>
      <c r="B84">
        <v>36.200000000000003</v>
      </c>
      <c r="C84">
        <v>2096920</v>
      </c>
      <c r="D84">
        <v>255</v>
      </c>
    </row>
    <row r="85" spans="1:4" x14ac:dyDescent="0.2">
      <c r="A85">
        <v>83.19</v>
      </c>
      <c r="B85">
        <v>16.2</v>
      </c>
      <c r="C85">
        <v>2098388</v>
      </c>
      <c r="D85">
        <v>256</v>
      </c>
    </row>
    <row r="86" spans="1:4" x14ac:dyDescent="0.2">
      <c r="A86">
        <v>84.19</v>
      </c>
      <c r="B86">
        <v>20.6</v>
      </c>
      <c r="C86">
        <v>2099932</v>
      </c>
      <c r="D86">
        <v>256</v>
      </c>
    </row>
    <row r="87" spans="1:4" x14ac:dyDescent="0.2">
      <c r="A87">
        <v>85.2</v>
      </c>
      <c r="B87">
        <v>31.9</v>
      </c>
      <c r="C87">
        <v>2098120</v>
      </c>
      <c r="D87">
        <v>242.1</v>
      </c>
    </row>
    <row r="88" spans="1:4" x14ac:dyDescent="0.2">
      <c r="A88">
        <v>86.19</v>
      </c>
      <c r="B88">
        <v>16.600000000000001</v>
      </c>
      <c r="C88">
        <v>2100256</v>
      </c>
      <c r="D88">
        <v>245.1</v>
      </c>
    </row>
    <row r="89" spans="1:4" x14ac:dyDescent="0.2">
      <c r="A89">
        <v>87.19</v>
      </c>
      <c r="B89">
        <v>56.9</v>
      </c>
      <c r="C89">
        <v>2102748</v>
      </c>
      <c r="D89">
        <v>259.89999999999998</v>
      </c>
    </row>
    <row r="90" spans="1:4" x14ac:dyDescent="0.2">
      <c r="A90">
        <v>88.19</v>
      </c>
      <c r="B90">
        <v>0</v>
      </c>
      <c r="C90">
        <v>2103472</v>
      </c>
      <c r="D90">
        <v>241.3</v>
      </c>
    </row>
    <row r="91" spans="1:4" x14ac:dyDescent="0.2">
      <c r="A91">
        <v>89.19</v>
      </c>
      <c r="B91">
        <v>13.2</v>
      </c>
      <c r="C91">
        <v>2103584</v>
      </c>
      <c r="D91">
        <v>246.2</v>
      </c>
    </row>
    <row r="92" spans="1:4" x14ac:dyDescent="0.2">
      <c r="A92">
        <v>90.19</v>
      </c>
      <c r="B92">
        <v>24.3</v>
      </c>
      <c r="C92">
        <v>2104416</v>
      </c>
      <c r="D92">
        <v>246</v>
      </c>
    </row>
    <row r="93" spans="1:4" x14ac:dyDescent="0.2">
      <c r="A93">
        <v>91.2</v>
      </c>
      <c r="B93">
        <v>39.799999999999997</v>
      </c>
      <c r="C93">
        <v>2105384</v>
      </c>
      <c r="D93">
        <v>244.3</v>
      </c>
    </row>
    <row r="94" spans="1:4" x14ac:dyDescent="0.2">
      <c r="A94">
        <v>92.19</v>
      </c>
      <c r="B94">
        <v>47.5</v>
      </c>
      <c r="C94">
        <v>2106652</v>
      </c>
      <c r="D94">
        <v>251.1</v>
      </c>
    </row>
    <row r="95" spans="1:4" x14ac:dyDescent="0.2">
      <c r="A95">
        <v>93.2</v>
      </c>
      <c r="B95">
        <v>1.9</v>
      </c>
      <c r="C95">
        <v>2107432</v>
      </c>
      <c r="D95">
        <v>256.8</v>
      </c>
    </row>
    <row r="96" spans="1:4" x14ac:dyDescent="0.2">
      <c r="A96">
        <v>94.2</v>
      </c>
      <c r="B96">
        <v>26.7</v>
      </c>
      <c r="C96">
        <v>2108260</v>
      </c>
      <c r="D96">
        <v>260.10000000000002</v>
      </c>
    </row>
    <row r="97" spans="1:4" x14ac:dyDescent="0.2">
      <c r="A97">
        <v>95.19</v>
      </c>
      <c r="B97">
        <v>66.5</v>
      </c>
      <c r="C97">
        <v>2110024</v>
      </c>
      <c r="D97">
        <v>241.9</v>
      </c>
    </row>
    <row r="98" spans="1:4" x14ac:dyDescent="0.2">
      <c r="A98">
        <v>96.21</v>
      </c>
      <c r="B98">
        <v>29.4</v>
      </c>
      <c r="C98">
        <v>2110780</v>
      </c>
      <c r="D98">
        <v>256.60000000000002</v>
      </c>
    </row>
    <row r="99" spans="1:4" x14ac:dyDescent="0.2">
      <c r="A99">
        <v>97.2</v>
      </c>
      <c r="B99">
        <v>29.3</v>
      </c>
      <c r="C99">
        <v>2111796</v>
      </c>
      <c r="D99">
        <v>251.3</v>
      </c>
    </row>
    <row r="100" spans="1:4" x14ac:dyDescent="0.2">
      <c r="A100">
        <v>98.2</v>
      </c>
      <c r="B100">
        <v>54</v>
      </c>
      <c r="C100">
        <v>2113836</v>
      </c>
      <c r="D100">
        <v>256.8</v>
      </c>
    </row>
    <row r="101" spans="1:4" x14ac:dyDescent="0.2">
      <c r="A101">
        <v>99.21</v>
      </c>
      <c r="B101">
        <v>48.7</v>
      </c>
      <c r="C101">
        <v>2114664</v>
      </c>
      <c r="D101">
        <v>270.7</v>
      </c>
    </row>
    <row r="102" spans="1:4" x14ac:dyDescent="0.2">
      <c r="A102">
        <v>100.21</v>
      </c>
      <c r="B102">
        <v>18.8</v>
      </c>
      <c r="C102">
        <v>2114428</v>
      </c>
      <c r="D102">
        <v>256.39999999999998</v>
      </c>
    </row>
    <row r="103" spans="1:4" x14ac:dyDescent="0.2">
      <c r="A103">
        <v>101.21</v>
      </c>
      <c r="B103">
        <v>29</v>
      </c>
      <c r="C103">
        <v>2116116</v>
      </c>
      <c r="D103">
        <v>262.8</v>
      </c>
    </row>
    <row r="104" spans="1:4" x14ac:dyDescent="0.2">
      <c r="A104">
        <v>102.2</v>
      </c>
      <c r="B104">
        <v>24.6</v>
      </c>
      <c r="C104">
        <v>2117144</v>
      </c>
      <c r="D104">
        <v>267.7</v>
      </c>
    </row>
    <row r="105" spans="1:4" x14ac:dyDescent="0.2">
      <c r="A105">
        <v>103.21</v>
      </c>
      <c r="B105">
        <v>22.5</v>
      </c>
      <c r="C105">
        <v>2118100</v>
      </c>
      <c r="D105">
        <v>252</v>
      </c>
    </row>
    <row r="106" spans="1:4" x14ac:dyDescent="0.2">
      <c r="A106">
        <v>104.21</v>
      </c>
      <c r="B106">
        <v>62.6</v>
      </c>
      <c r="C106">
        <v>2119380</v>
      </c>
      <c r="D106">
        <v>253</v>
      </c>
    </row>
    <row r="107" spans="1:4" x14ac:dyDescent="0.2">
      <c r="A107">
        <v>105.21</v>
      </c>
      <c r="B107">
        <v>80.2</v>
      </c>
      <c r="C107">
        <v>2121236</v>
      </c>
      <c r="D107">
        <v>266.89999999999998</v>
      </c>
    </row>
    <row r="108" spans="1:4" x14ac:dyDescent="0.2">
      <c r="A108">
        <v>106.21</v>
      </c>
      <c r="B108">
        <v>50.5</v>
      </c>
      <c r="C108">
        <v>2122084</v>
      </c>
      <c r="D108">
        <v>249</v>
      </c>
    </row>
    <row r="109" spans="1:4" x14ac:dyDescent="0.2">
      <c r="A109">
        <v>107.21</v>
      </c>
      <c r="B109">
        <v>43.7</v>
      </c>
      <c r="C109">
        <v>2121584</v>
      </c>
      <c r="D109">
        <v>247.8</v>
      </c>
    </row>
    <row r="110" spans="1:4" x14ac:dyDescent="0.2">
      <c r="A110">
        <v>108.21</v>
      </c>
      <c r="B110">
        <v>12.8</v>
      </c>
      <c r="C110">
        <v>2123324</v>
      </c>
      <c r="D110">
        <v>260.8</v>
      </c>
    </row>
    <row r="111" spans="1:4" x14ac:dyDescent="0.2">
      <c r="A111">
        <v>109.22</v>
      </c>
      <c r="B111">
        <v>20.7</v>
      </c>
      <c r="C111">
        <v>2125496</v>
      </c>
      <c r="D111">
        <v>264.8</v>
      </c>
    </row>
    <row r="112" spans="1:4" x14ac:dyDescent="0.2">
      <c r="A112">
        <v>110.21</v>
      </c>
      <c r="B112">
        <v>10.3</v>
      </c>
      <c r="C112">
        <v>2127008</v>
      </c>
      <c r="D112">
        <v>256.89999999999998</v>
      </c>
    </row>
    <row r="113" spans="1:4" x14ac:dyDescent="0.2">
      <c r="A113">
        <v>111.21</v>
      </c>
      <c r="B113">
        <v>49.1</v>
      </c>
      <c r="C113">
        <v>2127820</v>
      </c>
      <c r="D113">
        <v>251.6</v>
      </c>
    </row>
    <row r="114" spans="1:4" x14ac:dyDescent="0.2">
      <c r="A114">
        <v>112.21</v>
      </c>
      <c r="B114">
        <v>58.2</v>
      </c>
      <c r="C114">
        <v>2129044</v>
      </c>
      <c r="D114">
        <v>262.89999999999998</v>
      </c>
    </row>
    <row r="115" spans="1:4" x14ac:dyDescent="0.2">
      <c r="A115">
        <v>113.22</v>
      </c>
      <c r="B115">
        <v>20.6</v>
      </c>
      <c r="C115">
        <v>2130264</v>
      </c>
      <c r="D115">
        <v>259</v>
      </c>
    </row>
    <row r="116" spans="1:4" x14ac:dyDescent="0.2">
      <c r="A116">
        <v>114.23</v>
      </c>
      <c r="B116">
        <v>16.8</v>
      </c>
      <c r="C116">
        <v>2131456</v>
      </c>
      <c r="D116">
        <v>218.8</v>
      </c>
    </row>
    <row r="117" spans="1:4" x14ac:dyDescent="0.2">
      <c r="A117">
        <v>115.23</v>
      </c>
      <c r="B117">
        <v>37.299999999999997</v>
      </c>
      <c r="C117">
        <v>2131276</v>
      </c>
      <c r="D117">
        <v>269.10000000000002</v>
      </c>
    </row>
    <row r="118" spans="1:4" x14ac:dyDescent="0.2">
      <c r="A118">
        <v>116.22</v>
      </c>
      <c r="B118">
        <v>6</v>
      </c>
      <c r="C118">
        <v>2131800</v>
      </c>
      <c r="D118">
        <v>270.60000000000002</v>
      </c>
    </row>
    <row r="119" spans="1:4" x14ac:dyDescent="0.2">
      <c r="A119">
        <v>117.22</v>
      </c>
      <c r="B119">
        <v>27.9</v>
      </c>
      <c r="C119">
        <v>2131448</v>
      </c>
      <c r="D119">
        <v>257</v>
      </c>
    </row>
    <row r="120" spans="1:4" x14ac:dyDescent="0.2">
      <c r="A120">
        <v>118.23</v>
      </c>
      <c r="B120">
        <v>15.4</v>
      </c>
      <c r="C120">
        <v>2133136</v>
      </c>
      <c r="D120">
        <v>268.8</v>
      </c>
    </row>
    <row r="121" spans="1:4" x14ac:dyDescent="0.2">
      <c r="A121">
        <v>119.22</v>
      </c>
      <c r="B121">
        <v>8.6999999999999993</v>
      </c>
      <c r="C121">
        <v>2133520</v>
      </c>
      <c r="D121">
        <v>253</v>
      </c>
    </row>
    <row r="122" spans="1:4" x14ac:dyDescent="0.2">
      <c r="A122">
        <v>120.23</v>
      </c>
      <c r="B122">
        <v>39.5</v>
      </c>
      <c r="C122">
        <v>2136120</v>
      </c>
      <c r="D122">
        <v>267.8</v>
      </c>
    </row>
    <row r="123" spans="1:4" x14ac:dyDescent="0.2">
      <c r="A123">
        <v>121.22</v>
      </c>
      <c r="B123">
        <v>47.6</v>
      </c>
      <c r="C123">
        <v>2128104</v>
      </c>
      <c r="D123">
        <v>264.8</v>
      </c>
    </row>
    <row r="124" spans="1:4" x14ac:dyDescent="0.2">
      <c r="A124">
        <v>122.23</v>
      </c>
      <c r="B124">
        <v>64</v>
      </c>
      <c r="C124">
        <v>2132816</v>
      </c>
      <c r="D124">
        <v>259.89999999999998</v>
      </c>
    </row>
    <row r="125" spans="1:4" x14ac:dyDescent="0.2">
      <c r="A125">
        <v>123.22</v>
      </c>
      <c r="B125">
        <v>24</v>
      </c>
      <c r="C125">
        <v>2133288</v>
      </c>
      <c r="D125">
        <v>329.8</v>
      </c>
    </row>
    <row r="126" spans="1:4" x14ac:dyDescent="0.2">
      <c r="A126">
        <v>124.23</v>
      </c>
      <c r="B126">
        <v>45.2</v>
      </c>
      <c r="C126">
        <v>2131392</v>
      </c>
      <c r="D126">
        <v>362.8</v>
      </c>
    </row>
    <row r="127" spans="1:4" x14ac:dyDescent="0.2">
      <c r="A127">
        <v>125.23</v>
      </c>
      <c r="B127">
        <v>19.5</v>
      </c>
      <c r="C127">
        <v>2134236</v>
      </c>
      <c r="D127">
        <v>357.7</v>
      </c>
    </row>
    <row r="128" spans="1:4" x14ac:dyDescent="0.2">
      <c r="A128">
        <v>126.24</v>
      </c>
      <c r="B128">
        <v>65.8</v>
      </c>
      <c r="C128">
        <v>2160244</v>
      </c>
      <c r="D128">
        <v>372.5</v>
      </c>
    </row>
    <row r="129" spans="1:4" x14ac:dyDescent="0.2">
      <c r="A129">
        <v>127.23</v>
      </c>
      <c r="B129">
        <v>35.1</v>
      </c>
      <c r="C129">
        <v>2182980</v>
      </c>
      <c r="D129">
        <v>354.9</v>
      </c>
    </row>
    <row r="130" spans="1:4" x14ac:dyDescent="0.2">
      <c r="A130">
        <v>128.25</v>
      </c>
      <c r="B130">
        <v>35.9</v>
      </c>
      <c r="C130">
        <v>2197668</v>
      </c>
      <c r="D130">
        <v>353.2</v>
      </c>
    </row>
    <row r="131" spans="1:4" x14ac:dyDescent="0.2">
      <c r="A131">
        <v>129.24</v>
      </c>
      <c r="B131">
        <v>38</v>
      </c>
      <c r="C131">
        <v>2201644</v>
      </c>
      <c r="D131">
        <v>349.2</v>
      </c>
    </row>
    <row r="132" spans="1:4" x14ac:dyDescent="0.2">
      <c r="A132">
        <v>130.24</v>
      </c>
      <c r="B132">
        <v>7.3</v>
      </c>
      <c r="C132">
        <v>2202420</v>
      </c>
      <c r="D132">
        <v>357.9</v>
      </c>
    </row>
    <row r="133" spans="1:4" x14ac:dyDescent="0.2">
      <c r="A133">
        <v>131.24</v>
      </c>
      <c r="B133">
        <v>48.1</v>
      </c>
      <c r="C133">
        <v>2223160</v>
      </c>
      <c r="D133">
        <v>365.8</v>
      </c>
    </row>
    <row r="134" spans="1:4" x14ac:dyDescent="0.2">
      <c r="A134">
        <v>132.24</v>
      </c>
      <c r="B134">
        <v>17.100000000000001</v>
      </c>
      <c r="C134">
        <v>2242820</v>
      </c>
      <c r="D134">
        <v>261.8</v>
      </c>
    </row>
    <row r="135" spans="1:4" x14ac:dyDescent="0.2">
      <c r="A135">
        <v>133.24</v>
      </c>
      <c r="B135">
        <v>15.7</v>
      </c>
      <c r="C135">
        <v>2262336</v>
      </c>
      <c r="D135">
        <v>261.8</v>
      </c>
    </row>
    <row r="136" spans="1:4" x14ac:dyDescent="0.2">
      <c r="A136">
        <v>134.24</v>
      </c>
      <c r="B136">
        <v>33.799999999999997</v>
      </c>
      <c r="C136">
        <v>2262852</v>
      </c>
      <c r="D136">
        <v>271.5</v>
      </c>
    </row>
    <row r="137" spans="1:4" x14ac:dyDescent="0.2">
      <c r="A137">
        <v>135.22999999999999</v>
      </c>
      <c r="B137">
        <v>14.7</v>
      </c>
      <c r="C137">
        <v>2140872</v>
      </c>
      <c r="D137">
        <v>270.7</v>
      </c>
    </row>
    <row r="138" spans="1:4" x14ac:dyDescent="0.2">
      <c r="A138">
        <v>136.25</v>
      </c>
      <c r="B138">
        <v>7.2</v>
      </c>
      <c r="C138">
        <v>2145360</v>
      </c>
      <c r="D138">
        <v>212.9</v>
      </c>
    </row>
    <row r="139" spans="1:4" x14ac:dyDescent="0.2">
      <c r="A139">
        <v>137.24</v>
      </c>
      <c r="B139">
        <v>36.200000000000003</v>
      </c>
      <c r="C139">
        <v>2144172</v>
      </c>
      <c r="D139">
        <v>255.9</v>
      </c>
    </row>
    <row r="140" spans="1:4" x14ac:dyDescent="0.2">
      <c r="A140">
        <v>138.25</v>
      </c>
      <c r="B140">
        <v>0</v>
      </c>
      <c r="C140">
        <v>2140900</v>
      </c>
      <c r="D140">
        <v>256.60000000000002</v>
      </c>
    </row>
    <row r="141" spans="1:4" x14ac:dyDescent="0.2">
      <c r="A141">
        <v>139.24</v>
      </c>
      <c r="B141">
        <v>3.9</v>
      </c>
      <c r="C141">
        <v>2141684</v>
      </c>
      <c r="D141">
        <v>269.7</v>
      </c>
    </row>
    <row r="142" spans="1:4" x14ac:dyDescent="0.2">
      <c r="A142">
        <v>140.24</v>
      </c>
      <c r="B142">
        <v>29.5</v>
      </c>
      <c r="C142">
        <v>2146384</v>
      </c>
      <c r="D142">
        <v>259.8</v>
      </c>
    </row>
    <row r="143" spans="1:4" x14ac:dyDescent="0.2">
      <c r="A143">
        <v>141.26</v>
      </c>
      <c r="B143">
        <v>48.3</v>
      </c>
      <c r="C143">
        <v>2146568</v>
      </c>
      <c r="D143">
        <v>257.89999999999998</v>
      </c>
    </row>
    <row r="144" spans="1:4" x14ac:dyDescent="0.2">
      <c r="A144">
        <v>142.25</v>
      </c>
      <c r="B144">
        <v>63.9</v>
      </c>
      <c r="C144">
        <v>2145004</v>
      </c>
      <c r="D144">
        <v>258</v>
      </c>
    </row>
    <row r="145" spans="1:4" x14ac:dyDescent="0.2">
      <c r="A145">
        <v>143.25</v>
      </c>
      <c r="B145">
        <v>27.8</v>
      </c>
      <c r="C145">
        <v>2145112</v>
      </c>
      <c r="D145">
        <v>272.7</v>
      </c>
    </row>
    <row r="146" spans="1:4" x14ac:dyDescent="0.2">
      <c r="A146">
        <v>144.25</v>
      </c>
      <c r="B146">
        <v>36.299999999999997</v>
      </c>
      <c r="C146">
        <v>2151252</v>
      </c>
      <c r="D146">
        <v>275.60000000000002</v>
      </c>
    </row>
    <row r="147" spans="1:4" x14ac:dyDescent="0.2">
      <c r="A147">
        <v>145.25</v>
      </c>
      <c r="B147">
        <v>17.399999999999999</v>
      </c>
      <c r="C147">
        <v>2145900</v>
      </c>
      <c r="D147">
        <v>259</v>
      </c>
    </row>
    <row r="148" spans="1:4" x14ac:dyDescent="0.2">
      <c r="A148">
        <v>146.25</v>
      </c>
      <c r="B148">
        <v>8.9</v>
      </c>
      <c r="C148">
        <v>2146812</v>
      </c>
      <c r="D148">
        <v>259.8</v>
      </c>
    </row>
    <row r="149" spans="1:4" x14ac:dyDescent="0.2">
      <c r="A149">
        <v>147.25</v>
      </c>
      <c r="B149">
        <v>55.1</v>
      </c>
      <c r="C149">
        <v>2152560</v>
      </c>
      <c r="D149">
        <v>272.39999999999998</v>
      </c>
    </row>
    <row r="150" spans="1:4" x14ac:dyDescent="0.2">
      <c r="A150">
        <v>148.25</v>
      </c>
      <c r="B150">
        <v>46.8</v>
      </c>
      <c r="C150">
        <v>2157624</v>
      </c>
      <c r="D150">
        <v>267.8</v>
      </c>
    </row>
    <row r="151" spans="1:4" x14ac:dyDescent="0.2">
      <c r="A151">
        <v>149.25</v>
      </c>
      <c r="B151">
        <v>64.2</v>
      </c>
      <c r="C151">
        <v>2149864</v>
      </c>
      <c r="D151">
        <v>268.7</v>
      </c>
    </row>
    <row r="152" spans="1:4" x14ac:dyDescent="0.2">
      <c r="A152">
        <v>150.26</v>
      </c>
      <c r="B152">
        <v>55.4</v>
      </c>
      <c r="C152">
        <v>2151716</v>
      </c>
      <c r="D152">
        <v>244.2</v>
      </c>
    </row>
    <row r="153" spans="1:4" x14ac:dyDescent="0.2">
      <c r="A153">
        <v>151.26</v>
      </c>
      <c r="B153">
        <v>49.5</v>
      </c>
      <c r="C153">
        <v>2157736</v>
      </c>
      <c r="D153">
        <v>250.1</v>
      </c>
    </row>
    <row r="154" spans="1:4" x14ac:dyDescent="0.2">
      <c r="A154">
        <v>152.25</v>
      </c>
      <c r="B154">
        <v>21.7</v>
      </c>
      <c r="C154">
        <v>2159196</v>
      </c>
      <c r="D154">
        <v>256</v>
      </c>
    </row>
    <row r="155" spans="1:4" x14ac:dyDescent="0.2">
      <c r="A155">
        <v>153.25</v>
      </c>
      <c r="B155">
        <v>21.2</v>
      </c>
      <c r="C155">
        <v>2157188</v>
      </c>
      <c r="D155">
        <v>261.8</v>
      </c>
    </row>
    <row r="156" spans="1:4" x14ac:dyDescent="0.2">
      <c r="A156">
        <v>154.26</v>
      </c>
      <c r="B156">
        <v>41.5</v>
      </c>
      <c r="C156">
        <v>2157112</v>
      </c>
      <c r="D156">
        <v>269.7</v>
      </c>
    </row>
    <row r="157" spans="1:4" x14ac:dyDescent="0.2">
      <c r="A157">
        <v>155.26</v>
      </c>
      <c r="B157">
        <v>1.9</v>
      </c>
      <c r="C157">
        <v>2156528</v>
      </c>
      <c r="D157">
        <v>263.7</v>
      </c>
    </row>
    <row r="158" spans="1:4" x14ac:dyDescent="0.2">
      <c r="A158">
        <v>156.26</v>
      </c>
      <c r="B158">
        <v>43.6</v>
      </c>
      <c r="C158">
        <v>2164288</v>
      </c>
      <c r="D158">
        <v>257.89999999999998</v>
      </c>
    </row>
    <row r="159" spans="1:4" x14ac:dyDescent="0.2">
      <c r="A159">
        <v>157.26</v>
      </c>
      <c r="B159">
        <v>49</v>
      </c>
      <c r="C159">
        <v>2156464</v>
      </c>
      <c r="D159">
        <v>259</v>
      </c>
    </row>
    <row r="160" spans="1:4" x14ac:dyDescent="0.2">
      <c r="A160">
        <v>158.27000000000001</v>
      </c>
      <c r="B160">
        <v>7.1</v>
      </c>
      <c r="C160">
        <v>2157828</v>
      </c>
      <c r="D160">
        <v>254</v>
      </c>
    </row>
    <row r="161" spans="1:4" x14ac:dyDescent="0.2">
      <c r="A161">
        <v>159.26</v>
      </c>
      <c r="B161">
        <v>43</v>
      </c>
      <c r="C161">
        <v>2158488</v>
      </c>
      <c r="D161">
        <v>275.5</v>
      </c>
    </row>
    <row r="162" spans="1:4" x14ac:dyDescent="0.2">
      <c r="A162">
        <v>160.26</v>
      </c>
      <c r="B162">
        <v>26.5</v>
      </c>
      <c r="C162">
        <v>2157528</v>
      </c>
      <c r="D162">
        <v>261.89999999999998</v>
      </c>
    </row>
    <row r="163" spans="1:4" x14ac:dyDescent="0.2">
      <c r="A163">
        <v>161.27000000000001</v>
      </c>
      <c r="B163">
        <v>32</v>
      </c>
      <c r="C163">
        <v>2156856</v>
      </c>
      <c r="D163">
        <v>272.39999999999998</v>
      </c>
    </row>
    <row r="164" spans="1:4" x14ac:dyDescent="0.2">
      <c r="A164">
        <v>162.27000000000001</v>
      </c>
      <c r="B164">
        <v>6.1</v>
      </c>
      <c r="C164">
        <v>2164288</v>
      </c>
      <c r="D164">
        <v>264.8</v>
      </c>
    </row>
    <row r="165" spans="1:4" x14ac:dyDescent="0.2">
      <c r="A165">
        <v>163.27000000000001</v>
      </c>
      <c r="B165">
        <v>30.1</v>
      </c>
      <c r="C165">
        <v>2158812</v>
      </c>
      <c r="D165">
        <v>254</v>
      </c>
    </row>
    <row r="166" spans="1:4" x14ac:dyDescent="0.2">
      <c r="A166">
        <v>164.26</v>
      </c>
      <c r="B166">
        <v>24.5</v>
      </c>
      <c r="C166">
        <v>2158232</v>
      </c>
      <c r="D166">
        <v>257.8</v>
      </c>
    </row>
    <row r="167" spans="1:4" x14ac:dyDescent="0.2">
      <c r="A167">
        <v>165.27</v>
      </c>
      <c r="B167">
        <v>45.7</v>
      </c>
      <c r="C167">
        <v>2159076</v>
      </c>
      <c r="D167">
        <v>254</v>
      </c>
    </row>
    <row r="168" spans="1:4" x14ac:dyDescent="0.2">
      <c r="A168">
        <v>166.27</v>
      </c>
      <c r="B168">
        <v>48.5</v>
      </c>
      <c r="C168">
        <v>2160476</v>
      </c>
      <c r="D168">
        <v>268.8</v>
      </c>
    </row>
    <row r="169" spans="1:4" x14ac:dyDescent="0.2">
      <c r="A169">
        <v>167.27</v>
      </c>
      <c r="B169">
        <v>66</v>
      </c>
      <c r="C169">
        <v>2159288</v>
      </c>
      <c r="D169">
        <v>276.5</v>
      </c>
    </row>
    <row r="170" spans="1:4" x14ac:dyDescent="0.2">
      <c r="A170">
        <v>168.27</v>
      </c>
      <c r="B170">
        <v>29.6</v>
      </c>
      <c r="C170">
        <v>2161844</v>
      </c>
      <c r="D170">
        <v>275.5</v>
      </c>
    </row>
    <row r="171" spans="1:4" x14ac:dyDescent="0.2">
      <c r="A171">
        <v>169.28</v>
      </c>
      <c r="B171">
        <v>55.6</v>
      </c>
      <c r="C171">
        <v>2166064</v>
      </c>
      <c r="D171">
        <v>259.39999999999998</v>
      </c>
    </row>
    <row r="172" spans="1:4" x14ac:dyDescent="0.2">
      <c r="A172">
        <v>170.28</v>
      </c>
      <c r="B172">
        <v>10.199999999999999</v>
      </c>
      <c r="C172">
        <v>2164664</v>
      </c>
      <c r="D172">
        <v>272.7</v>
      </c>
    </row>
    <row r="173" spans="1:4" x14ac:dyDescent="0.2">
      <c r="A173">
        <v>171.27</v>
      </c>
      <c r="B173">
        <v>14.4</v>
      </c>
      <c r="C173">
        <v>2163536</v>
      </c>
      <c r="D173">
        <v>259.39999999999998</v>
      </c>
    </row>
    <row r="174" spans="1:4" x14ac:dyDescent="0.2">
      <c r="A174">
        <v>172.28</v>
      </c>
      <c r="B174">
        <v>37.4</v>
      </c>
      <c r="C174">
        <v>2162612</v>
      </c>
      <c r="D174">
        <v>250.5</v>
      </c>
    </row>
    <row r="175" spans="1:4" x14ac:dyDescent="0.2">
      <c r="A175">
        <v>173.28</v>
      </c>
      <c r="B175">
        <v>21.3</v>
      </c>
      <c r="C175">
        <v>2166976</v>
      </c>
      <c r="D175">
        <v>272.39999999999998</v>
      </c>
    </row>
    <row r="176" spans="1:4" x14ac:dyDescent="0.2">
      <c r="A176">
        <v>174.28</v>
      </c>
      <c r="B176">
        <v>57.4</v>
      </c>
      <c r="C176">
        <v>2163604</v>
      </c>
      <c r="D176">
        <v>247.5</v>
      </c>
    </row>
    <row r="177" spans="1:4" x14ac:dyDescent="0.2">
      <c r="A177">
        <v>175.28</v>
      </c>
      <c r="B177">
        <v>0</v>
      </c>
      <c r="C177">
        <v>2164196</v>
      </c>
      <c r="D177">
        <v>266.7</v>
      </c>
    </row>
    <row r="178" spans="1:4" x14ac:dyDescent="0.2">
      <c r="A178">
        <v>176.29</v>
      </c>
      <c r="B178">
        <v>56.9</v>
      </c>
      <c r="C178">
        <v>2163848</v>
      </c>
      <c r="D178">
        <v>265.10000000000002</v>
      </c>
    </row>
    <row r="179" spans="1:4" x14ac:dyDescent="0.2">
      <c r="A179">
        <v>177.29</v>
      </c>
      <c r="B179">
        <v>22.6</v>
      </c>
      <c r="C179">
        <v>2164096</v>
      </c>
      <c r="D179">
        <v>264.7</v>
      </c>
    </row>
    <row r="180" spans="1:4" x14ac:dyDescent="0.2">
      <c r="A180">
        <v>178.28</v>
      </c>
      <c r="B180">
        <v>29.4</v>
      </c>
      <c r="C180">
        <v>2164516</v>
      </c>
      <c r="D180">
        <v>269.7</v>
      </c>
    </row>
    <row r="181" spans="1:4" x14ac:dyDescent="0.2">
      <c r="A181">
        <v>179.29</v>
      </c>
      <c r="B181">
        <v>43.1</v>
      </c>
      <c r="C181">
        <v>2168100</v>
      </c>
      <c r="D181">
        <v>261.5</v>
      </c>
    </row>
    <row r="182" spans="1:4" x14ac:dyDescent="0.2">
      <c r="A182">
        <v>180.28</v>
      </c>
      <c r="B182">
        <v>6.9</v>
      </c>
      <c r="C182">
        <v>2167792</v>
      </c>
      <c r="D182">
        <v>254.1</v>
      </c>
    </row>
    <row r="183" spans="1:4" x14ac:dyDescent="0.2">
      <c r="A183">
        <v>181.28</v>
      </c>
      <c r="B183">
        <v>0</v>
      </c>
      <c r="C183">
        <v>2165912</v>
      </c>
      <c r="D183">
        <v>261.89999999999998</v>
      </c>
    </row>
    <row r="184" spans="1:4" x14ac:dyDescent="0.2">
      <c r="A184">
        <v>182.28</v>
      </c>
      <c r="B184">
        <v>30.6</v>
      </c>
      <c r="C184">
        <v>2167724</v>
      </c>
      <c r="D184">
        <v>273.60000000000002</v>
      </c>
    </row>
    <row r="185" spans="1:4" x14ac:dyDescent="0.2">
      <c r="A185">
        <v>183.29</v>
      </c>
      <c r="B185">
        <v>66.599999999999994</v>
      </c>
      <c r="C185">
        <v>2169360</v>
      </c>
      <c r="D185">
        <v>207.9</v>
      </c>
    </row>
    <row r="186" spans="1:4" x14ac:dyDescent="0.2">
      <c r="A186">
        <v>184.29</v>
      </c>
      <c r="B186">
        <v>68.900000000000006</v>
      </c>
      <c r="C186">
        <v>2171740</v>
      </c>
      <c r="D186">
        <v>256.8</v>
      </c>
    </row>
    <row r="187" spans="1:4" x14ac:dyDescent="0.2">
      <c r="A187">
        <v>185.29</v>
      </c>
      <c r="B187">
        <v>55.9</v>
      </c>
      <c r="C187">
        <v>2173328</v>
      </c>
      <c r="D187">
        <v>253.1</v>
      </c>
    </row>
    <row r="188" spans="1:4" x14ac:dyDescent="0.2">
      <c r="A188">
        <v>186.28</v>
      </c>
      <c r="B188">
        <v>56.1</v>
      </c>
      <c r="C188">
        <v>2172472</v>
      </c>
      <c r="D188">
        <v>270.39999999999998</v>
      </c>
    </row>
    <row r="189" spans="1:4" x14ac:dyDescent="0.2">
      <c r="A189">
        <v>187.3</v>
      </c>
      <c r="B189">
        <v>41.5</v>
      </c>
      <c r="C189">
        <v>2174524</v>
      </c>
      <c r="D189">
        <v>258.89999999999998</v>
      </c>
    </row>
    <row r="190" spans="1:4" x14ac:dyDescent="0.2">
      <c r="A190">
        <v>188.29</v>
      </c>
      <c r="B190">
        <v>25.7</v>
      </c>
      <c r="C190">
        <v>2175876</v>
      </c>
      <c r="D190">
        <v>257</v>
      </c>
    </row>
    <row r="191" spans="1:4" x14ac:dyDescent="0.2">
      <c r="A191">
        <v>189.29</v>
      </c>
      <c r="B191">
        <v>44.5</v>
      </c>
      <c r="C191">
        <v>2175656</v>
      </c>
      <c r="D191">
        <v>250.1</v>
      </c>
    </row>
    <row r="192" spans="1:4" x14ac:dyDescent="0.2">
      <c r="A192">
        <v>190.3</v>
      </c>
      <c r="B192">
        <v>45</v>
      </c>
      <c r="C192">
        <v>2177212</v>
      </c>
      <c r="D192">
        <v>249.2</v>
      </c>
    </row>
    <row r="193" spans="1:4" x14ac:dyDescent="0.2">
      <c r="A193">
        <v>191.29</v>
      </c>
      <c r="B193">
        <v>14.7</v>
      </c>
      <c r="C193">
        <v>2177116</v>
      </c>
      <c r="D193">
        <v>264.39999999999998</v>
      </c>
    </row>
    <row r="194" spans="1:4" x14ac:dyDescent="0.2">
      <c r="A194">
        <v>192.3</v>
      </c>
      <c r="B194">
        <v>8.3000000000000007</v>
      </c>
      <c r="C194">
        <v>2177408</v>
      </c>
      <c r="D194">
        <v>275.8</v>
      </c>
    </row>
    <row r="195" spans="1:4" x14ac:dyDescent="0.2">
      <c r="A195">
        <v>193.31</v>
      </c>
      <c r="B195">
        <v>14.6</v>
      </c>
      <c r="C195">
        <v>2179808</v>
      </c>
      <c r="D195">
        <v>252.9</v>
      </c>
    </row>
    <row r="196" spans="1:4" x14ac:dyDescent="0.2">
      <c r="A196">
        <v>194.3</v>
      </c>
      <c r="B196">
        <v>63.5</v>
      </c>
      <c r="C196">
        <v>2179892</v>
      </c>
      <c r="D196">
        <v>235.4</v>
      </c>
    </row>
    <row r="197" spans="1:4" x14ac:dyDescent="0.2">
      <c r="A197">
        <v>195.3</v>
      </c>
      <c r="B197">
        <v>56.6</v>
      </c>
      <c r="C197">
        <v>2179796</v>
      </c>
      <c r="D197">
        <v>221.8</v>
      </c>
    </row>
    <row r="198" spans="1:4" x14ac:dyDescent="0.2">
      <c r="A198">
        <v>196.29</v>
      </c>
      <c r="B198">
        <v>12.8</v>
      </c>
      <c r="C198">
        <v>2179940</v>
      </c>
      <c r="D198">
        <v>254.9</v>
      </c>
    </row>
    <row r="199" spans="1:4" x14ac:dyDescent="0.2">
      <c r="A199">
        <v>197.3</v>
      </c>
      <c r="B199">
        <v>46.5</v>
      </c>
      <c r="C199">
        <v>2179808</v>
      </c>
      <c r="D199">
        <v>242.4</v>
      </c>
    </row>
    <row r="200" spans="1:4" x14ac:dyDescent="0.2">
      <c r="A200">
        <v>198.3</v>
      </c>
      <c r="B200">
        <v>1.9</v>
      </c>
      <c r="C200">
        <v>2180932</v>
      </c>
      <c r="D200">
        <v>227.6</v>
      </c>
    </row>
    <row r="201" spans="1:4" x14ac:dyDescent="0.2">
      <c r="A201">
        <v>199.31</v>
      </c>
      <c r="B201">
        <v>23.3</v>
      </c>
      <c r="C201">
        <v>2181436</v>
      </c>
      <c r="D201">
        <v>266.8</v>
      </c>
    </row>
    <row r="202" spans="1:4" x14ac:dyDescent="0.2">
      <c r="A202">
        <v>200.31</v>
      </c>
      <c r="B202">
        <v>60.3</v>
      </c>
      <c r="C202">
        <v>2181492</v>
      </c>
      <c r="D202">
        <v>253</v>
      </c>
    </row>
    <row r="203" spans="1:4" x14ac:dyDescent="0.2">
      <c r="A203">
        <v>201.32</v>
      </c>
      <c r="B203">
        <v>17.2</v>
      </c>
      <c r="C203">
        <v>2181904</v>
      </c>
      <c r="D203">
        <v>265.7</v>
      </c>
    </row>
    <row r="204" spans="1:4" x14ac:dyDescent="0.2">
      <c r="A204">
        <v>202.31</v>
      </c>
      <c r="B204">
        <v>18.899999999999999</v>
      </c>
      <c r="C204">
        <v>2181272</v>
      </c>
      <c r="D204">
        <v>228.4</v>
      </c>
    </row>
    <row r="205" spans="1:4" x14ac:dyDescent="0.2">
      <c r="A205">
        <v>203.3</v>
      </c>
      <c r="B205">
        <v>13.4</v>
      </c>
      <c r="C205">
        <v>2181840</v>
      </c>
      <c r="D205">
        <v>272</v>
      </c>
    </row>
    <row r="206" spans="1:4" x14ac:dyDescent="0.2">
      <c r="A206">
        <v>204.31</v>
      </c>
      <c r="B206">
        <v>56.4</v>
      </c>
      <c r="C206">
        <v>2182544</v>
      </c>
      <c r="D206">
        <v>245.1</v>
      </c>
    </row>
    <row r="207" spans="1:4" x14ac:dyDescent="0.2">
      <c r="A207">
        <v>205.31</v>
      </c>
      <c r="B207">
        <v>0</v>
      </c>
      <c r="C207">
        <v>2182908</v>
      </c>
      <c r="D207">
        <v>275.5</v>
      </c>
    </row>
    <row r="208" spans="1:4" x14ac:dyDescent="0.2">
      <c r="A208">
        <v>206.32</v>
      </c>
      <c r="B208">
        <v>70.099999999999994</v>
      </c>
      <c r="C208">
        <v>2185556</v>
      </c>
      <c r="D208">
        <v>258.8</v>
      </c>
    </row>
    <row r="209" spans="1:4" x14ac:dyDescent="0.2">
      <c r="A209">
        <v>207.32</v>
      </c>
      <c r="B209">
        <v>1.2</v>
      </c>
      <c r="C209">
        <v>2186080</v>
      </c>
      <c r="D209">
        <v>265.7</v>
      </c>
    </row>
    <row r="210" spans="1:4" x14ac:dyDescent="0.2">
      <c r="A210">
        <v>208.32</v>
      </c>
      <c r="B210">
        <v>47.9</v>
      </c>
      <c r="C210">
        <v>2184960</v>
      </c>
      <c r="D210">
        <v>268.10000000000002</v>
      </c>
    </row>
    <row r="211" spans="1:4" x14ac:dyDescent="0.2">
      <c r="A211">
        <v>209.32</v>
      </c>
      <c r="B211">
        <v>20.7</v>
      </c>
      <c r="C211">
        <v>2188288</v>
      </c>
      <c r="D211">
        <v>262.8</v>
      </c>
    </row>
    <row r="212" spans="1:4" x14ac:dyDescent="0.2">
      <c r="A212">
        <v>210.31</v>
      </c>
      <c r="B212">
        <v>55.5</v>
      </c>
      <c r="C212">
        <v>2189724</v>
      </c>
      <c r="D212">
        <v>278.7</v>
      </c>
    </row>
    <row r="213" spans="1:4" x14ac:dyDescent="0.2">
      <c r="A213">
        <v>211.31</v>
      </c>
      <c r="B213">
        <v>0</v>
      </c>
      <c r="C213">
        <v>2184616</v>
      </c>
      <c r="D213">
        <v>265.7</v>
      </c>
    </row>
    <row r="214" spans="1:4" x14ac:dyDescent="0.2">
      <c r="A214">
        <v>212.31</v>
      </c>
      <c r="B214">
        <v>58</v>
      </c>
      <c r="C214">
        <v>2188240</v>
      </c>
      <c r="D214">
        <v>245.1</v>
      </c>
    </row>
    <row r="215" spans="1:4" x14ac:dyDescent="0.2">
      <c r="A215">
        <v>213.32</v>
      </c>
      <c r="B215">
        <v>16.2</v>
      </c>
      <c r="C215">
        <v>2186032</v>
      </c>
      <c r="D215">
        <v>268.8</v>
      </c>
    </row>
    <row r="216" spans="1:4" x14ac:dyDescent="0.2">
      <c r="A216">
        <v>214.33</v>
      </c>
      <c r="B216">
        <v>18.8</v>
      </c>
      <c r="C216">
        <v>2187416</v>
      </c>
      <c r="D216">
        <v>250.6</v>
      </c>
    </row>
    <row r="217" spans="1:4" x14ac:dyDescent="0.2">
      <c r="A217">
        <v>215.33</v>
      </c>
      <c r="B217">
        <v>51.2</v>
      </c>
      <c r="C217">
        <v>2189016</v>
      </c>
      <c r="D217">
        <v>178.5</v>
      </c>
    </row>
    <row r="218" spans="1:4" x14ac:dyDescent="0.2">
      <c r="A218">
        <v>216.32</v>
      </c>
      <c r="B218">
        <v>31.6</v>
      </c>
      <c r="C218">
        <v>2189232</v>
      </c>
      <c r="D218">
        <v>236.1</v>
      </c>
    </row>
    <row r="219" spans="1:4" x14ac:dyDescent="0.2">
      <c r="A219">
        <v>217.32</v>
      </c>
      <c r="B219">
        <v>29.5</v>
      </c>
      <c r="C219">
        <v>2190020</v>
      </c>
      <c r="D219">
        <v>252.5</v>
      </c>
    </row>
    <row r="220" spans="1:4" x14ac:dyDescent="0.2">
      <c r="A220">
        <v>218.34</v>
      </c>
      <c r="B220">
        <v>9.3000000000000007</v>
      </c>
      <c r="C220">
        <v>2189096</v>
      </c>
      <c r="D220">
        <v>268.7</v>
      </c>
    </row>
    <row r="221" spans="1:4" x14ac:dyDescent="0.2">
      <c r="A221">
        <v>219.33</v>
      </c>
      <c r="B221">
        <v>6.7</v>
      </c>
      <c r="C221">
        <v>2190740</v>
      </c>
      <c r="D221">
        <v>255.1</v>
      </c>
    </row>
    <row r="222" spans="1:4" x14ac:dyDescent="0.2">
      <c r="A222">
        <v>220.32</v>
      </c>
      <c r="B222">
        <v>16.899999999999999</v>
      </c>
      <c r="C222">
        <v>2191740</v>
      </c>
      <c r="D222">
        <v>276.39999999999998</v>
      </c>
    </row>
    <row r="223" spans="1:4" x14ac:dyDescent="0.2">
      <c r="A223">
        <v>221.33</v>
      </c>
      <c r="B223">
        <v>7.4</v>
      </c>
      <c r="C223">
        <v>2190420</v>
      </c>
      <c r="D223">
        <v>256.10000000000002</v>
      </c>
    </row>
    <row r="224" spans="1:4" x14ac:dyDescent="0.2">
      <c r="A224">
        <v>222.33</v>
      </c>
      <c r="B224">
        <v>48</v>
      </c>
      <c r="C224">
        <v>2193100</v>
      </c>
      <c r="D224">
        <v>274.60000000000002</v>
      </c>
    </row>
    <row r="225" spans="1:4" x14ac:dyDescent="0.2">
      <c r="A225">
        <v>223.33</v>
      </c>
      <c r="B225">
        <v>0</v>
      </c>
      <c r="C225">
        <v>2191136</v>
      </c>
      <c r="D225">
        <v>251</v>
      </c>
    </row>
    <row r="226" spans="1:4" x14ac:dyDescent="0.2">
      <c r="A226">
        <v>224.34</v>
      </c>
      <c r="B226">
        <v>31.7</v>
      </c>
      <c r="C226">
        <v>2192056</v>
      </c>
      <c r="D226">
        <v>273.5</v>
      </c>
    </row>
    <row r="227" spans="1:4" x14ac:dyDescent="0.2">
      <c r="A227">
        <v>225.33</v>
      </c>
      <c r="B227">
        <v>15.6</v>
      </c>
      <c r="C227">
        <v>2192560</v>
      </c>
      <c r="D227">
        <v>266.7</v>
      </c>
    </row>
    <row r="228" spans="1:4" x14ac:dyDescent="0.2">
      <c r="A228">
        <v>226.32</v>
      </c>
      <c r="B228">
        <v>20.399999999999999</v>
      </c>
      <c r="C228">
        <v>2192960</v>
      </c>
      <c r="D228">
        <v>262.8</v>
      </c>
    </row>
    <row r="229" spans="1:4" x14ac:dyDescent="0.2">
      <c r="A229">
        <v>227.33</v>
      </c>
      <c r="B229">
        <v>21.2</v>
      </c>
      <c r="C229">
        <v>2191836</v>
      </c>
      <c r="D229">
        <v>254.9</v>
      </c>
    </row>
    <row r="230" spans="1:4" x14ac:dyDescent="0.2">
      <c r="A230">
        <v>228.33</v>
      </c>
      <c r="B230">
        <v>43.8</v>
      </c>
      <c r="C230">
        <v>2195288</v>
      </c>
      <c r="D230">
        <v>256.89999999999998</v>
      </c>
    </row>
    <row r="231" spans="1:4" x14ac:dyDescent="0.2">
      <c r="A231">
        <v>229.33</v>
      </c>
      <c r="B231">
        <v>53.6</v>
      </c>
      <c r="C231">
        <v>2192576</v>
      </c>
      <c r="D231">
        <v>261.60000000000002</v>
      </c>
    </row>
    <row r="232" spans="1:4" x14ac:dyDescent="0.2">
      <c r="A232">
        <v>230.32</v>
      </c>
      <c r="B232">
        <v>6.9</v>
      </c>
      <c r="C232">
        <v>2194008</v>
      </c>
      <c r="D232">
        <v>260.89999999999998</v>
      </c>
    </row>
    <row r="233" spans="1:4" x14ac:dyDescent="0.2">
      <c r="A233">
        <v>231.34</v>
      </c>
      <c r="B233">
        <v>23.5</v>
      </c>
      <c r="C233">
        <v>2193192</v>
      </c>
      <c r="D233">
        <v>241.1</v>
      </c>
    </row>
    <row r="234" spans="1:4" x14ac:dyDescent="0.2">
      <c r="A234">
        <v>232.33</v>
      </c>
      <c r="B234">
        <v>41.5</v>
      </c>
      <c r="C234">
        <v>2193780</v>
      </c>
      <c r="D234">
        <v>235.4</v>
      </c>
    </row>
    <row r="235" spans="1:4" x14ac:dyDescent="0.2">
      <c r="A235">
        <v>233.34</v>
      </c>
      <c r="B235">
        <v>13.1</v>
      </c>
      <c r="C235">
        <v>2194180</v>
      </c>
      <c r="D235">
        <v>256</v>
      </c>
    </row>
    <row r="236" spans="1:4" x14ac:dyDescent="0.2">
      <c r="A236">
        <v>234.33</v>
      </c>
      <c r="B236">
        <v>18</v>
      </c>
      <c r="C236">
        <v>2198796</v>
      </c>
      <c r="D236">
        <v>237.4</v>
      </c>
    </row>
    <row r="237" spans="1:4" x14ac:dyDescent="0.2">
      <c r="A237">
        <v>235.34</v>
      </c>
      <c r="B237">
        <v>15.1</v>
      </c>
      <c r="C237">
        <v>2198884</v>
      </c>
      <c r="D237">
        <v>263.7</v>
      </c>
    </row>
    <row r="238" spans="1:4" x14ac:dyDescent="0.2">
      <c r="A238">
        <v>236.35</v>
      </c>
      <c r="B238">
        <v>55.1</v>
      </c>
      <c r="C238">
        <v>2197024</v>
      </c>
      <c r="D238">
        <v>271.60000000000002</v>
      </c>
    </row>
    <row r="239" spans="1:4" x14ac:dyDescent="0.2">
      <c r="A239">
        <v>237.35</v>
      </c>
      <c r="B239">
        <v>45.9</v>
      </c>
      <c r="C239">
        <v>2196556</v>
      </c>
      <c r="D239">
        <v>273.3</v>
      </c>
    </row>
    <row r="240" spans="1:4" x14ac:dyDescent="0.2">
      <c r="A240">
        <v>238.35</v>
      </c>
      <c r="B240">
        <v>7</v>
      </c>
      <c r="C240">
        <v>2197472</v>
      </c>
      <c r="D240">
        <v>254.9</v>
      </c>
    </row>
    <row r="241" spans="1:4" x14ac:dyDescent="0.2">
      <c r="A241">
        <v>239.34</v>
      </c>
      <c r="B241">
        <v>31.9</v>
      </c>
      <c r="C241">
        <v>2198380</v>
      </c>
      <c r="D241">
        <v>257</v>
      </c>
    </row>
    <row r="242" spans="1:4" x14ac:dyDescent="0.2">
      <c r="A242">
        <v>240.34</v>
      </c>
      <c r="B242">
        <v>30.3</v>
      </c>
      <c r="C242">
        <v>2197244</v>
      </c>
      <c r="D242">
        <v>250.1</v>
      </c>
    </row>
    <row r="243" spans="1:4" x14ac:dyDescent="0.2">
      <c r="A243">
        <v>241.34</v>
      </c>
      <c r="B243">
        <v>7.1</v>
      </c>
      <c r="C243">
        <v>2198764</v>
      </c>
      <c r="D243">
        <v>270.89999999999998</v>
      </c>
    </row>
    <row r="244" spans="1:4" x14ac:dyDescent="0.2">
      <c r="A244">
        <v>242.34</v>
      </c>
      <c r="B244">
        <v>53.9</v>
      </c>
      <c r="C244">
        <v>2198312</v>
      </c>
      <c r="D244">
        <v>265.5</v>
      </c>
    </row>
    <row r="245" spans="1:4" x14ac:dyDescent="0.2">
      <c r="A245">
        <v>243.34</v>
      </c>
      <c r="B245">
        <v>47.8</v>
      </c>
      <c r="C245">
        <v>2199088</v>
      </c>
      <c r="D245">
        <v>204.1</v>
      </c>
    </row>
    <row r="246" spans="1:4" x14ac:dyDescent="0.2">
      <c r="A246">
        <v>244.34</v>
      </c>
      <c r="B246">
        <v>59.1</v>
      </c>
      <c r="C246">
        <v>2199440</v>
      </c>
      <c r="D246">
        <v>225.5</v>
      </c>
    </row>
    <row r="247" spans="1:4" x14ac:dyDescent="0.2">
      <c r="A247">
        <v>245.35</v>
      </c>
      <c r="B247">
        <v>15.4</v>
      </c>
      <c r="C247">
        <v>2200096</v>
      </c>
      <c r="D247">
        <v>247.7</v>
      </c>
    </row>
    <row r="248" spans="1:4" x14ac:dyDescent="0.2">
      <c r="A248">
        <v>246.35</v>
      </c>
      <c r="B248">
        <v>44.7</v>
      </c>
      <c r="C248">
        <v>2201916</v>
      </c>
      <c r="D248">
        <v>219.9</v>
      </c>
    </row>
    <row r="249" spans="1:4" x14ac:dyDescent="0.2">
      <c r="A249">
        <v>247.35</v>
      </c>
      <c r="B249">
        <v>27.6</v>
      </c>
      <c r="C249">
        <v>2199740</v>
      </c>
      <c r="D249">
        <v>224.4</v>
      </c>
    </row>
    <row r="250" spans="1:4" x14ac:dyDescent="0.2">
      <c r="A250">
        <v>248.35</v>
      </c>
      <c r="B250">
        <v>7.7</v>
      </c>
      <c r="C250">
        <v>2199988</v>
      </c>
      <c r="D250">
        <v>180.5</v>
      </c>
    </row>
    <row r="251" spans="1:4" x14ac:dyDescent="0.2">
      <c r="A251">
        <v>249.34</v>
      </c>
      <c r="B251">
        <v>42.7</v>
      </c>
      <c r="C251">
        <v>2200292</v>
      </c>
      <c r="D251">
        <v>204.9</v>
      </c>
    </row>
    <row r="252" spans="1:4" x14ac:dyDescent="0.2">
      <c r="A252">
        <v>250.35</v>
      </c>
      <c r="B252">
        <v>14.4</v>
      </c>
      <c r="C252">
        <v>2199812</v>
      </c>
      <c r="D252">
        <v>228.4</v>
      </c>
    </row>
    <row r="253" spans="1:4" x14ac:dyDescent="0.2">
      <c r="A253">
        <v>251.36</v>
      </c>
      <c r="B253">
        <v>56.6</v>
      </c>
      <c r="C253">
        <v>2201720</v>
      </c>
      <c r="D253">
        <v>249.2</v>
      </c>
    </row>
    <row r="254" spans="1:4" x14ac:dyDescent="0.2">
      <c r="A254">
        <v>252.35</v>
      </c>
      <c r="B254">
        <v>12.5</v>
      </c>
      <c r="C254">
        <v>2202356</v>
      </c>
      <c r="D254">
        <v>237.9</v>
      </c>
    </row>
    <row r="255" spans="1:4" x14ac:dyDescent="0.2">
      <c r="A255">
        <v>253.36</v>
      </c>
      <c r="B255">
        <v>35.6</v>
      </c>
      <c r="C255">
        <v>2201120</v>
      </c>
      <c r="D255">
        <v>274.5</v>
      </c>
    </row>
    <row r="256" spans="1:4" x14ac:dyDescent="0.2">
      <c r="A256">
        <v>254.36</v>
      </c>
      <c r="B256">
        <v>14.3</v>
      </c>
      <c r="C256">
        <v>2200248</v>
      </c>
      <c r="D256">
        <v>194.2</v>
      </c>
    </row>
    <row r="257" spans="1:4" x14ac:dyDescent="0.2">
      <c r="A257">
        <v>255.36</v>
      </c>
      <c r="B257">
        <v>14.2</v>
      </c>
      <c r="C257">
        <v>2201252</v>
      </c>
      <c r="D257">
        <v>266.89999999999998</v>
      </c>
    </row>
    <row r="258" spans="1:4" x14ac:dyDescent="0.2">
      <c r="A258">
        <v>256.35000000000002</v>
      </c>
      <c r="B258">
        <v>25.5</v>
      </c>
      <c r="C258">
        <v>2208920</v>
      </c>
      <c r="D258">
        <v>219.7</v>
      </c>
    </row>
    <row r="259" spans="1:4" x14ac:dyDescent="0.2">
      <c r="A259">
        <v>257.36</v>
      </c>
      <c r="B259">
        <v>5.0999999999999996</v>
      </c>
      <c r="C259">
        <v>2202008</v>
      </c>
      <c r="D259">
        <v>222.7</v>
      </c>
    </row>
    <row r="260" spans="1:4" x14ac:dyDescent="0.2">
      <c r="A260">
        <v>258.36</v>
      </c>
      <c r="B260">
        <v>53.7</v>
      </c>
      <c r="C260">
        <v>2201824</v>
      </c>
      <c r="D260">
        <v>213.9</v>
      </c>
    </row>
    <row r="261" spans="1:4" x14ac:dyDescent="0.2">
      <c r="A261">
        <v>259.35000000000002</v>
      </c>
      <c r="B261">
        <v>59.1</v>
      </c>
      <c r="C261">
        <v>2201988</v>
      </c>
      <c r="D261">
        <v>280.5</v>
      </c>
    </row>
    <row r="262" spans="1:4" x14ac:dyDescent="0.2">
      <c r="A262">
        <v>260.36</v>
      </c>
      <c r="B262">
        <v>8.1999999999999993</v>
      </c>
      <c r="C262">
        <v>2210224</v>
      </c>
      <c r="D262">
        <v>245</v>
      </c>
    </row>
    <row r="263" spans="1:4" x14ac:dyDescent="0.2">
      <c r="A263">
        <v>261.36</v>
      </c>
      <c r="B263">
        <v>20.5</v>
      </c>
      <c r="C263">
        <v>2203304</v>
      </c>
      <c r="D263">
        <v>268.8</v>
      </c>
    </row>
    <row r="264" spans="1:4" x14ac:dyDescent="0.2">
      <c r="A264">
        <v>262.37</v>
      </c>
      <c r="B264">
        <v>30.5</v>
      </c>
      <c r="C264">
        <v>2204972</v>
      </c>
      <c r="D264">
        <v>231.5</v>
      </c>
    </row>
    <row r="265" spans="1:4" x14ac:dyDescent="0.2">
      <c r="A265">
        <v>263.37</v>
      </c>
      <c r="B265">
        <v>15.1</v>
      </c>
      <c r="C265">
        <v>2203604</v>
      </c>
      <c r="D265">
        <v>209.7</v>
      </c>
    </row>
    <row r="266" spans="1:4" x14ac:dyDescent="0.2">
      <c r="A266">
        <v>264.36</v>
      </c>
      <c r="B266">
        <v>6.8</v>
      </c>
      <c r="C266">
        <v>2203556</v>
      </c>
      <c r="D266">
        <v>230.3</v>
      </c>
    </row>
    <row r="267" spans="1:4" x14ac:dyDescent="0.2">
      <c r="A267">
        <v>265.36</v>
      </c>
      <c r="B267">
        <v>32.700000000000003</v>
      </c>
      <c r="C267">
        <v>2211652</v>
      </c>
      <c r="D267">
        <v>179.5</v>
      </c>
    </row>
    <row r="268" spans="1:4" x14ac:dyDescent="0.2">
      <c r="A268">
        <v>266.36</v>
      </c>
      <c r="B268">
        <v>55</v>
      </c>
      <c r="C268">
        <v>2207248</v>
      </c>
      <c r="D268">
        <v>187.2</v>
      </c>
    </row>
    <row r="269" spans="1:4" x14ac:dyDescent="0.2">
      <c r="A269">
        <v>267.36</v>
      </c>
      <c r="B269">
        <v>0</v>
      </c>
      <c r="C269">
        <v>2212680</v>
      </c>
      <c r="D269">
        <v>216.5</v>
      </c>
    </row>
    <row r="270" spans="1:4" x14ac:dyDescent="0.2">
      <c r="A270">
        <v>268.36</v>
      </c>
      <c r="B270">
        <v>20.3</v>
      </c>
      <c r="C270">
        <v>2214684</v>
      </c>
      <c r="D270">
        <v>220.7</v>
      </c>
    </row>
    <row r="271" spans="1:4" x14ac:dyDescent="0.2">
      <c r="A271">
        <v>269.36</v>
      </c>
      <c r="B271">
        <v>32.200000000000003</v>
      </c>
      <c r="C271">
        <v>2207736</v>
      </c>
      <c r="D271">
        <v>241.7</v>
      </c>
    </row>
    <row r="272" spans="1:4" x14ac:dyDescent="0.2">
      <c r="A272">
        <v>270.37</v>
      </c>
      <c r="B272">
        <v>54.1</v>
      </c>
      <c r="C272">
        <v>2207480</v>
      </c>
      <c r="D272">
        <v>193.2</v>
      </c>
    </row>
    <row r="273" spans="1:4" x14ac:dyDescent="0.2">
      <c r="A273">
        <v>271.38</v>
      </c>
      <c r="B273">
        <v>48.9</v>
      </c>
      <c r="C273">
        <v>2208696</v>
      </c>
      <c r="D273">
        <v>172.6</v>
      </c>
    </row>
    <row r="274" spans="1:4" x14ac:dyDescent="0.2">
      <c r="A274">
        <v>272.37</v>
      </c>
      <c r="B274">
        <v>4.2</v>
      </c>
      <c r="C274">
        <v>2207568</v>
      </c>
      <c r="D274">
        <v>177.8</v>
      </c>
    </row>
    <row r="275" spans="1:4" x14ac:dyDescent="0.2">
      <c r="A275">
        <v>273.36</v>
      </c>
      <c r="B275">
        <v>46.4</v>
      </c>
      <c r="C275">
        <v>2208632</v>
      </c>
      <c r="D275">
        <v>175.5</v>
      </c>
    </row>
    <row r="276" spans="1:4" x14ac:dyDescent="0.2">
      <c r="A276">
        <v>274.37</v>
      </c>
      <c r="B276">
        <v>22.3</v>
      </c>
      <c r="C276">
        <v>2206320</v>
      </c>
      <c r="D276">
        <v>166.6</v>
      </c>
    </row>
    <row r="277" spans="1:4" x14ac:dyDescent="0.2">
      <c r="A277">
        <v>275.37</v>
      </c>
      <c r="B277">
        <v>62.1</v>
      </c>
      <c r="C277">
        <v>2207916</v>
      </c>
      <c r="D277">
        <v>216.6</v>
      </c>
    </row>
    <row r="278" spans="1:4" x14ac:dyDescent="0.2">
      <c r="A278">
        <v>276.38</v>
      </c>
      <c r="B278">
        <v>61.4</v>
      </c>
      <c r="C278">
        <v>2208556</v>
      </c>
      <c r="D278">
        <v>235.4</v>
      </c>
    </row>
    <row r="279" spans="1:4" x14ac:dyDescent="0.2">
      <c r="A279">
        <v>277.38</v>
      </c>
      <c r="B279">
        <v>43</v>
      </c>
      <c r="C279">
        <v>2208412</v>
      </c>
      <c r="D279">
        <v>245</v>
      </c>
    </row>
    <row r="280" spans="1:4" x14ac:dyDescent="0.2">
      <c r="A280">
        <v>278.37</v>
      </c>
      <c r="B280">
        <v>27.9</v>
      </c>
      <c r="C280">
        <v>2207724</v>
      </c>
      <c r="D280">
        <v>178.6</v>
      </c>
    </row>
    <row r="281" spans="1:4" x14ac:dyDescent="0.2">
      <c r="A281">
        <v>279.37</v>
      </c>
      <c r="B281">
        <v>40.700000000000003</v>
      </c>
      <c r="C281">
        <v>2207432</v>
      </c>
      <c r="D281">
        <v>172.7</v>
      </c>
    </row>
    <row r="282" spans="1:4" x14ac:dyDescent="0.2">
      <c r="A282">
        <v>280.38</v>
      </c>
      <c r="B282">
        <v>35.9</v>
      </c>
      <c r="C282">
        <v>2209444</v>
      </c>
      <c r="D282">
        <v>241.7</v>
      </c>
    </row>
    <row r="283" spans="1:4" x14ac:dyDescent="0.2">
      <c r="A283">
        <v>281.39</v>
      </c>
      <c r="B283">
        <v>27.6</v>
      </c>
      <c r="C283">
        <v>2209676</v>
      </c>
      <c r="D283">
        <v>243.1</v>
      </c>
    </row>
    <row r="284" spans="1:4" x14ac:dyDescent="0.2">
      <c r="A284">
        <v>282.39</v>
      </c>
      <c r="B284">
        <v>16.600000000000001</v>
      </c>
      <c r="C284">
        <v>2214584</v>
      </c>
      <c r="D284">
        <v>258.3</v>
      </c>
    </row>
    <row r="285" spans="1:4" x14ac:dyDescent="0.2">
      <c r="A285">
        <v>283.38</v>
      </c>
      <c r="B285">
        <v>62.7</v>
      </c>
      <c r="C285">
        <v>2214724</v>
      </c>
      <c r="D285">
        <v>257.89999999999998</v>
      </c>
    </row>
    <row r="286" spans="1:4" x14ac:dyDescent="0.2">
      <c r="A286">
        <v>284.38</v>
      </c>
      <c r="B286">
        <v>61.1</v>
      </c>
      <c r="C286">
        <v>2216252</v>
      </c>
      <c r="D286">
        <v>269.39999999999998</v>
      </c>
    </row>
    <row r="287" spans="1:4" x14ac:dyDescent="0.2">
      <c r="A287">
        <v>285.38</v>
      </c>
      <c r="B287">
        <v>0</v>
      </c>
      <c r="C287">
        <v>2214856</v>
      </c>
      <c r="D287">
        <v>260</v>
      </c>
    </row>
    <row r="288" spans="1:4" x14ac:dyDescent="0.2">
      <c r="A288">
        <v>286.38</v>
      </c>
      <c r="B288">
        <v>74.5</v>
      </c>
      <c r="C288">
        <v>2209304</v>
      </c>
      <c r="D288">
        <v>222.5</v>
      </c>
    </row>
    <row r="289" spans="1:4" x14ac:dyDescent="0.2">
      <c r="A289">
        <v>287.38</v>
      </c>
      <c r="B289">
        <v>64.599999999999994</v>
      </c>
      <c r="C289">
        <v>2218780</v>
      </c>
      <c r="D289">
        <v>271.60000000000002</v>
      </c>
    </row>
    <row r="290" spans="1:4" x14ac:dyDescent="0.2">
      <c r="A290">
        <v>288.38</v>
      </c>
      <c r="B290">
        <v>50.3</v>
      </c>
      <c r="C290">
        <v>2218832</v>
      </c>
      <c r="D290">
        <v>266.89999999999998</v>
      </c>
    </row>
    <row r="291" spans="1:4" x14ac:dyDescent="0.2">
      <c r="A291">
        <v>289.39</v>
      </c>
      <c r="B291">
        <v>45.6</v>
      </c>
      <c r="C291">
        <v>2213196</v>
      </c>
      <c r="D291">
        <v>255</v>
      </c>
    </row>
    <row r="292" spans="1:4" x14ac:dyDescent="0.2">
      <c r="A292">
        <v>290.38</v>
      </c>
      <c r="B292">
        <v>49.9</v>
      </c>
      <c r="C292">
        <v>2215844</v>
      </c>
      <c r="D292">
        <v>255.9</v>
      </c>
    </row>
    <row r="293" spans="1:4" x14ac:dyDescent="0.2">
      <c r="A293">
        <v>291.38</v>
      </c>
      <c r="B293">
        <v>50.5</v>
      </c>
      <c r="C293">
        <v>2215464</v>
      </c>
      <c r="D293">
        <v>270.8</v>
      </c>
    </row>
    <row r="294" spans="1:4" x14ac:dyDescent="0.2">
      <c r="A294">
        <v>292.39</v>
      </c>
      <c r="B294">
        <v>70.2</v>
      </c>
      <c r="C294">
        <v>2222948</v>
      </c>
      <c r="D294">
        <v>268.39999999999998</v>
      </c>
    </row>
    <row r="295" spans="1:4" x14ac:dyDescent="0.2">
      <c r="A295">
        <v>293.39</v>
      </c>
      <c r="B295">
        <v>29.8</v>
      </c>
      <c r="C295">
        <v>2222936</v>
      </c>
      <c r="D295">
        <v>266.60000000000002</v>
      </c>
    </row>
    <row r="296" spans="1:4" x14ac:dyDescent="0.2">
      <c r="A296">
        <v>294.38</v>
      </c>
      <c r="B296">
        <v>45.1</v>
      </c>
      <c r="C296">
        <v>2222092</v>
      </c>
      <c r="D296">
        <v>267.7</v>
      </c>
    </row>
    <row r="297" spans="1:4" x14ac:dyDescent="0.2">
      <c r="A297">
        <v>295.39</v>
      </c>
      <c r="B297">
        <v>29.8</v>
      </c>
      <c r="C297">
        <v>2222096</v>
      </c>
      <c r="D297">
        <v>253</v>
      </c>
    </row>
    <row r="298" spans="1:4" x14ac:dyDescent="0.2">
      <c r="A298">
        <v>296.39</v>
      </c>
      <c r="B298">
        <v>40.5</v>
      </c>
      <c r="C298">
        <v>2223268</v>
      </c>
      <c r="D298">
        <v>272.2</v>
      </c>
    </row>
    <row r="299" spans="1:4" x14ac:dyDescent="0.2">
      <c r="A299">
        <v>297.39</v>
      </c>
      <c r="B299">
        <v>49.9</v>
      </c>
      <c r="C299">
        <v>2224416</v>
      </c>
      <c r="D299">
        <v>276.60000000000002</v>
      </c>
    </row>
    <row r="300" spans="1:4" x14ac:dyDescent="0.2">
      <c r="A300">
        <v>298.39</v>
      </c>
      <c r="B300">
        <v>37.1</v>
      </c>
      <c r="C300">
        <v>2225044</v>
      </c>
      <c r="D300">
        <v>263.8</v>
      </c>
    </row>
    <row r="301" spans="1:4" x14ac:dyDescent="0.2">
      <c r="A301">
        <v>299.39</v>
      </c>
      <c r="B301">
        <v>62.4</v>
      </c>
      <c r="C301">
        <v>2224724</v>
      </c>
      <c r="D301">
        <v>272.60000000000002</v>
      </c>
    </row>
    <row r="302" spans="1:4" x14ac:dyDescent="0.2">
      <c r="A302">
        <v>300.39</v>
      </c>
      <c r="B302">
        <v>49.4</v>
      </c>
      <c r="C302">
        <v>2228784</v>
      </c>
      <c r="D302">
        <v>264.60000000000002</v>
      </c>
    </row>
    <row r="303" spans="1:4" x14ac:dyDescent="0.2">
      <c r="A303">
        <v>301.39</v>
      </c>
      <c r="B303">
        <v>48.8</v>
      </c>
      <c r="C303">
        <v>2229520</v>
      </c>
      <c r="D303">
        <v>258.8</v>
      </c>
    </row>
    <row r="304" spans="1:4" x14ac:dyDescent="0.2">
      <c r="A304">
        <v>302.39999999999998</v>
      </c>
      <c r="B304">
        <v>53.4</v>
      </c>
      <c r="C304">
        <v>2236448</v>
      </c>
      <c r="D304">
        <v>257</v>
      </c>
    </row>
    <row r="305" spans="1:4" x14ac:dyDescent="0.2">
      <c r="A305">
        <v>303.39</v>
      </c>
      <c r="B305">
        <v>37.4</v>
      </c>
      <c r="C305">
        <v>2236860</v>
      </c>
      <c r="D305">
        <v>286.2</v>
      </c>
    </row>
    <row r="306" spans="1:4" x14ac:dyDescent="0.2">
      <c r="A306">
        <v>304.39999999999998</v>
      </c>
      <c r="B306">
        <v>6.4</v>
      </c>
      <c r="C306">
        <v>2239272</v>
      </c>
      <c r="D306">
        <v>268.7</v>
      </c>
    </row>
    <row r="307" spans="1:4" x14ac:dyDescent="0.2">
      <c r="A307">
        <v>305.39999999999998</v>
      </c>
      <c r="B307">
        <v>17.600000000000001</v>
      </c>
      <c r="C307">
        <v>2239328</v>
      </c>
      <c r="D307">
        <v>267.8</v>
      </c>
    </row>
    <row r="308" spans="1:4" x14ac:dyDescent="0.2">
      <c r="A308">
        <v>306.39</v>
      </c>
      <c r="B308">
        <v>16.5</v>
      </c>
      <c r="C308">
        <v>2240068</v>
      </c>
      <c r="D308">
        <v>272.7</v>
      </c>
    </row>
    <row r="309" spans="1:4" x14ac:dyDescent="0.2">
      <c r="A309">
        <v>307.39999999999998</v>
      </c>
      <c r="B309">
        <v>13.3</v>
      </c>
      <c r="C309">
        <v>2239592</v>
      </c>
      <c r="D309">
        <v>232.5</v>
      </c>
    </row>
    <row r="310" spans="1:4" x14ac:dyDescent="0.2">
      <c r="A310">
        <v>308.39999999999998</v>
      </c>
      <c r="B310">
        <v>0</v>
      </c>
      <c r="C310">
        <v>2240956</v>
      </c>
      <c r="D310">
        <v>274.60000000000002</v>
      </c>
    </row>
    <row r="311" spans="1:4" x14ac:dyDescent="0.2">
      <c r="A311">
        <v>309.41000000000003</v>
      </c>
      <c r="B311">
        <v>22.7</v>
      </c>
      <c r="C311">
        <v>2240908</v>
      </c>
      <c r="D311">
        <v>278.60000000000002</v>
      </c>
    </row>
    <row r="312" spans="1:4" x14ac:dyDescent="0.2">
      <c r="A312">
        <v>310.41000000000003</v>
      </c>
      <c r="B312">
        <v>45.7</v>
      </c>
      <c r="C312">
        <v>2241788</v>
      </c>
      <c r="D312">
        <v>259.5</v>
      </c>
    </row>
    <row r="313" spans="1:4" x14ac:dyDescent="0.2">
      <c r="A313">
        <v>311.39999999999998</v>
      </c>
      <c r="B313">
        <v>33.700000000000003</v>
      </c>
      <c r="C313">
        <v>2241776</v>
      </c>
      <c r="D313">
        <v>265</v>
      </c>
    </row>
    <row r="314" spans="1:4" x14ac:dyDescent="0.2">
      <c r="A314">
        <v>312.42</v>
      </c>
      <c r="B314">
        <v>23.3</v>
      </c>
      <c r="C314">
        <v>2241612</v>
      </c>
      <c r="D314">
        <v>276.39999999999998</v>
      </c>
    </row>
    <row r="315" spans="1:4" x14ac:dyDescent="0.2">
      <c r="A315">
        <v>313.41000000000003</v>
      </c>
      <c r="B315">
        <v>28.2</v>
      </c>
      <c r="C315">
        <v>2242484</v>
      </c>
      <c r="D315">
        <v>272.7</v>
      </c>
    </row>
    <row r="316" spans="1:4" x14ac:dyDescent="0.2">
      <c r="A316">
        <v>314.41000000000003</v>
      </c>
      <c r="B316">
        <v>22.2</v>
      </c>
      <c r="C316">
        <v>2246720</v>
      </c>
      <c r="D316">
        <v>269.7</v>
      </c>
    </row>
    <row r="317" spans="1:4" x14ac:dyDescent="0.2">
      <c r="A317">
        <v>315.41000000000003</v>
      </c>
      <c r="B317">
        <v>14.8</v>
      </c>
      <c r="C317">
        <v>2234064</v>
      </c>
      <c r="D317">
        <v>273.60000000000002</v>
      </c>
    </row>
    <row r="318" spans="1:4" x14ac:dyDescent="0.2">
      <c r="A318">
        <v>316.41000000000003</v>
      </c>
      <c r="B318">
        <v>27.2</v>
      </c>
      <c r="C318">
        <v>2234508</v>
      </c>
      <c r="D318">
        <v>272.7</v>
      </c>
    </row>
    <row r="319" spans="1:4" x14ac:dyDescent="0.2">
      <c r="A319">
        <v>317.41000000000003</v>
      </c>
      <c r="B319">
        <v>16.7</v>
      </c>
      <c r="C319">
        <v>2238688</v>
      </c>
      <c r="D319">
        <v>279.3</v>
      </c>
    </row>
    <row r="320" spans="1:4" x14ac:dyDescent="0.2">
      <c r="A320">
        <v>318.42</v>
      </c>
      <c r="B320">
        <v>18</v>
      </c>
      <c r="C320">
        <v>2237712</v>
      </c>
      <c r="D320">
        <v>277.5</v>
      </c>
    </row>
    <row r="321" spans="1:4" x14ac:dyDescent="0.2">
      <c r="A321">
        <v>319.42</v>
      </c>
      <c r="B321">
        <v>28.6</v>
      </c>
      <c r="C321">
        <v>2230116</v>
      </c>
      <c r="D321">
        <v>271.7</v>
      </c>
    </row>
    <row r="322" spans="1:4" x14ac:dyDescent="0.2">
      <c r="A322">
        <v>320.42</v>
      </c>
      <c r="B322">
        <v>13.1</v>
      </c>
      <c r="C322">
        <v>2233876</v>
      </c>
      <c r="D322">
        <v>263.8</v>
      </c>
    </row>
    <row r="323" spans="1:4" x14ac:dyDescent="0.2">
      <c r="A323">
        <v>321.41000000000003</v>
      </c>
      <c r="B323">
        <v>56.4</v>
      </c>
      <c r="C323">
        <v>2230260</v>
      </c>
      <c r="D323">
        <v>277.60000000000002</v>
      </c>
    </row>
    <row r="324" spans="1:4" x14ac:dyDescent="0.2">
      <c r="A324">
        <v>322.42</v>
      </c>
      <c r="B324">
        <v>33.700000000000003</v>
      </c>
      <c r="C324">
        <v>2237768</v>
      </c>
      <c r="D324">
        <v>282.3</v>
      </c>
    </row>
    <row r="325" spans="1:4" x14ac:dyDescent="0.2">
      <c r="A325">
        <v>323.42</v>
      </c>
      <c r="B325">
        <v>64.400000000000006</v>
      </c>
      <c r="C325">
        <v>2232124</v>
      </c>
      <c r="D325">
        <v>249</v>
      </c>
    </row>
    <row r="326" spans="1:4" x14ac:dyDescent="0.2">
      <c r="A326">
        <v>324.42</v>
      </c>
      <c r="B326">
        <v>18.8</v>
      </c>
      <c r="C326">
        <v>2233936</v>
      </c>
      <c r="D326">
        <v>263.8</v>
      </c>
    </row>
    <row r="327" spans="1:4" x14ac:dyDescent="0.2">
      <c r="A327">
        <v>325.41000000000003</v>
      </c>
      <c r="B327">
        <v>44.2</v>
      </c>
      <c r="C327">
        <v>2230364</v>
      </c>
      <c r="D327">
        <v>289.2</v>
      </c>
    </row>
    <row r="328" spans="1:4" x14ac:dyDescent="0.2">
      <c r="A328">
        <v>326.41000000000003</v>
      </c>
      <c r="B328">
        <v>16.5</v>
      </c>
      <c r="C328">
        <v>2230780</v>
      </c>
      <c r="D328">
        <v>265.8</v>
      </c>
    </row>
    <row r="329" spans="1:4" x14ac:dyDescent="0.2">
      <c r="A329">
        <v>327.42</v>
      </c>
      <c r="B329">
        <v>3.3</v>
      </c>
      <c r="C329">
        <v>2237088</v>
      </c>
      <c r="D329">
        <v>262.8</v>
      </c>
    </row>
    <row r="330" spans="1:4" x14ac:dyDescent="0.2">
      <c r="A330">
        <v>328.43</v>
      </c>
      <c r="B330">
        <v>15.1</v>
      </c>
      <c r="C330">
        <v>2231260</v>
      </c>
      <c r="D330">
        <v>273.7</v>
      </c>
    </row>
    <row r="331" spans="1:4" x14ac:dyDescent="0.2">
      <c r="A331">
        <v>329.43</v>
      </c>
      <c r="B331">
        <v>55.9</v>
      </c>
      <c r="C331">
        <v>2231644</v>
      </c>
      <c r="D331">
        <v>278.39999999999998</v>
      </c>
    </row>
    <row r="332" spans="1:4" x14ac:dyDescent="0.2">
      <c r="A332">
        <v>330.43</v>
      </c>
      <c r="B332">
        <v>8.1999999999999993</v>
      </c>
      <c r="C332">
        <v>2239880</v>
      </c>
      <c r="D332">
        <v>252.2</v>
      </c>
    </row>
    <row r="333" spans="1:4" x14ac:dyDescent="0.2">
      <c r="A333">
        <v>331.43</v>
      </c>
      <c r="B333">
        <v>43.2</v>
      </c>
      <c r="C333">
        <v>2233964</v>
      </c>
      <c r="D333">
        <v>261.89999999999998</v>
      </c>
    </row>
    <row r="334" spans="1:4" x14ac:dyDescent="0.2">
      <c r="A334">
        <v>332.42</v>
      </c>
      <c r="B334">
        <v>25.1</v>
      </c>
      <c r="C334">
        <v>2233520</v>
      </c>
      <c r="D334">
        <v>275.39999999999998</v>
      </c>
    </row>
    <row r="335" spans="1:4" x14ac:dyDescent="0.2">
      <c r="A335">
        <v>333.43</v>
      </c>
      <c r="B335">
        <v>57.2</v>
      </c>
      <c r="C335">
        <v>2235476</v>
      </c>
      <c r="D335">
        <v>250.6</v>
      </c>
    </row>
    <row r="336" spans="1:4" x14ac:dyDescent="0.2">
      <c r="A336">
        <v>334.43</v>
      </c>
      <c r="B336">
        <v>16.3</v>
      </c>
      <c r="C336">
        <v>2240764</v>
      </c>
      <c r="D336">
        <v>270.7</v>
      </c>
    </row>
    <row r="337" spans="1:4" x14ac:dyDescent="0.2">
      <c r="A337">
        <v>335.43</v>
      </c>
      <c r="B337">
        <v>20.399999999999999</v>
      </c>
      <c r="C337">
        <v>2234828</v>
      </c>
      <c r="D337">
        <v>280.7</v>
      </c>
    </row>
    <row r="338" spans="1:4" x14ac:dyDescent="0.2">
      <c r="A338">
        <v>336.42</v>
      </c>
      <c r="B338">
        <v>41.7</v>
      </c>
      <c r="C338">
        <v>2234672</v>
      </c>
      <c r="D338">
        <v>258.89999999999998</v>
      </c>
    </row>
    <row r="339" spans="1:4" x14ac:dyDescent="0.2">
      <c r="A339">
        <v>337.43</v>
      </c>
      <c r="B339">
        <v>27.9</v>
      </c>
      <c r="C339">
        <v>2234532</v>
      </c>
      <c r="D339">
        <v>279.5</v>
      </c>
    </row>
    <row r="340" spans="1:4" x14ac:dyDescent="0.2">
      <c r="A340">
        <v>338.43</v>
      </c>
      <c r="B340">
        <v>15.7</v>
      </c>
      <c r="C340">
        <v>2234148</v>
      </c>
      <c r="D340">
        <v>262.8</v>
      </c>
    </row>
    <row r="341" spans="1:4" x14ac:dyDescent="0.2">
      <c r="A341">
        <v>339.44</v>
      </c>
      <c r="B341">
        <v>7.4</v>
      </c>
      <c r="C341">
        <v>2235580</v>
      </c>
      <c r="D341">
        <v>270.60000000000002</v>
      </c>
    </row>
    <row r="342" spans="1:4" x14ac:dyDescent="0.2">
      <c r="A342">
        <v>340.44</v>
      </c>
      <c r="B342">
        <v>15.2</v>
      </c>
      <c r="C342">
        <v>2236500</v>
      </c>
      <c r="D342">
        <v>265.8</v>
      </c>
    </row>
    <row r="343" spans="1:4" x14ac:dyDescent="0.2">
      <c r="A343">
        <v>341.43</v>
      </c>
      <c r="B343">
        <v>52.4</v>
      </c>
      <c r="C343">
        <v>2236456</v>
      </c>
      <c r="D343">
        <v>267.89999999999998</v>
      </c>
    </row>
    <row r="344" spans="1:4" x14ac:dyDescent="0.2">
      <c r="A344">
        <v>342.44</v>
      </c>
      <c r="B344">
        <v>54.3</v>
      </c>
      <c r="C344">
        <v>2236916</v>
      </c>
      <c r="D344">
        <v>275.5</v>
      </c>
    </row>
    <row r="345" spans="1:4" x14ac:dyDescent="0.2">
      <c r="A345">
        <v>343.44</v>
      </c>
      <c r="B345">
        <v>48.5</v>
      </c>
      <c r="C345">
        <v>2236228</v>
      </c>
      <c r="D345">
        <v>276.60000000000002</v>
      </c>
    </row>
    <row r="346" spans="1:4" x14ac:dyDescent="0.2">
      <c r="A346">
        <v>344.44</v>
      </c>
      <c r="B346">
        <v>50.7</v>
      </c>
      <c r="C346">
        <v>2237228</v>
      </c>
      <c r="D346">
        <v>233.4</v>
      </c>
    </row>
    <row r="347" spans="1:4" x14ac:dyDescent="0.2">
      <c r="A347">
        <v>345.45</v>
      </c>
      <c r="B347">
        <v>7.1</v>
      </c>
      <c r="C347">
        <v>2237828</v>
      </c>
      <c r="D347">
        <v>279.60000000000002</v>
      </c>
    </row>
    <row r="348" spans="1:4" x14ac:dyDescent="0.2">
      <c r="A348">
        <v>346.45</v>
      </c>
      <c r="B348">
        <v>0</v>
      </c>
      <c r="C348">
        <v>2237200</v>
      </c>
      <c r="D348">
        <v>271.39999999999998</v>
      </c>
    </row>
    <row r="349" spans="1:4" x14ac:dyDescent="0.2">
      <c r="A349">
        <v>347.45</v>
      </c>
      <c r="B349">
        <v>0</v>
      </c>
      <c r="C349">
        <v>2237796</v>
      </c>
      <c r="D349">
        <v>267.7</v>
      </c>
    </row>
    <row r="350" spans="1:4" x14ac:dyDescent="0.2">
      <c r="A350">
        <v>348.45</v>
      </c>
      <c r="B350">
        <v>0</v>
      </c>
      <c r="C350">
        <v>2237504</v>
      </c>
      <c r="D350">
        <v>281.5</v>
      </c>
    </row>
    <row r="351" spans="1:4" x14ac:dyDescent="0.2">
      <c r="A351">
        <v>349.44</v>
      </c>
      <c r="B351">
        <v>49.2</v>
      </c>
      <c r="C351">
        <v>2237656</v>
      </c>
      <c r="D351">
        <v>263.89999999999998</v>
      </c>
    </row>
    <row r="352" spans="1:4" x14ac:dyDescent="0.2">
      <c r="A352">
        <v>350.45</v>
      </c>
      <c r="B352">
        <v>9.1</v>
      </c>
      <c r="C352">
        <v>2238920</v>
      </c>
      <c r="D352">
        <v>261.7</v>
      </c>
    </row>
    <row r="353" spans="1:4" x14ac:dyDescent="0.2">
      <c r="A353">
        <v>351.44</v>
      </c>
      <c r="B353">
        <v>0</v>
      </c>
      <c r="C353">
        <v>2238040</v>
      </c>
      <c r="D353">
        <v>284.39999999999998</v>
      </c>
    </row>
    <row r="354" spans="1:4" x14ac:dyDescent="0.2">
      <c r="A354">
        <v>352.45</v>
      </c>
      <c r="B354">
        <v>30.2</v>
      </c>
      <c r="C354">
        <v>2240152</v>
      </c>
      <c r="D354">
        <v>259.89999999999998</v>
      </c>
    </row>
    <row r="355" spans="1:4" x14ac:dyDescent="0.2">
      <c r="A355">
        <v>353.45</v>
      </c>
      <c r="B355">
        <v>27.7</v>
      </c>
      <c r="C355">
        <v>2238964</v>
      </c>
      <c r="D355">
        <v>269.7</v>
      </c>
    </row>
    <row r="356" spans="1:4" x14ac:dyDescent="0.2">
      <c r="A356">
        <v>354.45</v>
      </c>
      <c r="B356">
        <v>6.3</v>
      </c>
      <c r="C356">
        <v>2238604</v>
      </c>
      <c r="D356">
        <v>282.3</v>
      </c>
    </row>
    <row r="357" spans="1:4" x14ac:dyDescent="0.2">
      <c r="A357">
        <v>355.45</v>
      </c>
      <c r="B357">
        <v>19.899999999999999</v>
      </c>
      <c r="C357">
        <v>2239680</v>
      </c>
      <c r="D357">
        <v>278.60000000000002</v>
      </c>
    </row>
    <row r="358" spans="1:4" x14ac:dyDescent="0.2">
      <c r="A358">
        <v>356.45</v>
      </c>
      <c r="B358">
        <v>22.2</v>
      </c>
      <c r="C358">
        <v>2239576</v>
      </c>
      <c r="D358">
        <v>273.60000000000002</v>
      </c>
    </row>
    <row r="359" spans="1:4" x14ac:dyDescent="0.2">
      <c r="A359">
        <v>357.45</v>
      </c>
      <c r="B359">
        <v>19.5</v>
      </c>
      <c r="C359">
        <v>2239460</v>
      </c>
      <c r="D359">
        <v>275.60000000000002</v>
      </c>
    </row>
    <row r="360" spans="1:4" x14ac:dyDescent="0.2">
      <c r="A360">
        <v>358.45</v>
      </c>
      <c r="B360">
        <v>19.3</v>
      </c>
      <c r="C360">
        <v>2239616</v>
      </c>
      <c r="D360">
        <v>272.60000000000002</v>
      </c>
    </row>
    <row r="361" spans="1:4" x14ac:dyDescent="0.2">
      <c r="A361">
        <v>359.45</v>
      </c>
      <c r="B361">
        <v>38.9</v>
      </c>
      <c r="C361">
        <v>2239044</v>
      </c>
      <c r="D361">
        <v>285.39999999999998</v>
      </c>
    </row>
    <row r="362" spans="1:4" x14ac:dyDescent="0.2">
      <c r="A362">
        <v>360.45</v>
      </c>
      <c r="B362">
        <v>51.6</v>
      </c>
      <c r="C362">
        <v>2240852</v>
      </c>
      <c r="D362">
        <v>262.7</v>
      </c>
    </row>
    <row r="363" spans="1:4" x14ac:dyDescent="0.2">
      <c r="A363">
        <v>361.46</v>
      </c>
      <c r="B363">
        <v>39</v>
      </c>
      <c r="C363">
        <v>2242496</v>
      </c>
      <c r="D363">
        <v>262.8</v>
      </c>
    </row>
    <row r="364" spans="1:4" x14ac:dyDescent="0.2">
      <c r="A364">
        <v>362.46</v>
      </c>
      <c r="B364">
        <v>39.200000000000003</v>
      </c>
      <c r="C364">
        <v>2241244</v>
      </c>
      <c r="D364">
        <v>285.5</v>
      </c>
    </row>
    <row r="365" spans="1:4" x14ac:dyDescent="0.2">
      <c r="A365">
        <v>363.46</v>
      </c>
      <c r="B365">
        <v>52.5</v>
      </c>
      <c r="C365">
        <v>2242060</v>
      </c>
      <c r="D365">
        <v>272.7</v>
      </c>
    </row>
    <row r="366" spans="1:4" x14ac:dyDescent="0.2">
      <c r="A366">
        <v>364.46</v>
      </c>
      <c r="B366">
        <v>32.6</v>
      </c>
      <c r="C366">
        <v>2241584</v>
      </c>
      <c r="D366">
        <v>283.3</v>
      </c>
    </row>
    <row r="367" spans="1:4" x14ac:dyDescent="0.2">
      <c r="A367">
        <v>365.46</v>
      </c>
      <c r="B367">
        <v>29.5</v>
      </c>
      <c r="C367">
        <v>2241700</v>
      </c>
      <c r="D367">
        <v>264.7</v>
      </c>
    </row>
    <row r="368" spans="1:4" x14ac:dyDescent="0.2">
      <c r="A368">
        <v>366.46</v>
      </c>
      <c r="B368">
        <v>54.6</v>
      </c>
      <c r="C368">
        <v>2243368</v>
      </c>
      <c r="D368">
        <v>262.8</v>
      </c>
    </row>
    <row r="369" spans="1:4" x14ac:dyDescent="0.2">
      <c r="A369">
        <v>367.46</v>
      </c>
      <c r="B369">
        <v>54.8</v>
      </c>
      <c r="C369">
        <v>2242608</v>
      </c>
      <c r="D369">
        <v>283.5</v>
      </c>
    </row>
    <row r="370" spans="1:4" x14ac:dyDescent="0.2">
      <c r="A370">
        <v>368.46</v>
      </c>
      <c r="B370">
        <v>6.6</v>
      </c>
      <c r="C370">
        <v>2243296</v>
      </c>
      <c r="D370">
        <v>268.7</v>
      </c>
    </row>
    <row r="371" spans="1:4" x14ac:dyDescent="0.2">
      <c r="A371">
        <v>369.47</v>
      </c>
      <c r="B371">
        <v>30.2</v>
      </c>
      <c r="C371">
        <v>2242768</v>
      </c>
      <c r="D371">
        <v>280.3</v>
      </c>
    </row>
    <row r="372" spans="1:4" x14ac:dyDescent="0.2">
      <c r="A372">
        <v>370.47</v>
      </c>
      <c r="B372">
        <v>6.9</v>
      </c>
      <c r="C372">
        <v>2242524</v>
      </c>
      <c r="D372">
        <v>281.5</v>
      </c>
    </row>
    <row r="373" spans="1:4" x14ac:dyDescent="0.2">
      <c r="A373">
        <v>371.47</v>
      </c>
      <c r="B373">
        <v>8.6999999999999993</v>
      </c>
      <c r="C373">
        <v>2244224</v>
      </c>
      <c r="D373">
        <v>264.8</v>
      </c>
    </row>
    <row r="374" spans="1:4" x14ac:dyDescent="0.2">
      <c r="A374">
        <v>372.46</v>
      </c>
      <c r="B374">
        <v>1.2</v>
      </c>
      <c r="C374">
        <v>2243548</v>
      </c>
      <c r="D374">
        <v>286.3</v>
      </c>
    </row>
    <row r="375" spans="1:4" x14ac:dyDescent="0.2">
      <c r="A375">
        <v>373.47</v>
      </c>
      <c r="B375">
        <v>13.5</v>
      </c>
      <c r="C375">
        <v>2243340</v>
      </c>
      <c r="D375">
        <v>257</v>
      </c>
    </row>
    <row r="376" spans="1:4" x14ac:dyDescent="0.2">
      <c r="A376">
        <v>374.48</v>
      </c>
      <c r="B376">
        <v>15.1</v>
      </c>
      <c r="C376">
        <v>2244132</v>
      </c>
      <c r="D376">
        <v>288.3</v>
      </c>
    </row>
    <row r="377" spans="1:4" x14ac:dyDescent="0.2">
      <c r="A377">
        <v>375.46</v>
      </c>
      <c r="B377">
        <v>43.5</v>
      </c>
      <c r="C377">
        <v>2243864</v>
      </c>
      <c r="D377">
        <v>264.8</v>
      </c>
    </row>
    <row r="378" spans="1:4" x14ac:dyDescent="0.2">
      <c r="A378">
        <v>376.47</v>
      </c>
      <c r="B378">
        <v>1.9</v>
      </c>
      <c r="C378">
        <v>2247036</v>
      </c>
      <c r="D378">
        <v>274.60000000000002</v>
      </c>
    </row>
    <row r="379" spans="1:4" x14ac:dyDescent="0.2">
      <c r="A379">
        <v>377.47</v>
      </c>
      <c r="B379">
        <v>41.8</v>
      </c>
      <c r="C379">
        <v>2246108</v>
      </c>
      <c r="D379">
        <v>270.60000000000002</v>
      </c>
    </row>
    <row r="380" spans="1:4" x14ac:dyDescent="0.2">
      <c r="A380">
        <v>378.47</v>
      </c>
      <c r="B380">
        <v>71</v>
      </c>
      <c r="C380">
        <v>2246200</v>
      </c>
      <c r="D380">
        <v>290.3</v>
      </c>
    </row>
    <row r="381" spans="1:4" x14ac:dyDescent="0.2">
      <c r="A381">
        <v>379.48</v>
      </c>
      <c r="B381">
        <v>16.7</v>
      </c>
      <c r="C381">
        <v>2249460</v>
      </c>
      <c r="D381">
        <v>236.4</v>
      </c>
    </row>
    <row r="382" spans="1:4" x14ac:dyDescent="0.2">
      <c r="A382">
        <v>380.48</v>
      </c>
      <c r="B382">
        <v>0</v>
      </c>
      <c r="C382">
        <v>2244928</v>
      </c>
      <c r="D382">
        <v>287.5</v>
      </c>
    </row>
    <row r="383" spans="1:4" x14ac:dyDescent="0.2">
      <c r="A383">
        <v>381.48</v>
      </c>
      <c r="B383">
        <v>13.4</v>
      </c>
      <c r="C383">
        <v>2248052</v>
      </c>
      <c r="D383">
        <v>269.60000000000002</v>
      </c>
    </row>
    <row r="384" spans="1:4" x14ac:dyDescent="0.2">
      <c r="A384">
        <v>382.47</v>
      </c>
      <c r="B384">
        <v>14.3</v>
      </c>
      <c r="C384">
        <v>2249104</v>
      </c>
      <c r="D384">
        <v>277.39999999999998</v>
      </c>
    </row>
    <row r="385" spans="1:4" x14ac:dyDescent="0.2">
      <c r="A385">
        <v>383.48</v>
      </c>
      <c r="B385">
        <v>14.5</v>
      </c>
      <c r="C385">
        <v>2246076</v>
      </c>
      <c r="D385">
        <v>286.2</v>
      </c>
    </row>
    <row r="386" spans="1:4" x14ac:dyDescent="0.2">
      <c r="A386">
        <v>384.47</v>
      </c>
      <c r="B386">
        <v>57.2</v>
      </c>
      <c r="C386">
        <v>2249620</v>
      </c>
      <c r="D386">
        <v>264.10000000000002</v>
      </c>
    </row>
    <row r="387" spans="1:4" x14ac:dyDescent="0.2">
      <c r="A387">
        <v>385.49</v>
      </c>
      <c r="B387">
        <v>56.7</v>
      </c>
      <c r="C387">
        <v>2246688</v>
      </c>
      <c r="D387">
        <v>283.3</v>
      </c>
    </row>
    <row r="388" spans="1:4" x14ac:dyDescent="0.2">
      <c r="A388">
        <v>386.48</v>
      </c>
      <c r="B388">
        <v>6.5</v>
      </c>
      <c r="C388">
        <v>2248344</v>
      </c>
      <c r="D388">
        <v>277.60000000000002</v>
      </c>
    </row>
    <row r="389" spans="1:4" x14ac:dyDescent="0.2">
      <c r="A389">
        <v>387.49</v>
      </c>
      <c r="B389">
        <v>25.7</v>
      </c>
      <c r="C389">
        <v>2247692</v>
      </c>
      <c r="D389">
        <v>278.39999999999998</v>
      </c>
    </row>
    <row r="390" spans="1:4" x14ac:dyDescent="0.2">
      <c r="A390">
        <v>388.48</v>
      </c>
      <c r="B390">
        <v>53.2</v>
      </c>
      <c r="C390">
        <v>2254996</v>
      </c>
      <c r="D390">
        <v>268.7</v>
      </c>
    </row>
    <row r="391" spans="1:4" x14ac:dyDescent="0.2">
      <c r="A391">
        <v>389.49</v>
      </c>
      <c r="B391">
        <v>22.1</v>
      </c>
      <c r="C391">
        <v>2246728</v>
      </c>
      <c r="D391">
        <v>280.60000000000002</v>
      </c>
    </row>
    <row r="392" spans="1:4" x14ac:dyDescent="0.2">
      <c r="A392">
        <v>390.5</v>
      </c>
      <c r="B392">
        <v>0</v>
      </c>
      <c r="C392">
        <v>2254896</v>
      </c>
      <c r="D392">
        <v>259.8</v>
      </c>
    </row>
    <row r="393" spans="1:4" x14ac:dyDescent="0.2">
      <c r="A393">
        <v>391.49</v>
      </c>
      <c r="B393">
        <v>43</v>
      </c>
      <c r="C393">
        <v>2247104</v>
      </c>
      <c r="D393">
        <v>278.60000000000002</v>
      </c>
    </row>
    <row r="394" spans="1:4" x14ac:dyDescent="0.2">
      <c r="A394">
        <v>392.49</v>
      </c>
      <c r="B394">
        <v>41.6</v>
      </c>
      <c r="C394">
        <v>2267660</v>
      </c>
      <c r="D394">
        <v>259</v>
      </c>
    </row>
    <row r="395" spans="1:4" x14ac:dyDescent="0.2">
      <c r="A395">
        <v>393.48</v>
      </c>
      <c r="B395">
        <v>9.6</v>
      </c>
      <c r="C395">
        <v>2266820</v>
      </c>
      <c r="D395">
        <v>277.3</v>
      </c>
    </row>
    <row r="396" spans="1:4" x14ac:dyDescent="0.2">
      <c r="A396">
        <v>394.49</v>
      </c>
      <c r="B396">
        <v>53</v>
      </c>
      <c r="C396">
        <v>2271812</v>
      </c>
      <c r="D396">
        <v>262.8</v>
      </c>
    </row>
    <row r="397" spans="1:4" x14ac:dyDescent="0.2">
      <c r="A397">
        <v>395.49</v>
      </c>
      <c r="B397">
        <v>10.8</v>
      </c>
      <c r="C397">
        <v>2267668</v>
      </c>
      <c r="D397">
        <v>288.39999999999998</v>
      </c>
    </row>
    <row r="398" spans="1:4" x14ac:dyDescent="0.2">
      <c r="A398">
        <v>396.49</v>
      </c>
      <c r="B398">
        <v>49.7</v>
      </c>
      <c r="C398">
        <v>2267072</v>
      </c>
      <c r="D398">
        <v>262.89999999999998</v>
      </c>
    </row>
    <row r="399" spans="1:4" x14ac:dyDescent="0.2">
      <c r="A399">
        <v>397.5</v>
      </c>
      <c r="B399">
        <v>12</v>
      </c>
      <c r="C399">
        <v>2270596</v>
      </c>
      <c r="D399">
        <v>264.7</v>
      </c>
    </row>
    <row r="400" spans="1:4" x14ac:dyDescent="0.2">
      <c r="A400">
        <v>398.49</v>
      </c>
      <c r="B400">
        <v>14.3</v>
      </c>
      <c r="C400">
        <v>2270340</v>
      </c>
      <c r="D400">
        <v>285.5</v>
      </c>
    </row>
    <row r="401" spans="1:4" x14ac:dyDescent="0.2">
      <c r="A401">
        <v>399.49</v>
      </c>
      <c r="B401">
        <v>62.4</v>
      </c>
      <c r="C401">
        <v>2271696</v>
      </c>
      <c r="D401">
        <v>262.8</v>
      </c>
    </row>
    <row r="402" spans="1:4" x14ac:dyDescent="0.2">
      <c r="A402">
        <v>400.49</v>
      </c>
      <c r="B402">
        <v>30.9</v>
      </c>
      <c r="C402">
        <v>2248812</v>
      </c>
      <c r="D402">
        <v>277.3</v>
      </c>
    </row>
    <row r="403" spans="1:4" x14ac:dyDescent="0.2">
      <c r="A403">
        <v>401.49</v>
      </c>
      <c r="B403">
        <v>51</v>
      </c>
      <c r="C403">
        <v>2254376</v>
      </c>
      <c r="D403">
        <v>264.2</v>
      </c>
    </row>
    <row r="404" spans="1:4" x14ac:dyDescent="0.2">
      <c r="A404">
        <v>402.5</v>
      </c>
      <c r="B404">
        <v>1.4</v>
      </c>
      <c r="C404">
        <v>2247788</v>
      </c>
      <c r="D404">
        <v>289.3</v>
      </c>
    </row>
    <row r="405" spans="1:4" x14ac:dyDescent="0.2">
      <c r="A405">
        <v>403.51</v>
      </c>
      <c r="B405">
        <v>7.3</v>
      </c>
      <c r="C405">
        <v>2255420</v>
      </c>
      <c r="D405">
        <v>263.8</v>
      </c>
    </row>
    <row r="406" spans="1:4" x14ac:dyDescent="0.2">
      <c r="A406">
        <v>404.49</v>
      </c>
      <c r="B406">
        <v>23.8</v>
      </c>
      <c r="C406">
        <v>2249160</v>
      </c>
      <c r="D406">
        <v>253</v>
      </c>
    </row>
    <row r="407" spans="1:4" x14ac:dyDescent="0.2">
      <c r="A407">
        <v>405.49</v>
      </c>
      <c r="B407">
        <v>24</v>
      </c>
      <c r="C407">
        <v>2270304</v>
      </c>
      <c r="D407">
        <v>293.10000000000002</v>
      </c>
    </row>
    <row r="408" spans="1:4" x14ac:dyDescent="0.2">
      <c r="A408">
        <v>406.5</v>
      </c>
      <c r="B408">
        <v>24.4</v>
      </c>
      <c r="C408">
        <v>2270392</v>
      </c>
      <c r="D408">
        <v>275.8</v>
      </c>
    </row>
    <row r="409" spans="1:4" x14ac:dyDescent="0.2">
      <c r="A409">
        <v>407.5</v>
      </c>
      <c r="B409">
        <v>25.5</v>
      </c>
      <c r="C409">
        <v>2269516</v>
      </c>
      <c r="D409">
        <v>284.5</v>
      </c>
    </row>
    <row r="410" spans="1:4" x14ac:dyDescent="0.2">
      <c r="A410">
        <v>408.5</v>
      </c>
      <c r="B410">
        <v>60.2</v>
      </c>
      <c r="C410">
        <v>2269860</v>
      </c>
      <c r="D410">
        <v>284.5</v>
      </c>
    </row>
    <row r="411" spans="1:4" x14ac:dyDescent="0.2">
      <c r="A411">
        <v>409.5</v>
      </c>
      <c r="B411">
        <v>11.5</v>
      </c>
      <c r="C411">
        <v>2270440</v>
      </c>
      <c r="D411">
        <v>276.39999999999998</v>
      </c>
    </row>
    <row r="412" spans="1:4" x14ac:dyDescent="0.2">
      <c r="A412">
        <v>410.51</v>
      </c>
      <c r="B412">
        <v>6.9</v>
      </c>
      <c r="C412">
        <v>2272284</v>
      </c>
      <c r="D412">
        <v>282.3</v>
      </c>
    </row>
    <row r="413" spans="1:4" x14ac:dyDescent="0.2">
      <c r="A413">
        <v>411.5</v>
      </c>
      <c r="B413">
        <v>7.4</v>
      </c>
      <c r="C413">
        <v>2271312</v>
      </c>
      <c r="D413">
        <v>279.5</v>
      </c>
    </row>
    <row r="414" spans="1:4" x14ac:dyDescent="0.2">
      <c r="A414">
        <v>412.51</v>
      </c>
      <c r="B414">
        <v>37.200000000000003</v>
      </c>
      <c r="C414">
        <v>2271036</v>
      </c>
      <c r="D414">
        <v>271.60000000000002</v>
      </c>
    </row>
    <row r="415" spans="1:4" x14ac:dyDescent="0.2">
      <c r="A415">
        <v>413.5</v>
      </c>
      <c r="B415">
        <v>40.200000000000003</v>
      </c>
      <c r="C415">
        <v>2274256</v>
      </c>
      <c r="D415">
        <v>284.39999999999998</v>
      </c>
    </row>
    <row r="416" spans="1:4" x14ac:dyDescent="0.2">
      <c r="A416">
        <v>414.51</v>
      </c>
      <c r="B416">
        <v>22.1</v>
      </c>
      <c r="C416">
        <v>2272496</v>
      </c>
      <c r="D416">
        <v>270.7</v>
      </c>
    </row>
    <row r="417" spans="1:4" x14ac:dyDescent="0.2">
      <c r="A417">
        <v>415.51</v>
      </c>
      <c r="B417">
        <v>43.6</v>
      </c>
      <c r="C417">
        <v>2272768</v>
      </c>
      <c r="D417">
        <v>284.2</v>
      </c>
    </row>
    <row r="418" spans="1:4" x14ac:dyDescent="0.2">
      <c r="A418">
        <v>416.51</v>
      </c>
      <c r="B418">
        <v>53.1</v>
      </c>
      <c r="C418">
        <v>2272744</v>
      </c>
      <c r="D418">
        <v>265.8</v>
      </c>
    </row>
    <row r="419" spans="1:4" x14ac:dyDescent="0.2">
      <c r="A419">
        <v>417.51</v>
      </c>
      <c r="B419">
        <v>14</v>
      </c>
      <c r="C419">
        <v>2277288</v>
      </c>
      <c r="D419">
        <v>279.39999999999998</v>
      </c>
    </row>
    <row r="420" spans="1:4" x14ac:dyDescent="0.2">
      <c r="A420">
        <v>418.51</v>
      </c>
      <c r="B420">
        <v>50.9</v>
      </c>
      <c r="C420">
        <v>2278900</v>
      </c>
      <c r="D420">
        <v>270.60000000000002</v>
      </c>
    </row>
    <row r="421" spans="1:4" x14ac:dyDescent="0.2">
      <c r="A421">
        <v>419.51</v>
      </c>
      <c r="B421">
        <v>42.2</v>
      </c>
      <c r="C421">
        <v>2280308</v>
      </c>
      <c r="D421">
        <v>282.39999999999998</v>
      </c>
    </row>
    <row r="422" spans="1:4" x14ac:dyDescent="0.2">
      <c r="A422">
        <v>420.51</v>
      </c>
      <c r="B422">
        <v>19</v>
      </c>
      <c r="C422">
        <v>2279796</v>
      </c>
      <c r="D422">
        <v>274.60000000000002</v>
      </c>
    </row>
    <row r="423" spans="1:4" x14ac:dyDescent="0.2">
      <c r="A423">
        <v>421.52</v>
      </c>
      <c r="B423">
        <v>17.8</v>
      </c>
      <c r="C423">
        <v>2278708</v>
      </c>
      <c r="D423">
        <v>268.39999999999998</v>
      </c>
    </row>
    <row r="424" spans="1:4" x14ac:dyDescent="0.2">
      <c r="A424">
        <v>422.51</v>
      </c>
      <c r="B424">
        <v>16.899999999999999</v>
      </c>
      <c r="C424">
        <v>2279172</v>
      </c>
      <c r="D424">
        <v>281.5</v>
      </c>
    </row>
    <row r="425" spans="1:4" x14ac:dyDescent="0.2">
      <c r="A425">
        <v>423.52</v>
      </c>
      <c r="B425">
        <v>6.9</v>
      </c>
      <c r="C425">
        <v>2279320</v>
      </c>
      <c r="D425">
        <v>245.2</v>
      </c>
    </row>
    <row r="426" spans="1:4" x14ac:dyDescent="0.2">
      <c r="A426">
        <v>424.53</v>
      </c>
      <c r="B426">
        <v>14.6</v>
      </c>
      <c r="C426">
        <v>2279944</v>
      </c>
      <c r="D426">
        <v>266.7</v>
      </c>
    </row>
    <row r="427" spans="1:4" x14ac:dyDescent="0.2">
      <c r="A427">
        <v>425.53</v>
      </c>
      <c r="B427">
        <v>30.5</v>
      </c>
      <c r="C427">
        <v>2281592</v>
      </c>
      <c r="D427">
        <v>288.39999999999998</v>
      </c>
    </row>
    <row r="428" spans="1:4" x14ac:dyDescent="0.2">
      <c r="A428">
        <v>426.52</v>
      </c>
      <c r="B428">
        <v>29.9</v>
      </c>
      <c r="C428">
        <v>2282508</v>
      </c>
      <c r="D428">
        <v>267.7</v>
      </c>
    </row>
    <row r="429" spans="1:4" x14ac:dyDescent="0.2">
      <c r="A429">
        <v>427.52</v>
      </c>
      <c r="B429">
        <v>62.8</v>
      </c>
      <c r="C429">
        <v>2281440</v>
      </c>
      <c r="D429">
        <v>288.39999999999998</v>
      </c>
    </row>
    <row r="430" spans="1:4" x14ac:dyDescent="0.2">
      <c r="A430">
        <v>428.51</v>
      </c>
      <c r="B430">
        <v>30.2</v>
      </c>
      <c r="C430">
        <v>2280052</v>
      </c>
      <c r="D430">
        <v>242.2</v>
      </c>
    </row>
    <row r="431" spans="1:4" x14ac:dyDescent="0.2">
      <c r="A431">
        <v>429.52</v>
      </c>
      <c r="B431">
        <v>31.3</v>
      </c>
      <c r="C431">
        <v>2280136</v>
      </c>
      <c r="D431">
        <v>263.89999999999998</v>
      </c>
    </row>
    <row r="432" spans="1:4" x14ac:dyDescent="0.2">
      <c r="A432">
        <v>430.52</v>
      </c>
      <c r="B432">
        <v>57.8</v>
      </c>
      <c r="C432">
        <v>2280156</v>
      </c>
      <c r="D432">
        <v>276.5</v>
      </c>
    </row>
    <row r="433" spans="1:4" x14ac:dyDescent="0.2">
      <c r="A433">
        <v>431.52</v>
      </c>
      <c r="B433">
        <v>3.7</v>
      </c>
      <c r="C433">
        <v>2281072</v>
      </c>
      <c r="D433">
        <v>276.39999999999998</v>
      </c>
    </row>
    <row r="434" spans="1:4" x14ac:dyDescent="0.2">
      <c r="A434">
        <v>432.53</v>
      </c>
      <c r="B434">
        <v>33.9</v>
      </c>
      <c r="C434">
        <v>2281720</v>
      </c>
      <c r="D434">
        <v>278.5</v>
      </c>
    </row>
    <row r="435" spans="1:4" x14ac:dyDescent="0.2">
      <c r="A435">
        <v>433.54</v>
      </c>
      <c r="B435">
        <v>15.2</v>
      </c>
      <c r="C435">
        <v>2282384</v>
      </c>
      <c r="D435">
        <v>283.3</v>
      </c>
    </row>
    <row r="436" spans="1:4" x14ac:dyDescent="0.2">
      <c r="A436">
        <v>434.53</v>
      </c>
      <c r="B436">
        <v>64.099999999999994</v>
      </c>
      <c r="C436">
        <v>2283240</v>
      </c>
      <c r="D436">
        <v>278.60000000000002</v>
      </c>
    </row>
    <row r="437" spans="1:4" x14ac:dyDescent="0.2">
      <c r="A437">
        <v>435.53</v>
      </c>
      <c r="B437">
        <v>5.2</v>
      </c>
      <c r="C437">
        <v>2282852</v>
      </c>
      <c r="D437">
        <v>288.2</v>
      </c>
    </row>
    <row r="438" spans="1:4" x14ac:dyDescent="0.2">
      <c r="A438">
        <v>436.54</v>
      </c>
      <c r="B438">
        <v>15.5</v>
      </c>
      <c r="C438">
        <v>2283196</v>
      </c>
      <c r="D438">
        <v>270.7</v>
      </c>
    </row>
    <row r="439" spans="1:4" x14ac:dyDescent="0.2">
      <c r="A439">
        <v>437.53</v>
      </c>
      <c r="B439">
        <v>7.2</v>
      </c>
      <c r="C439">
        <v>2282084</v>
      </c>
      <c r="D439">
        <v>285.3</v>
      </c>
    </row>
    <row r="440" spans="1:4" x14ac:dyDescent="0.2">
      <c r="A440">
        <v>438.53</v>
      </c>
      <c r="B440">
        <v>30.8</v>
      </c>
      <c r="C440">
        <v>2284132</v>
      </c>
      <c r="D440">
        <v>270.5</v>
      </c>
    </row>
    <row r="441" spans="1:4" x14ac:dyDescent="0.2">
      <c r="A441">
        <v>439.53</v>
      </c>
      <c r="B441">
        <v>43.5</v>
      </c>
      <c r="C441">
        <v>2283824</v>
      </c>
      <c r="D441">
        <v>278.5</v>
      </c>
    </row>
    <row r="442" spans="1:4" x14ac:dyDescent="0.2">
      <c r="A442">
        <v>440.53</v>
      </c>
      <c r="B442">
        <v>43</v>
      </c>
      <c r="C442">
        <v>2283768</v>
      </c>
      <c r="D442">
        <v>264.8</v>
      </c>
    </row>
    <row r="443" spans="1:4" x14ac:dyDescent="0.2">
      <c r="A443">
        <v>441.53</v>
      </c>
      <c r="B443">
        <v>30.3</v>
      </c>
      <c r="C443">
        <v>2282988</v>
      </c>
      <c r="D443">
        <v>280.5</v>
      </c>
    </row>
    <row r="444" spans="1:4" x14ac:dyDescent="0.2">
      <c r="A444">
        <v>442.54</v>
      </c>
      <c r="B444">
        <v>16.3</v>
      </c>
      <c r="C444">
        <v>2282700</v>
      </c>
      <c r="D444">
        <v>285.3</v>
      </c>
    </row>
    <row r="445" spans="1:4" x14ac:dyDescent="0.2">
      <c r="A445">
        <v>443.54</v>
      </c>
      <c r="B445">
        <v>13.9</v>
      </c>
      <c r="C445">
        <v>2283944</v>
      </c>
      <c r="D445">
        <v>271.7</v>
      </c>
    </row>
    <row r="446" spans="1:4" x14ac:dyDescent="0.2">
      <c r="A446">
        <v>444.54</v>
      </c>
      <c r="B446">
        <v>27.8</v>
      </c>
      <c r="C446">
        <v>2284988</v>
      </c>
      <c r="D446">
        <v>255</v>
      </c>
    </row>
    <row r="447" spans="1:4" x14ac:dyDescent="0.2">
      <c r="A447">
        <v>445.54</v>
      </c>
      <c r="B447">
        <v>21.5</v>
      </c>
      <c r="C447">
        <v>2284108</v>
      </c>
      <c r="D447">
        <v>279.3</v>
      </c>
    </row>
    <row r="448" spans="1:4" x14ac:dyDescent="0.2">
      <c r="A448">
        <v>446.53</v>
      </c>
      <c r="B448">
        <v>14.8</v>
      </c>
      <c r="C448">
        <v>2284440</v>
      </c>
      <c r="D448">
        <v>264.8</v>
      </c>
    </row>
    <row r="449" spans="1:4" x14ac:dyDescent="0.2">
      <c r="A449">
        <v>447.54</v>
      </c>
      <c r="B449">
        <v>0</v>
      </c>
      <c r="C449">
        <v>2284704</v>
      </c>
      <c r="D449">
        <v>275.39999999999998</v>
      </c>
    </row>
    <row r="450" spans="1:4" x14ac:dyDescent="0.2">
      <c r="A450">
        <v>448.54</v>
      </c>
      <c r="B450">
        <v>54.7</v>
      </c>
      <c r="C450">
        <v>2284524</v>
      </c>
      <c r="D450">
        <v>278.60000000000002</v>
      </c>
    </row>
    <row r="451" spans="1:4" x14ac:dyDescent="0.2">
      <c r="A451">
        <v>449.54</v>
      </c>
      <c r="B451">
        <v>26.2</v>
      </c>
      <c r="C451">
        <v>2286024</v>
      </c>
      <c r="D451">
        <v>269.7</v>
      </c>
    </row>
    <row r="452" spans="1:4" x14ac:dyDescent="0.2">
      <c r="A452">
        <v>450.54</v>
      </c>
      <c r="B452">
        <v>8.5</v>
      </c>
      <c r="C452">
        <v>2286860</v>
      </c>
      <c r="D452">
        <v>286.3</v>
      </c>
    </row>
    <row r="453" spans="1:4" x14ac:dyDescent="0.2">
      <c r="A453">
        <v>451.54</v>
      </c>
      <c r="B453">
        <v>26.9</v>
      </c>
      <c r="C453">
        <v>2286916</v>
      </c>
      <c r="D453">
        <v>269</v>
      </c>
    </row>
    <row r="454" spans="1:4" x14ac:dyDescent="0.2">
      <c r="A454">
        <v>452.55</v>
      </c>
      <c r="B454">
        <v>29.6</v>
      </c>
      <c r="C454">
        <v>2287580</v>
      </c>
      <c r="D454">
        <v>289.3</v>
      </c>
    </row>
    <row r="455" spans="1:4" x14ac:dyDescent="0.2">
      <c r="A455">
        <v>453.54</v>
      </c>
      <c r="B455">
        <v>42</v>
      </c>
      <c r="C455">
        <v>2286904</v>
      </c>
      <c r="D455">
        <v>255.9</v>
      </c>
    </row>
    <row r="456" spans="1:4" x14ac:dyDescent="0.2">
      <c r="A456">
        <v>454.55</v>
      </c>
      <c r="B456">
        <v>6.5</v>
      </c>
      <c r="C456">
        <v>2286936</v>
      </c>
      <c r="D456">
        <v>285.39999999999998</v>
      </c>
    </row>
    <row r="457" spans="1:4" x14ac:dyDescent="0.2">
      <c r="A457">
        <v>455.54</v>
      </c>
      <c r="B457">
        <v>41.3</v>
      </c>
      <c r="C457">
        <v>2286072</v>
      </c>
      <c r="D457">
        <v>274.39999999999998</v>
      </c>
    </row>
    <row r="458" spans="1:4" x14ac:dyDescent="0.2">
      <c r="A458">
        <v>456.54</v>
      </c>
      <c r="B458">
        <v>41.1</v>
      </c>
      <c r="C458">
        <v>2286636</v>
      </c>
      <c r="D458">
        <v>275.5</v>
      </c>
    </row>
    <row r="459" spans="1:4" x14ac:dyDescent="0.2">
      <c r="A459">
        <v>457.55</v>
      </c>
      <c r="B459">
        <v>39</v>
      </c>
      <c r="C459">
        <v>2285276</v>
      </c>
      <c r="D459">
        <v>263.60000000000002</v>
      </c>
    </row>
    <row r="460" spans="1:4" x14ac:dyDescent="0.2">
      <c r="A460">
        <v>458.55</v>
      </c>
      <c r="B460">
        <v>60.2</v>
      </c>
      <c r="C460">
        <v>2285096</v>
      </c>
      <c r="D460">
        <v>282.10000000000002</v>
      </c>
    </row>
    <row r="461" spans="1:4" x14ac:dyDescent="0.2">
      <c r="A461">
        <v>459.55</v>
      </c>
      <c r="B461">
        <v>25</v>
      </c>
      <c r="C461">
        <v>2286460</v>
      </c>
      <c r="D461">
        <v>265.7</v>
      </c>
    </row>
    <row r="462" spans="1:4" x14ac:dyDescent="0.2">
      <c r="A462">
        <v>460.55</v>
      </c>
      <c r="B462">
        <v>21.3</v>
      </c>
      <c r="C462">
        <v>2286360</v>
      </c>
      <c r="D462">
        <v>288.3</v>
      </c>
    </row>
    <row r="463" spans="1:4" x14ac:dyDescent="0.2">
      <c r="A463">
        <v>461.56</v>
      </c>
      <c r="B463">
        <v>27</v>
      </c>
      <c r="C463">
        <v>2287076</v>
      </c>
      <c r="D463">
        <v>280.5</v>
      </c>
    </row>
    <row r="464" spans="1:4" x14ac:dyDescent="0.2">
      <c r="A464">
        <v>462.56</v>
      </c>
      <c r="B464">
        <v>15.3</v>
      </c>
      <c r="C464">
        <v>2287408</v>
      </c>
      <c r="D464">
        <v>287.3</v>
      </c>
    </row>
    <row r="465" spans="1:4" x14ac:dyDescent="0.2">
      <c r="A465">
        <v>463.57</v>
      </c>
      <c r="B465">
        <v>23.6</v>
      </c>
      <c r="C465">
        <v>2286636</v>
      </c>
      <c r="D465">
        <v>269.7</v>
      </c>
    </row>
    <row r="466" spans="1:4" x14ac:dyDescent="0.2">
      <c r="A466">
        <v>464.56</v>
      </c>
      <c r="B466">
        <v>4.5999999999999996</v>
      </c>
      <c r="C466">
        <v>2288648</v>
      </c>
      <c r="D466">
        <v>280.3</v>
      </c>
    </row>
    <row r="467" spans="1:4" x14ac:dyDescent="0.2">
      <c r="A467">
        <v>465.56</v>
      </c>
      <c r="B467">
        <v>15.6</v>
      </c>
      <c r="C467">
        <v>2296520</v>
      </c>
      <c r="D467">
        <v>272.60000000000002</v>
      </c>
    </row>
    <row r="468" spans="1:4" x14ac:dyDescent="0.2">
      <c r="A468">
        <v>466.56</v>
      </c>
      <c r="B468">
        <v>0</v>
      </c>
      <c r="C468">
        <v>2297296</v>
      </c>
      <c r="D468">
        <v>245.1</v>
      </c>
    </row>
    <row r="469" spans="1:4" x14ac:dyDescent="0.2">
      <c r="A469">
        <v>467.56</v>
      </c>
      <c r="B469">
        <v>42.5</v>
      </c>
      <c r="C469">
        <v>2297904</v>
      </c>
      <c r="D469">
        <v>291.2</v>
      </c>
    </row>
    <row r="470" spans="1:4" x14ac:dyDescent="0.2">
      <c r="A470">
        <v>468.56</v>
      </c>
      <c r="B470">
        <v>15.5</v>
      </c>
      <c r="C470">
        <v>2297464</v>
      </c>
      <c r="D470">
        <v>266.7</v>
      </c>
    </row>
    <row r="471" spans="1:4" x14ac:dyDescent="0.2">
      <c r="A471">
        <v>469.56</v>
      </c>
      <c r="B471">
        <v>52</v>
      </c>
      <c r="C471">
        <v>2299128</v>
      </c>
      <c r="D471">
        <v>277.60000000000002</v>
      </c>
    </row>
    <row r="472" spans="1:4" x14ac:dyDescent="0.2">
      <c r="A472">
        <v>470.56</v>
      </c>
      <c r="B472">
        <v>6.2</v>
      </c>
      <c r="C472">
        <v>2299504</v>
      </c>
      <c r="D472">
        <v>269.7</v>
      </c>
    </row>
    <row r="473" spans="1:4" x14ac:dyDescent="0.2">
      <c r="A473">
        <v>471.56</v>
      </c>
      <c r="B473">
        <v>32.6</v>
      </c>
      <c r="C473">
        <v>2299188</v>
      </c>
      <c r="D473">
        <v>266.8</v>
      </c>
    </row>
    <row r="474" spans="1:4" x14ac:dyDescent="0.2">
      <c r="A474">
        <v>472.57</v>
      </c>
      <c r="B474">
        <v>15.5</v>
      </c>
      <c r="C474">
        <v>2298560</v>
      </c>
      <c r="D474">
        <v>277.5</v>
      </c>
    </row>
    <row r="475" spans="1:4" x14ac:dyDescent="0.2">
      <c r="A475">
        <v>473.57</v>
      </c>
      <c r="B475">
        <v>0</v>
      </c>
      <c r="C475">
        <v>2298760</v>
      </c>
      <c r="D475">
        <v>208.1</v>
      </c>
    </row>
    <row r="476" spans="1:4" x14ac:dyDescent="0.2">
      <c r="A476">
        <v>474.56</v>
      </c>
      <c r="B476">
        <v>45.1</v>
      </c>
      <c r="C476">
        <v>2302848</v>
      </c>
      <c r="D476">
        <v>285.39999999999998</v>
      </c>
    </row>
    <row r="477" spans="1:4" x14ac:dyDescent="0.2">
      <c r="A477">
        <v>475.57</v>
      </c>
      <c r="B477">
        <v>6.8</v>
      </c>
      <c r="C477">
        <v>2302108</v>
      </c>
      <c r="D477">
        <v>229.4</v>
      </c>
    </row>
    <row r="478" spans="1:4" x14ac:dyDescent="0.2">
      <c r="A478">
        <v>476.57</v>
      </c>
      <c r="B478">
        <v>46.2</v>
      </c>
      <c r="C478">
        <v>2303736</v>
      </c>
      <c r="D478">
        <v>278.8</v>
      </c>
    </row>
    <row r="479" spans="1:4" x14ac:dyDescent="0.2">
      <c r="A479">
        <v>477.57</v>
      </c>
      <c r="B479">
        <v>7.2</v>
      </c>
      <c r="C479">
        <v>2302800</v>
      </c>
      <c r="D479">
        <v>274.60000000000002</v>
      </c>
    </row>
    <row r="480" spans="1:4" x14ac:dyDescent="0.2">
      <c r="A480">
        <v>478.56</v>
      </c>
      <c r="B480">
        <v>60.7</v>
      </c>
      <c r="C480">
        <v>2304228</v>
      </c>
      <c r="D480">
        <v>290.3</v>
      </c>
    </row>
    <row r="481" spans="1:4" x14ac:dyDescent="0.2">
      <c r="A481">
        <v>479.57</v>
      </c>
      <c r="B481">
        <v>30.1</v>
      </c>
      <c r="C481">
        <v>2304740</v>
      </c>
      <c r="D481">
        <v>257.89999999999998</v>
      </c>
    </row>
    <row r="482" spans="1:4" x14ac:dyDescent="0.2">
      <c r="A482">
        <v>480.57</v>
      </c>
      <c r="B482">
        <v>0</v>
      </c>
      <c r="C482">
        <v>2305416</v>
      </c>
      <c r="D482">
        <v>274.7</v>
      </c>
    </row>
    <row r="483" spans="1:4" x14ac:dyDescent="0.2">
      <c r="A483">
        <v>481.57</v>
      </c>
      <c r="B483">
        <v>41.2</v>
      </c>
      <c r="C483">
        <v>2304744</v>
      </c>
      <c r="D483">
        <v>290.3</v>
      </c>
    </row>
    <row r="484" spans="1:4" x14ac:dyDescent="0.2">
      <c r="A484">
        <v>482.57</v>
      </c>
      <c r="B484">
        <v>47</v>
      </c>
      <c r="C484">
        <v>2305112</v>
      </c>
      <c r="D484">
        <v>260.8</v>
      </c>
    </row>
    <row r="485" spans="1:4" x14ac:dyDescent="0.2">
      <c r="A485">
        <v>483.57</v>
      </c>
      <c r="B485">
        <v>25.9</v>
      </c>
      <c r="C485">
        <v>2304816</v>
      </c>
      <c r="D485">
        <v>279.5</v>
      </c>
    </row>
    <row r="486" spans="1:4" x14ac:dyDescent="0.2">
      <c r="A486">
        <v>484.57</v>
      </c>
      <c r="B486">
        <v>36.6</v>
      </c>
      <c r="C486">
        <v>2304272</v>
      </c>
      <c r="D486">
        <v>285.39999999999998</v>
      </c>
    </row>
    <row r="487" spans="1:4" x14ac:dyDescent="0.2">
      <c r="A487">
        <v>485.58</v>
      </c>
      <c r="B487">
        <v>13.3</v>
      </c>
      <c r="C487">
        <v>2303944</v>
      </c>
      <c r="D487">
        <v>277.5</v>
      </c>
    </row>
    <row r="488" spans="1:4" x14ac:dyDescent="0.2">
      <c r="A488">
        <v>486.57</v>
      </c>
      <c r="B488">
        <v>19.899999999999999</v>
      </c>
      <c r="C488">
        <v>2305084</v>
      </c>
      <c r="D488">
        <v>282.5</v>
      </c>
    </row>
    <row r="489" spans="1:4" x14ac:dyDescent="0.2">
      <c r="A489">
        <v>487.57</v>
      </c>
      <c r="B489">
        <v>44.8</v>
      </c>
      <c r="C489">
        <v>2305516</v>
      </c>
      <c r="D489">
        <v>275.60000000000002</v>
      </c>
    </row>
    <row r="490" spans="1:4" x14ac:dyDescent="0.2">
      <c r="A490">
        <v>488.57</v>
      </c>
      <c r="B490">
        <v>14.5</v>
      </c>
      <c r="C490">
        <v>2306088</v>
      </c>
      <c r="D490">
        <v>276.39999999999998</v>
      </c>
    </row>
    <row r="491" spans="1:4" x14ac:dyDescent="0.2">
      <c r="A491">
        <v>489.58</v>
      </c>
      <c r="B491">
        <v>26.9</v>
      </c>
      <c r="C491">
        <v>2307420</v>
      </c>
      <c r="D491">
        <v>288.39999999999998</v>
      </c>
    </row>
    <row r="492" spans="1:4" x14ac:dyDescent="0.2">
      <c r="A492">
        <v>490.58</v>
      </c>
      <c r="B492">
        <v>30.5</v>
      </c>
      <c r="C492">
        <v>2306576</v>
      </c>
      <c r="D492">
        <v>270.7</v>
      </c>
    </row>
    <row r="493" spans="1:4" x14ac:dyDescent="0.2">
      <c r="A493">
        <v>491.58</v>
      </c>
      <c r="B493">
        <v>24.3</v>
      </c>
      <c r="C493">
        <v>2307552</v>
      </c>
      <c r="D493">
        <v>275.60000000000002</v>
      </c>
    </row>
    <row r="494" spans="1:4" x14ac:dyDescent="0.2">
      <c r="A494">
        <v>492.58</v>
      </c>
      <c r="B494">
        <v>1.4</v>
      </c>
      <c r="C494">
        <v>2308600</v>
      </c>
      <c r="D494">
        <v>272.5</v>
      </c>
    </row>
    <row r="495" spans="1:4" x14ac:dyDescent="0.2">
      <c r="A495">
        <v>493.58</v>
      </c>
      <c r="B495">
        <v>33.799999999999997</v>
      </c>
      <c r="C495">
        <v>2309348</v>
      </c>
      <c r="D495">
        <v>262.8</v>
      </c>
    </row>
    <row r="496" spans="1:4" x14ac:dyDescent="0.2">
      <c r="A496">
        <v>494.58</v>
      </c>
      <c r="B496">
        <v>29.2</v>
      </c>
      <c r="C496">
        <v>2309000</v>
      </c>
      <c r="D496">
        <v>281.39999999999998</v>
      </c>
    </row>
    <row r="497" spans="1:4" x14ac:dyDescent="0.2">
      <c r="A497">
        <v>495.59</v>
      </c>
      <c r="B497">
        <v>20.8</v>
      </c>
      <c r="C497">
        <v>2307920</v>
      </c>
      <c r="D497">
        <v>277.5</v>
      </c>
    </row>
    <row r="498" spans="1:4" x14ac:dyDescent="0.2">
      <c r="A498">
        <v>496.59</v>
      </c>
      <c r="B498">
        <v>55.7</v>
      </c>
      <c r="C498">
        <v>2307052</v>
      </c>
      <c r="D498">
        <v>281.39999999999998</v>
      </c>
    </row>
    <row r="499" spans="1:4" x14ac:dyDescent="0.2">
      <c r="A499">
        <v>497.6</v>
      </c>
      <c r="B499">
        <v>6.9</v>
      </c>
      <c r="C499">
        <v>2306892</v>
      </c>
      <c r="D499">
        <v>270.60000000000002</v>
      </c>
    </row>
    <row r="500" spans="1:4" x14ac:dyDescent="0.2">
      <c r="A500">
        <v>498.59</v>
      </c>
      <c r="B500">
        <v>6.9</v>
      </c>
      <c r="C500">
        <v>2308636</v>
      </c>
      <c r="D500">
        <v>267.60000000000002</v>
      </c>
    </row>
    <row r="501" spans="1:4" x14ac:dyDescent="0.2">
      <c r="A501">
        <v>499.59</v>
      </c>
      <c r="B501">
        <v>19.399999999999999</v>
      </c>
      <c r="C501">
        <v>2308476</v>
      </c>
      <c r="D501">
        <v>276.60000000000002</v>
      </c>
    </row>
    <row r="502" spans="1:4" x14ac:dyDescent="0.2">
      <c r="A502">
        <v>500.59</v>
      </c>
      <c r="B502">
        <v>49.5</v>
      </c>
      <c r="C502">
        <v>2308380</v>
      </c>
      <c r="D502">
        <v>271.8</v>
      </c>
    </row>
    <row r="503" spans="1:4" x14ac:dyDescent="0.2">
      <c r="A503">
        <v>501.58</v>
      </c>
      <c r="B503">
        <v>14.8</v>
      </c>
      <c r="C503">
        <v>2309356</v>
      </c>
      <c r="D503">
        <v>295.10000000000002</v>
      </c>
    </row>
    <row r="504" spans="1:4" x14ac:dyDescent="0.2">
      <c r="A504">
        <v>502.59</v>
      </c>
      <c r="B504">
        <v>19.8</v>
      </c>
      <c r="C504">
        <v>2309008</v>
      </c>
      <c r="D504">
        <v>220.6</v>
      </c>
    </row>
    <row r="505" spans="1:4" x14ac:dyDescent="0.2">
      <c r="A505">
        <v>503.59</v>
      </c>
      <c r="B505">
        <v>7.6</v>
      </c>
      <c r="C505">
        <v>2308496</v>
      </c>
      <c r="D505">
        <v>280.39999999999998</v>
      </c>
    </row>
    <row r="506" spans="1:4" x14ac:dyDescent="0.2">
      <c r="A506">
        <v>504.6</v>
      </c>
      <c r="B506">
        <v>43</v>
      </c>
      <c r="C506">
        <v>2309036</v>
      </c>
      <c r="D506">
        <v>240.4</v>
      </c>
    </row>
    <row r="507" spans="1:4" x14ac:dyDescent="0.2">
      <c r="A507">
        <v>505.61</v>
      </c>
      <c r="B507">
        <v>48.5</v>
      </c>
      <c r="C507">
        <v>2309736</v>
      </c>
      <c r="D507">
        <v>284.5</v>
      </c>
    </row>
    <row r="508" spans="1:4" x14ac:dyDescent="0.2">
      <c r="A508">
        <v>506.59</v>
      </c>
      <c r="B508">
        <v>22.7</v>
      </c>
      <c r="C508">
        <v>2310236</v>
      </c>
      <c r="D508">
        <v>267.7</v>
      </c>
    </row>
    <row r="509" spans="1:4" x14ac:dyDescent="0.2">
      <c r="A509">
        <v>507.6</v>
      </c>
      <c r="B509">
        <v>16</v>
      </c>
      <c r="C509">
        <v>2309060</v>
      </c>
      <c r="D509">
        <v>282.39999999999998</v>
      </c>
    </row>
    <row r="510" spans="1:4" x14ac:dyDescent="0.2">
      <c r="A510">
        <v>508.6</v>
      </c>
      <c r="B510">
        <v>7</v>
      </c>
      <c r="C510">
        <v>2308864</v>
      </c>
      <c r="D510">
        <v>260.89999999999998</v>
      </c>
    </row>
    <row r="511" spans="1:4" x14ac:dyDescent="0.2">
      <c r="A511">
        <v>509.6</v>
      </c>
      <c r="B511">
        <v>53.4</v>
      </c>
      <c r="C511">
        <v>2310608</v>
      </c>
      <c r="D511">
        <v>279.60000000000002</v>
      </c>
    </row>
    <row r="512" spans="1:4" x14ac:dyDescent="0.2">
      <c r="A512">
        <v>510.6</v>
      </c>
      <c r="B512">
        <v>14</v>
      </c>
      <c r="C512">
        <v>2311156</v>
      </c>
      <c r="D512">
        <v>271.60000000000002</v>
      </c>
    </row>
    <row r="513" spans="1:4" x14ac:dyDescent="0.2">
      <c r="A513">
        <v>511.6</v>
      </c>
      <c r="B513">
        <v>53.9</v>
      </c>
      <c r="C513">
        <v>2310696</v>
      </c>
      <c r="D513">
        <v>260</v>
      </c>
    </row>
    <row r="514" spans="1:4" x14ac:dyDescent="0.2">
      <c r="A514">
        <v>512.6</v>
      </c>
      <c r="B514">
        <v>33.200000000000003</v>
      </c>
      <c r="C514">
        <v>2310612</v>
      </c>
      <c r="D514">
        <v>281.39999999999998</v>
      </c>
    </row>
    <row r="515" spans="1:4" x14ac:dyDescent="0.2">
      <c r="A515">
        <v>513.61</v>
      </c>
      <c r="B515">
        <v>26.1</v>
      </c>
      <c r="C515">
        <v>2313048</v>
      </c>
      <c r="D515">
        <v>275.60000000000002</v>
      </c>
    </row>
    <row r="516" spans="1:4" x14ac:dyDescent="0.2">
      <c r="A516">
        <v>514.6</v>
      </c>
      <c r="B516">
        <v>12.2</v>
      </c>
      <c r="C516">
        <v>2311200</v>
      </c>
      <c r="D516">
        <v>278.5</v>
      </c>
    </row>
    <row r="517" spans="1:4" x14ac:dyDescent="0.2">
      <c r="A517">
        <v>515.61</v>
      </c>
      <c r="B517">
        <v>29.8</v>
      </c>
      <c r="C517">
        <v>2313248</v>
      </c>
      <c r="D517">
        <v>272.7</v>
      </c>
    </row>
    <row r="518" spans="1:4" x14ac:dyDescent="0.2">
      <c r="A518">
        <v>516.6</v>
      </c>
      <c r="B518">
        <v>6.7</v>
      </c>
      <c r="C518">
        <v>2312264</v>
      </c>
      <c r="D518">
        <v>262.89999999999998</v>
      </c>
    </row>
    <row r="519" spans="1:4" x14ac:dyDescent="0.2">
      <c r="A519">
        <v>517.61</v>
      </c>
      <c r="B519">
        <v>44.4</v>
      </c>
      <c r="C519">
        <v>2312500</v>
      </c>
      <c r="D519">
        <v>283.5</v>
      </c>
    </row>
    <row r="520" spans="1:4" x14ac:dyDescent="0.2">
      <c r="A520">
        <v>518.61</v>
      </c>
      <c r="B520">
        <v>32.1</v>
      </c>
      <c r="C520">
        <v>2312652</v>
      </c>
      <c r="D520">
        <v>262.8</v>
      </c>
    </row>
    <row r="521" spans="1:4" x14ac:dyDescent="0.2">
      <c r="A521">
        <v>519.61</v>
      </c>
      <c r="B521">
        <v>50.7</v>
      </c>
      <c r="C521">
        <v>2312064</v>
      </c>
      <c r="D521">
        <v>260.89999999999998</v>
      </c>
    </row>
    <row r="522" spans="1:4" x14ac:dyDescent="0.2">
      <c r="A522">
        <v>520.61</v>
      </c>
      <c r="B522">
        <v>7.4</v>
      </c>
      <c r="C522">
        <v>2311964</v>
      </c>
      <c r="D522">
        <v>280.39999999999998</v>
      </c>
    </row>
    <row r="523" spans="1:4" x14ac:dyDescent="0.2">
      <c r="A523">
        <v>521.62</v>
      </c>
      <c r="B523">
        <v>46.3</v>
      </c>
      <c r="C523">
        <v>2312992</v>
      </c>
      <c r="D523">
        <v>264.8</v>
      </c>
    </row>
    <row r="524" spans="1:4" x14ac:dyDescent="0.2">
      <c r="A524">
        <v>522.61</v>
      </c>
      <c r="B524">
        <v>67.900000000000006</v>
      </c>
      <c r="C524">
        <v>2312672</v>
      </c>
      <c r="D524">
        <v>271.7</v>
      </c>
    </row>
    <row r="525" spans="1:4" x14ac:dyDescent="0.2">
      <c r="A525">
        <v>523.61</v>
      </c>
      <c r="B525">
        <v>18.8</v>
      </c>
      <c r="C525">
        <v>2311836</v>
      </c>
      <c r="D525">
        <v>283.60000000000002</v>
      </c>
    </row>
    <row r="526" spans="1:4" x14ac:dyDescent="0.2">
      <c r="A526">
        <v>524.61</v>
      </c>
      <c r="B526">
        <v>7</v>
      </c>
      <c r="C526">
        <v>2312972</v>
      </c>
      <c r="D526">
        <v>280.5</v>
      </c>
    </row>
    <row r="527" spans="1:4" x14ac:dyDescent="0.2">
      <c r="A527">
        <v>525.61</v>
      </c>
      <c r="B527">
        <v>7.1</v>
      </c>
      <c r="C527">
        <v>2312952</v>
      </c>
      <c r="D527">
        <v>267.8</v>
      </c>
    </row>
    <row r="528" spans="1:4" x14ac:dyDescent="0.2">
      <c r="A528">
        <v>526.61</v>
      </c>
      <c r="B528">
        <v>25.3</v>
      </c>
      <c r="C528">
        <v>2311884</v>
      </c>
      <c r="D528">
        <v>238.2</v>
      </c>
    </row>
    <row r="529" spans="1:4" x14ac:dyDescent="0.2">
      <c r="A529">
        <v>527.61</v>
      </c>
      <c r="B529">
        <v>42.9</v>
      </c>
      <c r="C529">
        <v>2313364</v>
      </c>
      <c r="D529">
        <v>259.8</v>
      </c>
    </row>
    <row r="530" spans="1:4" x14ac:dyDescent="0.2">
      <c r="A530">
        <v>528.62</v>
      </c>
      <c r="B530">
        <v>0</v>
      </c>
      <c r="C530">
        <v>2313072</v>
      </c>
      <c r="D530">
        <v>226.9</v>
      </c>
    </row>
    <row r="531" spans="1:4" x14ac:dyDescent="0.2">
      <c r="A531">
        <v>529.61</v>
      </c>
      <c r="B531">
        <v>25.1</v>
      </c>
      <c r="C531">
        <v>2311572</v>
      </c>
      <c r="D531">
        <v>267.7</v>
      </c>
    </row>
    <row r="532" spans="1:4" x14ac:dyDescent="0.2">
      <c r="A532">
        <v>530.62</v>
      </c>
      <c r="B532">
        <v>39.299999999999997</v>
      </c>
      <c r="C532">
        <v>2314792</v>
      </c>
      <c r="D532">
        <v>279.39999999999998</v>
      </c>
    </row>
    <row r="533" spans="1:4" x14ac:dyDescent="0.2">
      <c r="A533">
        <v>531.62</v>
      </c>
      <c r="B533">
        <v>10.199999999999999</v>
      </c>
      <c r="C533">
        <v>2313612</v>
      </c>
      <c r="D533">
        <v>261.89999999999998</v>
      </c>
    </row>
    <row r="534" spans="1:4" x14ac:dyDescent="0.2">
      <c r="A534">
        <v>532.62</v>
      </c>
      <c r="B534">
        <v>18.600000000000001</v>
      </c>
      <c r="C534">
        <v>2314928</v>
      </c>
      <c r="D534">
        <v>255</v>
      </c>
    </row>
    <row r="535" spans="1:4" x14ac:dyDescent="0.2">
      <c r="A535">
        <v>533.62</v>
      </c>
      <c r="B535">
        <v>0</v>
      </c>
      <c r="C535">
        <v>2314420</v>
      </c>
      <c r="D535">
        <v>236.5</v>
      </c>
    </row>
    <row r="536" spans="1:4" x14ac:dyDescent="0.2">
      <c r="A536">
        <v>534.62</v>
      </c>
      <c r="B536">
        <v>43.1</v>
      </c>
      <c r="C536">
        <v>2314760</v>
      </c>
      <c r="D536">
        <v>265.7</v>
      </c>
    </row>
    <row r="537" spans="1:4" x14ac:dyDescent="0.2">
      <c r="A537">
        <v>535.62</v>
      </c>
      <c r="B537">
        <v>19.8</v>
      </c>
      <c r="C537">
        <v>2315528</v>
      </c>
      <c r="D537">
        <v>262.8</v>
      </c>
    </row>
    <row r="538" spans="1:4" x14ac:dyDescent="0.2">
      <c r="A538">
        <v>536.63</v>
      </c>
      <c r="B538">
        <v>45</v>
      </c>
      <c r="C538">
        <v>2314436</v>
      </c>
      <c r="D538">
        <v>255.9</v>
      </c>
    </row>
    <row r="539" spans="1:4" x14ac:dyDescent="0.2">
      <c r="A539">
        <v>537.62</v>
      </c>
      <c r="B539">
        <v>6.6</v>
      </c>
      <c r="C539">
        <v>2315892</v>
      </c>
      <c r="D539">
        <v>279.39999999999998</v>
      </c>
    </row>
    <row r="540" spans="1:4" x14ac:dyDescent="0.2">
      <c r="A540">
        <v>538.63</v>
      </c>
      <c r="B540">
        <v>33.299999999999997</v>
      </c>
      <c r="C540">
        <v>2315668</v>
      </c>
      <c r="D540">
        <v>266.8</v>
      </c>
    </row>
    <row r="541" spans="1:4" x14ac:dyDescent="0.2">
      <c r="A541">
        <v>539.63</v>
      </c>
      <c r="B541">
        <v>37.1</v>
      </c>
      <c r="C541">
        <v>2318008</v>
      </c>
      <c r="D541">
        <v>277.5</v>
      </c>
    </row>
    <row r="542" spans="1:4" x14ac:dyDescent="0.2">
      <c r="A542">
        <v>540.63</v>
      </c>
      <c r="B542">
        <v>31.2</v>
      </c>
      <c r="C542">
        <v>2322416</v>
      </c>
      <c r="D542">
        <v>261.7</v>
      </c>
    </row>
    <row r="543" spans="1:4" x14ac:dyDescent="0.2">
      <c r="A543">
        <v>541.63</v>
      </c>
      <c r="B543">
        <v>6.9</v>
      </c>
      <c r="C543">
        <v>2320120</v>
      </c>
      <c r="D543">
        <v>275.60000000000002</v>
      </c>
    </row>
    <row r="544" spans="1:4" x14ac:dyDescent="0.2">
      <c r="A544">
        <v>542.63</v>
      </c>
      <c r="B544">
        <v>1.7</v>
      </c>
      <c r="C544">
        <v>2320920</v>
      </c>
      <c r="D544">
        <v>273.7</v>
      </c>
    </row>
    <row r="545" spans="1:4" x14ac:dyDescent="0.2">
      <c r="A545">
        <v>543.63</v>
      </c>
      <c r="B545">
        <v>23.3</v>
      </c>
      <c r="C545">
        <v>2321416</v>
      </c>
      <c r="D545">
        <v>280.3</v>
      </c>
    </row>
    <row r="546" spans="1:4" x14ac:dyDescent="0.2">
      <c r="A546">
        <v>544.63</v>
      </c>
      <c r="B546">
        <v>34.4</v>
      </c>
      <c r="C546">
        <v>2321460</v>
      </c>
      <c r="D546">
        <v>278.39999999999998</v>
      </c>
    </row>
    <row r="547" spans="1:4" x14ac:dyDescent="0.2">
      <c r="A547">
        <v>545.63</v>
      </c>
      <c r="B547">
        <v>22.1</v>
      </c>
      <c r="C547">
        <v>2321920</v>
      </c>
      <c r="D547">
        <v>259.89999999999998</v>
      </c>
    </row>
    <row r="548" spans="1:4" x14ac:dyDescent="0.2">
      <c r="A548">
        <v>546.63</v>
      </c>
      <c r="B548">
        <v>0</v>
      </c>
      <c r="C548">
        <v>2321896</v>
      </c>
      <c r="D548">
        <v>265.7</v>
      </c>
    </row>
    <row r="549" spans="1:4" x14ac:dyDescent="0.2">
      <c r="A549">
        <v>547.64</v>
      </c>
      <c r="B549">
        <v>7</v>
      </c>
      <c r="C549">
        <v>2321316</v>
      </c>
      <c r="D549">
        <v>280.39999999999998</v>
      </c>
    </row>
    <row r="550" spans="1:4" x14ac:dyDescent="0.2">
      <c r="A550">
        <v>548.64</v>
      </c>
      <c r="B550">
        <v>14.8</v>
      </c>
      <c r="C550">
        <v>2321220</v>
      </c>
      <c r="D550">
        <v>272.7</v>
      </c>
    </row>
    <row r="551" spans="1:4" x14ac:dyDescent="0.2">
      <c r="A551">
        <v>549.64</v>
      </c>
      <c r="B551">
        <v>59.3</v>
      </c>
      <c r="C551">
        <v>2322836</v>
      </c>
      <c r="D551">
        <v>266.5</v>
      </c>
    </row>
    <row r="552" spans="1:4" x14ac:dyDescent="0.2">
      <c r="A552">
        <v>550.64</v>
      </c>
      <c r="B552">
        <v>49.3</v>
      </c>
      <c r="C552">
        <v>2323648</v>
      </c>
      <c r="D552">
        <v>276.3</v>
      </c>
    </row>
    <row r="553" spans="1:4" x14ac:dyDescent="0.2">
      <c r="A553">
        <v>551.64</v>
      </c>
      <c r="B553">
        <v>23.5</v>
      </c>
      <c r="C553">
        <v>2322624</v>
      </c>
      <c r="D553">
        <v>265.7</v>
      </c>
    </row>
    <row r="554" spans="1:4" x14ac:dyDescent="0.2">
      <c r="A554">
        <v>552.64</v>
      </c>
      <c r="B554">
        <v>4.3</v>
      </c>
      <c r="C554">
        <v>2323792</v>
      </c>
      <c r="D554">
        <v>267.89999999999998</v>
      </c>
    </row>
    <row r="555" spans="1:4" x14ac:dyDescent="0.2">
      <c r="A555">
        <v>553.64</v>
      </c>
      <c r="B555">
        <v>6.8</v>
      </c>
      <c r="C555">
        <v>2324344</v>
      </c>
      <c r="D555">
        <v>268.60000000000002</v>
      </c>
    </row>
    <row r="556" spans="1:4" x14ac:dyDescent="0.2">
      <c r="A556">
        <v>554.64</v>
      </c>
      <c r="B556">
        <v>20</v>
      </c>
      <c r="C556">
        <v>2325564</v>
      </c>
      <c r="D556">
        <v>272.5</v>
      </c>
    </row>
    <row r="557" spans="1:4" x14ac:dyDescent="0.2">
      <c r="A557">
        <v>555.64</v>
      </c>
      <c r="B557">
        <v>53.1</v>
      </c>
      <c r="C557">
        <v>2325420</v>
      </c>
      <c r="D557">
        <v>272.5</v>
      </c>
    </row>
    <row r="558" spans="1:4" x14ac:dyDescent="0.2">
      <c r="A558">
        <v>556.65</v>
      </c>
      <c r="B558">
        <v>8.6999999999999993</v>
      </c>
      <c r="C558">
        <v>2324728</v>
      </c>
      <c r="D558">
        <v>263.8</v>
      </c>
    </row>
    <row r="559" spans="1:4" x14ac:dyDescent="0.2">
      <c r="A559">
        <v>557.64</v>
      </c>
      <c r="B559">
        <v>47.7</v>
      </c>
      <c r="C559">
        <v>2324304</v>
      </c>
      <c r="D559">
        <v>264.2</v>
      </c>
    </row>
    <row r="560" spans="1:4" x14ac:dyDescent="0.2">
      <c r="A560">
        <v>558.64</v>
      </c>
      <c r="B560">
        <v>6.6</v>
      </c>
      <c r="C560">
        <v>2325000</v>
      </c>
      <c r="D560">
        <v>274.60000000000002</v>
      </c>
    </row>
    <row r="561" spans="1:4" x14ac:dyDescent="0.2">
      <c r="A561">
        <v>559.64</v>
      </c>
      <c r="B561">
        <v>34.799999999999997</v>
      </c>
      <c r="C561">
        <v>2324752</v>
      </c>
      <c r="D561">
        <v>250.1</v>
      </c>
    </row>
    <row r="562" spans="1:4" x14ac:dyDescent="0.2">
      <c r="A562">
        <v>560.64</v>
      </c>
      <c r="B562">
        <v>19.8</v>
      </c>
      <c r="C562">
        <v>2326072</v>
      </c>
      <c r="D562">
        <v>277.5</v>
      </c>
    </row>
    <row r="563" spans="1:4" x14ac:dyDescent="0.2">
      <c r="A563">
        <v>561.65</v>
      </c>
      <c r="B563">
        <v>29.2</v>
      </c>
      <c r="C563">
        <v>2326256</v>
      </c>
      <c r="D563">
        <v>265.7</v>
      </c>
    </row>
    <row r="564" spans="1:4" x14ac:dyDescent="0.2">
      <c r="A564">
        <v>562.66</v>
      </c>
      <c r="B564">
        <v>0</v>
      </c>
      <c r="C564">
        <v>2326532</v>
      </c>
      <c r="D564">
        <v>270.60000000000002</v>
      </c>
    </row>
    <row r="565" spans="1:4" x14ac:dyDescent="0.2">
      <c r="A565">
        <v>563.66</v>
      </c>
      <c r="B565">
        <v>14.6</v>
      </c>
      <c r="C565">
        <v>2327564</v>
      </c>
      <c r="D565">
        <v>267.8</v>
      </c>
    </row>
    <row r="566" spans="1:4" x14ac:dyDescent="0.2">
      <c r="A566">
        <v>564.65</v>
      </c>
      <c r="B566">
        <v>36</v>
      </c>
      <c r="C566">
        <v>2326336</v>
      </c>
      <c r="D566">
        <v>274.60000000000002</v>
      </c>
    </row>
    <row r="567" spans="1:4" x14ac:dyDescent="0.2">
      <c r="A567">
        <v>565.65</v>
      </c>
      <c r="B567">
        <v>34.700000000000003</v>
      </c>
      <c r="C567">
        <v>2325996</v>
      </c>
      <c r="D567">
        <v>269.7</v>
      </c>
    </row>
    <row r="568" spans="1:4" x14ac:dyDescent="0.2">
      <c r="A568">
        <v>566.65</v>
      </c>
      <c r="B568">
        <v>0</v>
      </c>
      <c r="C568">
        <v>2326576</v>
      </c>
      <c r="D568">
        <v>270.60000000000002</v>
      </c>
    </row>
    <row r="569" spans="1:4" x14ac:dyDescent="0.2">
      <c r="A569">
        <v>567.65</v>
      </c>
      <c r="B569">
        <v>6.9</v>
      </c>
      <c r="C569">
        <v>2328428</v>
      </c>
      <c r="D569">
        <v>269.7</v>
      </c>
    </row>
    <row r="570" spans="1:4" x14ac:dyDescent="0.2">
      <c r="A570">
        <v>568.66</v>
      </c>
      <c r="B570">
        <v>6.7</v>
      </c>
      <c r="C570">
        <v>2328688</v>
      </c>
      <c r="D570">
        <v>268.7</v>
      </c>
    </row>
    <row r="571" spans="1:4" x14ac:dyDescent="0.2">
      <c r="A571">
        <v>569.65</v>
      </c>
      <c r="B571">
        <v>0</v>
      </c>
      <c r="C571">
        <v>2328664</v>
      </c>
      <c r="D571">
        <v>269.5</v>
      </c>
    </row>
    <row r="572" spans="1:4" x14ac:dyDescent="0.2">
      <c r="A572">
        <v>570.66</v>
      </c>
      <c r="B572">
        <v>52.4</v>
      </c>
      <c r="C572">
        <v>2328040</v>
      </c>
      <c r="D572">
        <v>266.8</v>
      </c>
    </row>
    <row r="573" spans="1:4" x14ac:dyDescent="0.2">
      <c r="A573">
        <v>571.66</v>
      </c>
      <c r="B573">
        <v>19.3</v>
      </c>
      <c r="C573">
        <v>2328288</v>
      </c>
      <c r="D573">
        <v>262.8</v>
      </c>
    </row>
    <row r="574" spans="1:4" x14ac:dyDescent="0.2">
      <c r="A574">
        <v>572.66</v>
      </c>
      <c r="B574">
        <v>53.6</v>
      </c>
      <c r="C574">
        <v>2330344</v>
      </c>
      <c r="D574">
        <v>276.60000000000002</v>
      </c>
    </row>
    <row r="575" spans="1:4" x14ac:dyDescent="0.2">
      <c r="A575">
        <v>573.65</v>
      </c>
      <c r="B575">
        <v>59.4</v>
      </c>
      <c r="C575">
        <v>2329292</v>
      </c>
      <c r="D575">
        <v>272.3</v>
      </c>
    </row>
    <row r="576" spans="1:4" x14ac:dyDescent="0.2">
      <c r="A576">
        <v>574.66</v>
      </c>
      <c r="B576">
        <v>12</v>
      </c>
      <c r="C576">
        <v>2328844</v>
      </c>
      <c r="D576">
        <v>271.7</v>
      </c>
    </row>
    <row r="577" spans="1:4" x14ac:dyDescent="0.2">
      <c r="A577">
        <v>575.66</v>
      </c>
      <c r="B577">
        <v>14</v>
      </c>
      <c r="C577">
        <v>2329824</v>
      </c>
      <c r="D577">
        <v>252.1</v>
      </c>
    </row>
    <row r="578" spans="1:4" x14ac:dyDescent="0.2">
      <c r="A578">
        <v>576.66</v>
      </c>
      <c r="B578">
        <v>40.4</v>
      </c>
      <c r="C578">
        <v>2328716</v>
      </c>
      <c r="D578">
        <v>270.60000000000002</v>
      </c>
    </row>
    <row r="579" spans="1:4" x14ac:dyDescent="0.2">
      <c r="A579">
        <v>577.66</v>
      </c>
      <c r="B579">
        <v>33.1</v>
      </c>
      <c r="C579">
        <v>2329072</v>
      </c>
      <c r="D579">
        <v>266.7</v>
      </c>
    </row>
    <row r="580" spans="1:4" x14ac:dyDescent="0.2">
      <c r="A580">
        <v>578.66</v>
      </c>
      <c r="B580">
        <v>51</v>
      </c>
      <c r="C580">
        <v>2329236</v>
      </c>
      <c r="D580">
        <v>253.1</v>
      </c>
    </row>
    <row r="581" spans="1:4" x14ac:dyDescent="0.2">
      <c r="A581">
        <v>579.66</v>
      </c>
      <c r="B581">
        <v>16.899999999999999</v>
      </c>
      <c r="C581">
        <v>2329704</v>
      </c>
      <c r="D581">
        <v>274.60000000000002</v>
      </c>
    </row>
    <row r="582" spans="1:4" x14ac:dyDescent="0.2">
      <c r="A582">
        <v>580.66</v>
      </c>
      <c r="B582">
        <v>7.5</v>
      </c>
      <c r="C582">
        <v>2329812</v>
      </c>
      <c r="D582">
        <v>272.7</v>
      </c>
    </row>
    <row r="583" spans="1:4" x14ac:dyDescent="0.2">
      <c r="A583">
        <v>581.66</v>
      </c>
      <c r="B583">
        <v>46.9</v>
      </c>
      <c r="C583">
        <v>2330984</v>
      </c>
      <c r="D583">
        <v>278.5</v>
      </c>
    </row>
    <row r="584" spans="1:4" x14ac:dyDescent="0.2">
      <c r="A584">
        <v>582.66999999999996</v>
      </c>
      <c r="B584">
        <v>7.3</v>
      </c>
      <c r="C584">
        <v>2331012</v>
      </c>
      <c r="D584">
        <v>262.2</v>
      </c>
    </row>
    <row r="585" spans="1:4" x14ac:dyDescent="0.2">
      <c r="A585">
        <v>583.66999999999996</v>
      </c>
      <c r="B585">
        <v>30.3</v>
      </c>
      <c r="C585">
        <v>2330488</v>
      </c>
      <c r="D585">
        <v>267.39999999999998</v>
      </c>
    </row>
    <row r="586" spans="1:4" x14ac:dyDescent="0.2">
      <c r="A586">
        <v>584.66999999999996</v>
      </c>
      <c r="B586">
        <v>41.6</v>
      </c>
      <c r="C586">
        <v>2331180</v>
      </c>
      <c r="D586">
        <v>276.7</v>
      </c>
    </row>
    <row r="587" spans="1:4" x14ac:dyDescent="0.2">
      <c r="A587">
        <v>585.66999999999996</v>
      </c>
      <c r="B587">
        <v>7</v>
      </c>
      <c r="C587">
        <v>2332412</v>
      </c>
      <c r="D587">
        <v>271.5</v>
      </c>
    </row>
    <row r="588" spans="1:4" x14ac:dyDescent="0.2">
      <c r="A588">
        <v>586.67999999999995</v>
      </c>
      <c r="B588">
        <v>0</v>
      </c>
      <c r="C588">
        <v>2332288</v>
      </c>
      <c r="D588">
        <v>285.5</v>
      </c>
    </row>
    <row r="589" spans="1:4" x14ac:dyDescent="0.2">
      <c r="A589">
        <v>587.66999999999996</v>
      </c>
      <c r="B589">
        <v>0</v>
      </c>
      <c r="C589">
        <v>2332156</v>
      </c>
      <c r="D589">
        <v>254.6</v>
      </c>
    </row>
    <row r="590" spans="1:4" x14ac:dyDescent="0.2">
      <c r="A590">
        <v>588.66999999999996</v>
      </c>
      <c r="B590">
        <v>37.9</v>
      </c>
      <c r="C590">
        <v>2334056</v>
      </c>
      <c r="D590">
        <v>267.39999999999998</v>
      </c>
    </row>
    <row r="591" spans="1:4" x14ac:dyDescent="0.2">
      <c r="A591">
        <v>589.66999999999996</v>
      </c>
      <c r="B591">
        <v>21.2</v>
      </c>
      <c r="C591">
        <v>2333556</v>
      </c>
      <c r="D591">
        <v>262.89999999999998</v>
      </c>
    </row>
    <row r="592" spans="1:4" x14ac:dyDescent="0.2">
      <c r="A592">
        <v>590.67999999999995</v>
      </c>
      <c r="B592">
        <v>15.6</v>
      </c>
      <c r="C592">
        <v>2333988</v>
      </c>
      <c r="D592">
        <v>271.7</v>
      </c>
    </row>
    <row r="593" spans="1:4" x14ac:dyDescent="0.2">
      <c r="A593">
        <v>591.66999999999996</v>
      </c>
      <c r="B593">
        <v>54.3</v>
      </c>
      <c r="C593">
        <v>2334380</v>
      </c>
      <c r="D593">
        <v>264.60000000000002</v>
      </c>
    </row>
    <row r="594" spans="1:4" x14ac:dyDescent="0.2">
      <c r="A594">
        <v>592.69000000000005</v>
      </c>
      <c r="B594">
        <v>31.1</v>
      </c>
      <c r="C594">
        <v>2334072</v>
      </c>
      <c r="D594">
        <v>269.60000000000002</v>
      </c>
    </row>
    <row r="595" spans="1:4" x14ac:dyDescent="0.2">
      <c r="A595">
        <v>593.67999999999995</v>
      </c>
      <c r="B595">
        <v>22.7</v>
      </c>
      <c r="C595">
        <v>2333400</v>
      </c>
      <c r="D595">
        <v>263.10000000000002</v>
      </c>
    </row>
    <row r="596" spans="1:4" x14ac:dyDescent="0.2">
      <c r="A596">
        <v>594.67999999999995</v>
      </c>
      <c r="B596">
        <v>21.2</v>
      </c>
      <c r="C596">
        <v>2333928</v>
      </c>
      <c r="D596">
        <v>271.39999999999998</v>
      </c>
    </row>
    <row r="597" spans="1:4" x14ac:dyDescent="0.2">
      <c r="A597">
        <v>595.69000000000005</v>
      </c>
      <c r="B597">
        <v>15.9</v>
      </c>
      <c r="C597">
        <v>2332600</v>
      </c>
      <c r="D597">
        <v>259.2</v>
      </c>
    </row>
    <row r="598" spans="1:4" x14ac:dyDescent="0.2">
      <c r="A598">
        <v>596.67999999999995</v>
      </c>
      <c r="B598">
        <v>6.8</v>
      </c>
      <c r="C598">
        <v>2335140</v>
      </c>
      <c r="D598">
        <v>265.8</v>
      </c>
    </row>
    <row r="599" spans="1:4" x14ac:dyDescent="0.2">
      <c r="A599">
        <v>597.69000000000005</v>
      </c>
      <c r="B599">
        <v>0</v>
      </c>
      <c r="C599">
        <v>2334692</v>
      </c>
      <c r="D599">
        <v>257.39999999999998</v>
      </c>
    </row>
    <row r="600" spans="1:4" x14ac:dyDescent="0.2">
      <c r="A600">
        <v>598.69000000000005</v>
      </c>
      <c r="B600">
        <v>12.7</v>
      </c>
      <c r="C600">
        <v>2335988</v>
      </c>
      <c r="D600">
        <v>243.1</v>
      </c>
    </row>
    <row r="601" spans="1:4" x14ac:dyDescent="0.2">
      <c r="A601">
        <v>599.67999999999995</v>
      </c>
      <c r="B601">
        <v>6.1</v>
      </c>
      <c r="C601">
        <v>2334136</v>
      </c>
      <c r="D601">
        <v>277.5</v>
      </c>
    </row>
    <row r="602" spans="1:4" x14ac:dyDescent="0.2">
      <c r="A602">
        <v>600.67999999999995</v>
      </c>
      <c r="B602">
        <v>48.3</v>
      </c>
      <c r="C602">
        <v>2336104</v>
      </c>
      <c r="D602">
        <v>267.39999999999998</v>
      </c>
    </row>
    <row r="603" spans="1:4" x14ac:dyDescent="0.2">
      <c r="A603">
        <v>601.67999999999995</v>
      </c>
      <c r="B603">
        <v>31.1</v>
      </c>
      <c r="C603">
        <v>2336364</v>
      </c>
      <c r="D603">
        <v>261.2</v>
      </c>
    </row>
    <row r="604" spans="1:4" x14ac:dyDescent="0.2">
      <c r="A604">
        <v>602.70000000000005</v>
      </c>
      <c r="B604">
        <v>19.600000000000001</v>
      </c>
      <c r="C604">
        <v>2336460</v>
      </c>
      <c r="D604">
        <v>257.8</v>
      </c>
    </row>
    <row r="605" spans="1:4" x14ac:dyDescent="0.2">
      <c r="A605">
        <v>603.67999999999995</v>
      </c>
      <c r="B605">
        <v>7</v>
      </c>
      <c r="C605">
        <v>2335744</v>
      </c>
      <c r="D605">
        <v>247.1</v>
      </c>
    </row>
    <row r="606" spans="1:4" x14ac:dyDescent="0.2">
      <c r="A606">
        <v>604.67999999999995</v>
      </c>
      <c r="B606">
        <v>14.7</v>
      </c>
      <c r="C606">
        <v>2335852</v>
      </c>
      <c r="D606">
        <v>272.7</v>
      </c>
    </row>
    <row r="607" spans="1:4" x14ac:dyDescent="0.2">
      <c r="A607">
        <v>605.67999999999995</v>
      </c>
      <c r="B607">
        <v>20</v>
      </c>
      <c r="C607">
        <v>2336320</v>
      </c>
      <c r="D607">
        <v>264.89999999999998</v>
      </c>
    </row>
    <row r="608" spans="1:4" x14ac:dyDescent="0.2">
      <c r="A608">
        <v>606.69000000000005</v>
      </c>
      <c r="B608">
        <v>0</v>
      </c>
      <c r="C608">
        <v>2336584</v>
      </c>
      <c r="D608">
        <v>263.8</v>
      </c>
    </row>
    <row r="609" spans="1:4" x14ac:dyDescent="0.2">
      <c r="A609">
        <v>607.69000000000005</v>
      </c>
      <c r="B609">
        <v>14.7</v>
      </c>
      <c r="C609">
        <v>2336704</v>
      </c>
      <c r="D609">
        <v>277.5</v>
      </c>
    </row>
    <row r="610" spans="1:4" x14ac:dyDescent="0.2">
      <c r="A610">
        <v>608.69000000000005</v>
      </c>
      <c r="B610">
        <v>42.8</v>
      </c>
      <c r="C610">
        <v>2336432</v>
      </c>
      <c r="D610">
        <v>274.60000000000002</v>
      </c>
    </row>
    <row r="611" spans="1:4" x14ac:dyDescent="0.2">
      <c r="A611">
        <v>609.69000000000005</v>
      </c>
      <c r="B611">
        <v>28.4</v>
      </c>
      <c r="C611">
        <v>2338628</v>
      </c>
      <c r="D611">
        <v>281.3</v>
      </c>
    </row>
    <row r="612" spans="1:4" x14ac:dyDescent="0.2">
      <c r="A612">
        <v>610.70000000000005</v>
      </c>
      <c r="B612">
        <v>5.0999999999999996</v>
      </c>
      <c r="C612">
        <v>2337036</v>
      </c>
      <c r="D612">
        <v>276.5</v>
      </c>
    </row>
    <row r="613" spans="1:4" x14ac:dyDescent="0.2">
      <c r="A613">
        <v>611.69000000000005</v>
      </c>
      <c r="B613">
        <v>46.2</v>
      </c>
      <c r="C613">
        <v>2338516</v>
      </c>
      <c r="D613">
        <v>278.60000000000002</v>
      </c>
    </row>
    <row r="614" spans="1:4" x14ac:dyDescent="0.2">
      <c r="A614">
        <v>612.70000000000005</v>
      </c>
      <c r="B614">
        <v>14.9</v>
      </c>
      <c r="C614">
        <v>2337724</v>
      </c>
      <c r="D614">
        <v>238.3</v>
      </c>
    </row>
    <row r="615" spans="1:4" x14ac:dyDescent="0.2">
      <c r="A615">
        <v>613.70000000000005</v>
      </c>
      <c r="B615">
        <v>61.8</v>
      </c>
      <c r="C615">
        <v>2338936</v>
      </c>
      <c r="D615">
        <v>268.7</v>
      </c>
    </row>
    <row r="616" spans="1:4" x14ac:dyDescent="0.2">
      <c r="A616">
        <v>614.71</v>
      </c>
      <c r="B616">
        <v>23.5</v>
      </c>
      <c r="C616">
        <v>2338308</v>
      </c>
      <c r="D616">
        <v>247.1</v>
      </c>
    </row>
    <row r="617" spans="1:4" x14ac:dyDescent="0.2">
      <c r="A617">
        <v>615.69000000000005</v>
      </c>
      <c r="B617">
        <v>14.5</v>
      </c>
      <c r="C617">
        <v>2338332</v>
      </c>
      <c r="D617">
        <v>272.60000000000002</v>
      </c>
    </row>
    <row r="618" spans="1:4" x14ac:dyDescent="0.2">
      <c r="A618">
        <v>616.70000000000005</v>
      </c>
      <c r="B618">
        <v>42.2</v>
      </c>
      <c r="C618">
        <v>2339112</v>
      </c>
      <c r="D618">
        <v>281.39999999999998</v>
      </c>
    </row>
    <row r="619" spans="1:4" x14ac:dyDescent="0.2">
      <c r="A619">
        <v>617.69000000000005</v>
      </c>
      <c r="B619">
        <v>36.9</v>
      </c>
      <c r="C619">
        <v>2339140</v>
      </c>
      <c r="D619">
        <v>264.7</v>
      </c>
    </row>
    <row r="620" spans="1:4" x14ac:dyDescent="0.2">
      <c r="A620">
        <v>618.70000000000005</v>
      </c>
      <c r="B620">
        <v>29.6</v>
      </c>
      <c r="C620">
        <v>2340556</v>
      </c>
      <c r="D620">
        <v>267.8</v>
      </c>
    </row>
    <row r="621" spans="1:4" x14ac:dyDescent="0.2">
      <c r="A621">
        <v>619.69000000000005</v>
      </c>
      <c r="B621">
        <v>10.9</v>
      </c>
      <c r="C621">
        <v>2340828</v>
      </c>
      <c r="D621">
        <v>285.3</v>
      </c>
    </row>
    <row r="622" spans="1:4" x14ac:dyDescent="0.2">
      <c r="A622">
        <v>620.70000000000005</v>
      </c>
      <c r="B622">
        <v>29.6</v>
      </c>
      <c r="C622">
        <v>2339924</v>
      </c>
      <c r="D622">
        <v>239.6</v>
      </c>
    </row>
    <row r="623" spans="1:4" x14ac:dyDescent="0.2">
      <c r="A623">
        <v>621.70000000000005</v>
      </c>
      <c r="B623">
        <v>13.7</v>
      </c>
      <c r="C623">
        <v>2340576</v>
      </c>
      <c r="D623">
        <v>278.5</v>
      </c>
    </row>
    <row r="624" spans="1:4" x14ac:dyDescent="0.2">
      <c r="A624">
        <v>622.70000000000005</v>
      </c>
      <c r="B624">
        <v>30.3</v>
      </c>
      <c r="C624">
        <v>2342640</v>
      </c>
      <c r="D624">
        <v>271.10000000000002</v>
      </c>
    </row>
    <row r="625" spans="1:4" x14ac:dyDescent="0.2">
      <c r="A625">
        <v>623.71</v>
      </c>
      <c r="B625">
        <v>35.200000000000003</v>
      </c>
      <c r="C625">
        <v>2341876</v>
      </c>
      <c r="D625">
        <v>269.5</v>
      </c>
    </row>
    <row r="626" spans="1:4" x14ac:dyDescent="0.2">
      <c r="A626">
        <v>624.71</v>
      </c>
      <c r="B626">
        <v>14.5</v>
      </c>
      <c r="C626">
        <v>2342176</v>
      </c>
      <c r="D626">
        <v>269.5</v>
      </c>
    </row>
    <row r="627" spans="1:4" x14ac:dyDescent="0.2">
      <c r="A627">
        <v>625.71</v>
      </c>
      <c r="B627">
        <v>55.8</v>
      </c>
      <c r="C627">
        <v>2342996</v>
      </c>
      <c r="D627">
        <v>269.7</v>
      </c>
    </row>
    <row r="628" spans="1:4" x14ac:dyDescent="0.2">
      <c r="A628">
        <v>626.71</v>
      </c>
      <c r="B628">
        <v>0</v>
      </c>
      <c r="C628">
        <v>2343536</v>
      </c>
      <c r="D628">
        <v>272.7</v>
      </c>
    </row>
    <row r="629" spans="1:4" x14ac:dyDescent="0.2">
      <c r="A629">
        <v>627.72</v>
      </c>
      <c r="B629">
        <v>7.2</v>
      </c>
      <c r="C629">
        <v>2344076</v>
      </c>
      <c r="D629">
        <v>283.39999999999998</v>
      </c>
    </row>
    <row r="630" spans="1:4" x14ac:dyDescent="0.2">
      <c r="A630">
        <v>628.71</v>
      </c>
      <c r="B630">
        <v>6.9</v>
      </c>
      <c r="C630">
        <v>2344388</v>
      </c>
      <c r="D630">
        <v>268.7</v>
      </c>
    </row>
    <row r="631" spans="1:4" x14ac:dyDescent="0.2">
      <c r="A631">
        <v>629.71</v>
      </c>
      <c r="B631">
        <v>55.2</v>
      </c>
      <c r="C631">
        <v>2344712</v>
      </c>
      <c r="D631">
        <v>230.6</v>
      </c>
    </row>
    <row r="632" spans="1:4" x14ac:dyDescent="0.2">
      <c r="A632">
        <v>630.71</v>
      </c>
      <c r="B632">
        <v>0</v>
      </c>
      <c r="C632">
        <v>2344736</v>
      </c>
      <c r="D632">
        <v>181.4</v>
      </c>
    </row>
    <row r="633" spans="1:4" x14ac:dyDescent="0.2">
      <c r="A633">
        <v>631.73</v>
      </c>
      <c r="B633">
        <v>14.7</v>
      </c>
      <c r="C633">
        <v>2343880</v>
      </c>
      <c r="D633">
        <v>262.8</v>
      </c>
    </row>
    <row r="634" spans="1:4" x14ac:dyDescent="0.2">
      <c r="A634">
        <v>632.72</v>
      </c>
      <c r="B634">
        <v>34.4</v>
      </c>
      <c r="C634">
        <v>2344372</v>
      </c>
      <c r="D634">
        <v>268.7</v>
      </c>
    </row>
    <row r="635" spans="1:4" x14ac:dyDescent="0.2">
      <c r="A635">
        <v>633.72</v>
      </c>
      <c r="B635">
        <v>22</v>
      </c>
      <c r="C635">
        <v>2344236</v>
      </c>
      <c r="D635">
        <v>274.5</v>
      </c>
    </row>
    <row r="636" spans="1:4" x14ac:dyDescent="0.2">
      <c r="A636">
        <v>634.72</v>
      </c>
      <c r="B636">
        <v>19</v>
      </c>
      <c r="C636">
        <v>2343912</v>
      </c>
      <c r="D636">
        <v>269</v>
      </c>
    </row>
    <row r="637" spans="1:4" x14ac:dyDescent="0.2">
      <c r="A637">
        <v>635.72</v>
      </c>
      <c r="B637">
        <v>0</v>
      </c>
      <c r="C637">
        <v>2344328</v>
      </c>
      <c r="D637">
        <v>278.3</v>
      </c>
    </row>
    <row r="638" spans="1:4" x14ac:dyDescent="0.2">
      <c r="A638">
        <v>636.72</v>
      </c>
      <c r="B638">
        <v>26.4</v>
      </c>
      <c r="C638">
        <v>2345408</v>
      </c>
      <c r="D638">
        <v>265.7</v>
      </c>
    </row>
    <row r="639" spans="1:4" x14ac:dyDescent="0.2">
      <c r="A639">
        <v>637.73</v>
      </c>
      <c r="B639">
        <v>51.2</v>
      </c>
      <c r="C639">
        <v>2346024</v>
      </c>
      <c r="D639">
        <v>251.1</v>
      </c>
    </row>
    <row r="640" spans="1:4" x14ac:dyDescent="0.2">
      <c r="A640">
        <v>638.72</v>
      </c>
      <c r="B640">
        <v>7.2</v>
      </c>
      <c r="C640">
        <v>2347064</v>
      </c>
      <c r="D640">
        <v>265.8</v>
      </c>
    </row>
    <row r="641" spans="1:4" x14ac:dyDescent="0.2">
      <c r="A641">
        <v>639.72</v>
      </c>
      <c r="B641">
        <v>0</v>
      </c>
      <c r="C641">
        <v>2347512</v>
      </c>
      <c r="D641">
        <v>270.5</v>
      </c>
    </row>
    <row r="642" spans="1:4" x14ac:dyDescent="0.2">
      <c r="A642">
        <v>640.72</v>
      </c>
      <c r="B642">
        <v>6.7</v>
      </c>
      <c r="C642">
        <v>2347320</v>
      </c>
      <c r="D642">
        <v>276.7</v>
      </c>
    </row>
    <row r="643" spans="1:4" x14ac:dyDescent="0.2">
      <c r="A643">
        <v>641.72</v>
      </c>
      <c r="B643">
        <v>48.7</v>
      </c>
      <c r="C643">
        <v>2347388</v>
      </c>
      <c r="D643">
        <v>247.2</v>
      </c>
    </row>
    <row r="644" spans="1:4" x14ac:dyDescent="0.2">
      <c r="A644">
        <v>642.73</v>
      </c>
      <c r="B644">
        <v>6.9</v>
      </c>
      <c r="C644">
        <v>2348508</v>
      </c>
      <c r="D644">
        <v>272.7</v>
      </c>
    </row>
    <row r="645" spans="1:4" x14ac:dyDescent="0.2">
      <c r="A645">
        <v>643.74</v>
      </c>
      <c r="B645">
        <v>7.3</v>
      </c>
      <c r="C645">
        <v>2348624</v>
      </c>
      <c r="D645">
        <v>264.39999999999998</v>
      </c>
    </row>
    <row r="646" spans="1:4" x14ac:dyDescent="0.2">
      <c r="A646">
        <v>644.73</v>
      </c>
      <c r="B646">
        <v>7</v>
      </c>
      <c r="C646">
        <v>2348284</v>
      </c>
      <c r="D646">
        <v>276.60000000000002</v>
      </c>
    </row>
    <row r="647" spans="1:4" x14ac:dyDescent="0.2">
      <c r="A647">
        <v>645.73</v>
      </c>
      <c r="B647">
        <v>11.6</v>
      </c>
      <c r="C647">
        <v>2347396</v>
      </c>
      <c r="D647">
        <v>269.60000000000002</v>
      </c>
    </row>
    <row r="648" spans="1:4" x14ac:dyDescent="0.2">
      <c r="A648">
        <v>646.73</v>
      </c>
      <c r="B648">
        <v>14.6</v>
      </c>
      <c r="C648">
        <v>2348268</v>
      </c>
      <c r="D648">
        <v>268.7</v>
      </c>
    </row>
    <row r="649" spans="1:4" x14ac:dyDescent="0.2">
      <c r="A649">
        <v>647.74</v>
      </c>
      <c r="B649">
        <v>12.4</v>
      </c>
      <c r="C649">
        <v>2348300</v>
      </c>
      <c r="D649">
        <v>177.6</v>
      </c>
    </row>
    <row r="650" spans="1:4" x14ac:dyDescent="0.2">
      <c r="A650">
        <v>648.73</v>
      </c>
      <c r="B650">
        <v>7.2</v>
      </c>
      <c r="C650">
        <v>2348564</v>
      </c>
      <c r="D650">
        <v>182.4</v>
      </c>
    </row>
    <row r="651" spans="1:4" x14ac:dyDescent="0.2">
      <c r="A651">
        <v>649.73</v>
      </c>
      <c r="B651">
        <v>34.5</v>
      </c>
      <c r="C651">
        <v>2347956</v>
      </c>
      <c r="D651">
        <v>260.8</v>
      </c>
    </row>
    <row r="652" spans="1:4" x14ac:dyDescent="0.2">
      <c r="A652">
        <v>650.74</v>
      </c>
      <c r="B652">
        <v>7.1</v>
      </c>
      <c r="C652">
        <v>2348480</v>
      </c>
      <c r="D652">
        <v>262.8</v>
      </c>
    </row>
    <row r="653" spans="1:4" x14ac:dyDescent="0.2">
      <c r="A653">
        <v>651.74</v>
      </c>
      <c r="B653">
        <v>42.6</v>
      </c>
      <c r="C653">
        <v>2348900</v>
      </c>
      <c r="D653">
        <v>266.89999999999998</v>
      </c>
    </row>
    <row r="654" spans="1:4" x14ac:dyDescent="0.2">
      <c r="A654">
        <v>652.74</v>
      </c>
      <c r="B654">
        <v>20.100000000000001</v>
      </c>
      <c r="C654">
        <v>2349364</v>
      </c>
      <c r="D654">
        <v>271.7</v>
      </c>
    </row>
    <row r="655" spans="1:4" x14ac:dyDescent="0.2">
      <c r="A655">
        <v>653.73</v>
      </c>
      <c r="B655">
        <v>44.3</v>
      </c>
      <c r="C655">
        <v>2351512</v>
      </c>
      <c r="D655">
        <v>281.39999999999998</v>
      </c>
    </row>
    <row r="656" spans="1:4" x14ac:dyDescent="0.2">
      <c r="A656">
        <v>654.74</v>
      </c>
      <c r="B656">
        <v>7.1</v>
      </c>
      <c r="C656">
        <v>2350432</v>
      </c>
      <c r="D656">
        <v>279.5</v>
      </c>
    </row>
    <row r="657" spans="1:4" x14ac:dyDescent="0.2">
      <c r="A657">
        <v>655.74</v>
      </c>
      <c r="B657">
        <v>44.9</v>
      </c>
      <c r="C657">
        <v>2351652</v>
      </c>
      <c r="D657">
        <v>266.7</v>
      </c>
    </row>
    <row r="658" spans="1:4" x14ac:dyDescent="0.2">
      <c r="A658">
        <v>656.74</v>
      </c>
      <c r="B658">
        <v>6.8</v>
      </c>
      <c r="C658">
        <v>2351556</v>
      </c>
      <c r="D658">
        <v>281.3</v>
      </c>
    </row>
    <row r="659" spans="1:4" x14ac:dyDescent="0.2">
      <c r="A659">
        <v>657.74</v>
      </c>
      <c r="B659">
        <v>6.9</v>
      </c>
      <c r="C659">
        <v>2351676</v>
      </c>
      <c r="D659">
        <v>270.7</v>
      </c>
    </row>
    <row r="660" spans="1:4" x14ac:dyDescent="0.2">
      <c r="A660">
        <v>658.74</v>
      </c>
      <c r="B660">
        <v>14.6</v>
      </c>
      <c r="C660">
        <v>2350600</v>
      </c>
      <c r="D660">
        <v>268.60000000000002</v>
      </c>
    </row>
    <row r="661" spans="1:4" x14ac:dyDescent="0.2">
      <c r="A661">
        <v>659.75</v>
      </c>
      <c r="B661">
        <v>29.2</v>
      </c>
      <c r="C661">
        <v>2350428</v>
      </c>
      <c r="D661">
        <v>274.5</v>
      </c>
    </row>
    <row r="662" spans="1:4" x14ac:dyDescent="0.2">
      <c r="A662">
        <v>660.75</v>
      </c>
      <c r="B662">
        <v>22</v>
      </c>
      <c r="C662">
        <v>2352900</v>
      </c>
      <c r="D662">
        <v>273.60000000000002</v>
      </c>
    </row>
    <row r="663" spans="1:4" x14ac:dyDescent="0.2">
      <c r="A663">
        <v>661.74</v>
      </c>
      <c r="B663">
        <v>9.1999999999999993</v>
      </c>
      <c r="C663">
        <v>2352568</v>
      </c>
      <c r="D663">
        <v>270.60000000000002</v>
      </c>
    </row>
    <row r="664" spans="1:4" x14ac:dyDescent="0.2">
      <c r="A664">
        <v>662.75</v>
      </c>
      <c r="B664">
        <v>6.9</v>
      </c>
      <c r="C664">
        <v>2353176</v>
      </c>
      <c r="D664">
        <v>243.2</v>
      </c>
    </row>
    <row r="665" spans="1:4" x14ac:dyDescent="0.2">
      <c r="A665">
        <v>663.74</v>
      </c>
      <c r="B665">
        <v>8.1999999999999993</v>
      </c>
      <c r="C665">
        <v>2353696</v>
      </c>
      <c r="D665">
        <v>217.8</v>
      </c>
    </row>
    <row r="666" spans="1:4" x14ac:dyDescent="0.2">
      <c r="A666">
        <v>664.74</v>
      </c>
      <c r="B666">
        <v>23</v>
      </c>
      <c r="C666">
        <v>2353392</v>
      </c>
      <c r="D666">
        <v>249.2</v>
      </c>
    </row>
    <row r="667" spans="1:4" x14ac:dyDescent="0.2">
      <c r="A667">
        <v>665.74</v>
      </c>
      <c r="B667">
        <v>22.2</v>
      </c>
      <c r="C667">
        <v>2353740</v>
      </c>
      <c r="D667">
        <v>267.7</v>
      </c>
    </row>
    <row r="668" spans="1:4" x14ac:dyDescent="0.2">
      <c r="A668">
        <v>666.74</v>
      </c>
      <c r="B668">
        <v>0</v>
      </c>
      <c r="C668">
        <v>2353740</v>
      </c>
      <c r="D668">
        <v>255</v>
      </c>
    </row>
    <row r="669" spans="1:4" x14ac:dyDescent="0.2">
      <c r="A669">
        <v>667.75</v>
      </c>
      <c r="B669">
        <v>1.3</v>
      </c>
      <c r="C669">
        <v>2354228</v>
      </c>
      <c r="D669">
        <v>203</v>
      </c>
    </row>
    <row r="670" spans="1:4" x14ac:dyDescent="0.2">
      <c r="A670">
        <v>668.75</v>
      </c>
      <c r="B670">
        <v>20.3</v>
      </c>
      <c r="C670">
        <v>2353900</v>
      </c>
      <c r="D670">
        <v>277.60000000000002</v>
      </c>
    </row>
    <row r="671" spans="1:4" x14ac:dyDescent="0.2">
      <c r="A671">
        <v>669.76</v>
      </c>
      <c r="B671">
        <v>7.7</v>
      </c>
      <c r="C671">
        <v>2353940</v>
      </c>
      <c r="D671">
        <v>280.5</v>
      </c>
    </row>
    <row r="672" spans="1:4" x14ac:dyDescent="0.2">
      <c r="A672">
        <v>670.76</v>
      </c>
      <c r="B672">
        <v>16.7</v>
      </c>
      <c r="C672">
        <v>2354388</v>
      </c>
      <c r="D672">
        <v>277.89999999999998</v>
      </c>
    </row>
    <row r="673" spans="1:4" x14ac:dyDescent="0.2">
      <c r="A673">
        <v>671.75</v>
      </c>
      <c r="B673">
        <v>48.3</v>
      </c>
      <c r="C673">
        <v>2354960</v>
      </c>
      <c r="D673">
        <v>275.39999999999998</v>
      </c>
    </row>
    <row r="674" spans="1:4" x14ac:dyDescent="0.2">
      <c r="A674">
        <v>672.76</v>
      </c>
      <c r="B674">
        <v>16.3</v>
      </c>
      <c r="C674">
        <v>2355704</v>
      </c>
      <c r="D674">
        <v>278</v>
      </c>
    </row>
    <row r="675" spans="1:4" x14ac:dyDescent="0.2">
      <c r="A675">
        <v>673.76</v>
      </c>
      <c r="B675">
        <v>15.2</v>
      </c>
      <c r="C675">
        <v>2356824</v>
      </c>
      <c r="D675">
        <v>272.60000000000002</v>
      </c>
    </row>
    <row r="676" spans="1:4" x14ac:dyDescent="0.2">
      <c r="A676">
        <v>674.76</v>
      </c>
      <c r="B676">
        <v>43.4</v>
      </c>
      <c r="C676">
        <v>2355964</v>
      </c>
      <c r="D676">
        <v>272.7</v>
      </c>
    </row>
    <row r="677" spans="1:4" x14ac:dyDescent="0.2">
      <c r="A677">
        <v>675.76</v>
      </c>
      <c r="B677">
        <v>36.700000000000003</v>
      </c>
      <c r="C677">
        <v>2356032</v>
      </c>
      <c r="D677">
        <v>246.1</v>
      </c>
    </row>
    <row r="678" spans="1:4" x14ac:dyDescent="0.2">
      <c r="A678">
        <v>676.76</v>
      </c>
      <c r="B678">
        <v>12.6</v>
      </c>
      <c r="C678">
        <v>2356128</v>
      </c>
      <c r="D678">
        <v>195.3</v>
      </c>
    </row>
    <row r="679" spans="1:4" x14ac:dyDescent="0.2">
      <c r="A679">
        <v>677.76</v>
      </c>
      <c r="B679">
        <v>6.7</v>
      </c>
      <c r="C679">
        <v>2357160</v>
      </c>
      <c r="D679">
        <v>282.39999999999998</v>
      </c>
    </row>
    <row r="680" spans="1:4" x14ac:dyDescent="0.2">
      <c r="A680">
        <v>678.76</v>
      </c>
      <c r="B680">
        <v>10.6</v>
      </c>
      <c r="C680">
        <v>2357612</v>
      </c>
      <c r="D680">
        <v>278.5</v>
      </c>
    </row>
    <row r="681" spans="1:4" x14ac:dyDescent="0.2">
      <c r="A681">
        <v>679.76</v>
      </c>
      <c r="B681">
        <v>44.6</v>
      </c>
      <c r="C681">
        <v>2357348</v>
      </c>
      <c r="D681">
        <v>278.60000000000002</v>
      </c>
    </row>
    <row r="682" spans="1:4" x14ac:dyDescent="0.2">
      <c r="A682">
        <v>680.76</v>
      </c>
      <c r="B682">
        <v>35.1</v>
      </c>
      <c r="C682">
        <v>2356824</v>
      </c>
      <c r="D682">
        <v>283.39999999999998</v>
      </c>
    </row>
    <row r="683" spans="1:4" x14ac:dyDescent="0.2">
      <c r="A683">
        <v>681.76</v>
      </c>
      <c r="B683">
        <v>11.2</v>
      </c>
      <c r="C683">
        <v>2357684</v>
      </c>
      <c r="D683">
        <v>270.7</v>
      </c>
    </row>
    <row r="684" spans="1:4" x14ac:dyDescent="0.2">
      <c r="A684">
        <v>682.76</v>
      </c>
      <c r="B684">
        <v>32.700000000000003</v>
      </c>
      <c r="C684">
        <v>2358328</v>
      </c>
      <c r="D684">
        <v>254.7</v>
      </c>
    </row>
    <row r="685" spans="1:4" x14ac:dyDescent="0.2">
      <c r="A685">
        <v>683.76</v>
      </c>
      <c r="B685">
        <v>53.5</v>
      </c>
      <c r="C685">
        <v>2358792</v>
      </c>
      <c r="D685">
        <v>270.60000000000002</v>
      </c>
    </row>
    <row r="686" spans="1:4" x14ac:dyDescent="0.2">
      <c r="A686">
        <v>684.77</v>
      </c>
      <c r="B686">
        <v>6.8</v>
      </c>
      <c r="C686">
        <v>2358712</v>
      </c>
      <c r="D686">
        <v>281.5</v>
      </c>
    </row>
    <row r="687" spans="1:4" x14ac:dyDescent="0.2">
      <c r="A687">
        <v>685.77</v>
      </c>
      <c r="B687">
        <v>23.4</v>
      </c>
      <c r="C687">
        <v>2358380</v>
      </c>
      <c r="D687">
        <v>267.8</v>
      </c>
    </row>
    <row r="688" spans="1:4" x14ac:dyDescent="0.2">
      <c r="A688">
        <v>686.77</v>
      </c>
      <c r="B688">
        <v>27.1</v>
      </c>
      <c r="C688">
        <v>2358496</v>
      </c>
      <c r="D688">
        <v>273.60000000000002</v>
      </c>
    </row>
    <row r="689" spans="1:4" x14ac:dyDescent="0.2">
      <c r="A689">
        <v>687.76</v>
      </c>
      <c r="B689">
        <v>16.7</v>
      </c>
      <c r="C689">
        <v>2358528</v>
      </c>
      <c r="D689">
        <v>275.60000000000002</v>
      </c>
    </row>
    <row r="690" spans="1:4" x14ac:dyDescent="0.2">
      <c r="A690">
        <v>688.76</v>
      </c>
      <c r="B690">
        <v>6.9</v>
      </c>
      <c r="C690">
        <v>2359416</v>
      </c>
      <c r="D690">
        <v>281.39999999999998</v>
      </c>
    </row>
    <row r="691" spans="1:4" x14ac:dyDescent="0.2">
      <c r="A691">
        <v>689.76</v>
      </c>
      <c r="B691">
        <v>31.7</v>
      </c>
      <c r="C691">
        <v>2360352</v>
      </c>
      <c r="D691">
        <v>273.39999999999998</v>
      </c>
    </row>
    <row r="692" spans="1:4" x14ac:dyDescent="0.2">
      <c r="A692">
        <v>690.77</v>
      </c>
      <c r="B692">
        <v>15</v>
      </c>
      <c r="C692">
        <v>2359720</v>
      </c>
      <c r="D692">
        <v>265.8</v>
      </c>
    </row>
    <row r="693" spans="1:4" x14ac:dyDescent="0.2">
      <c r="A693">
        <v>691.77</v>
      </c>
      <c r="B693">
        <v>54.2</v>
      </c>
      <c r="C693">
        <v>2360788</v>
      </c>
      <c r="D693">
        <v>258.89999999999998</v>
      </c>
    </row>
    <row r="694" spans="1:4" x14ac:dyDescent="0.2">
      <c r="A694">
        <v>692.77</v>
      </c>
      <c r="B694">
        <v>9.4</v>
      </c>
      <c r="C694">
        <v>2361520</v>
      </c>
      <c r="D694">
        <v>280.5</v>
      </c>
    </row>
    <row r="695" spans="1:4" x14ac:dyDescent="0.2">
      <c r="A695">
        <v>693.77</v>
      </c>
      <c r="B695">
        <v>46.9</v>
      </c>
      <c r="C695">
        <v>2363940</v>
      </c>
      <c r="D695">
        <v>268.7</v>
      </c>
    </row>
    <row r="696" spans="1:4" x14ac:dyDescent="0.2">
      <c r="A696">
        <v>694.77</v>
      </c>
      <c r="B696">
        <v>6.8</v>
      </c>
      <c r="C696">
        <v>2361732</v>
      </c>
      <c r="D696">
        <v>269.7</v>
      </c>
    </row>
    <row r="697" spans="1:4" x14ac:dyDescent="0.2">
      <c r="A697">
        <v>695.77</v>
      </c>
      <c r="B697">
        <v>41.4</v>
      </c>
      <c r="C697">
        <v>2360876</v>
      </c>
      <c r="D697">
        <v>258.8</v>
      </c>
    </row>
    <row r="698" spans="1:4" x14ac:dyDescent="0.2">
      <c r="A698">
        <v>696.78</v>
      </c>
      <c r="B698">
        <v>13.1</v>
      </c>
      <c r="C698">
        <v>2365096</v>
      </c>
      <c r="D698">
        <v>284.5</v>
      </c>
    </row>
    <row r="699" spans="1:4" x14ac:dyDescent="0.2">
      <c r="A699">
        <v>697.78</v>
      </c>
      <c r="B699">
        <v>10.5</v>
      </c>
      <c r="C699">
        <v>2367692</v>
      </c>
      <c r="D699">
        <v>267.5</v>
      </c>
    </row>
    <row r="700" spans="1:4" x14ac:dyDescent="0.2">
      <c r="A700">
        <v>698.78</v>
      </c>
      <c r="B700">
        <v>26</v>
      </c>
      <c r="C700">
        <v>2363036</v>
      </c>
      <c r="D700">
        <v>266.8</v>
      </c>
    </row>
    <row r="701" spans="1:4" x14ac:dyDescent="0.2">
      <c r="A701">
        <v>699.78</v>
      </c>
      <c r="B701">
        <v>38.200000000000003</v>
      </c>
      <c r="C701">
        <v>2362988</v>
      </c>
      <c r="D701">
        <v>289.39999999999998</v>
      </c>
    </row>
    <row r="702" spans="1:4" x14ac:dyDescent="0.2">
      <c r="A702">
        <v>700.78</v>
      </c>
      <c r="B702">
        <v>30.7</v>
      </c>
      <c r="C702">
        <v>2364928</v>
      </c>
      <c r="D702">
        <v>229.5</v>
      </c>
    </row>
    <row r="703" spans="1:4" x14ac:dyDescent="0.2">
      <c r="A703">
        <v>701.78</v>
      </c>
      <c r="B703">
        <v>22.4</v>
      </c>
      <c r="C703">
        <v>2366132</v>
      </c>
      <c r="D703">
        <v>282.39999999999998</v>
      </c>
    </row>
    <row r="704" spans="1:4" x14ac:dyDescent="0.2">
      <c r="A704">
        <v>702.78</v>
      </c>
      <c r="B704">
        <v>46.7</v>
      </c>
      <c r="C704">
        <v>2364588</v>
      </c>
      <c r="D704">
        <v>279.5</v>
      </c>
    </row>
    <row r="705" spans="1:4" x14ac:dyDescent="0.2">
      <c r="A705">
        <v>703.78</v>
      </c>
      <c r="B705">
        <v>24.7</v>
      </c>
      <c r="C705">
        <v>2362204</v>
      </c>
      <c r="D705">
        <v>287.5</v>
      </c>
    </row>
    <row r="706" spans="1:4" x14ac:dyDescent="0.2">
      <c r="A706">
        <v>704.79</v>
      </c>
      <c r="B706">
        <v>7.1</v>
      </c>
      <c r="C706">
        <v>2367960</v>
      </c>
      <c r="D706">
        <v>252.2</v>
      </c>
    </row>
    <row r="707" spans="1:4" x14ac:dyDescent="0.2">
      <c r="A707">
        <v>705.79</v>
      </c>
      <c r="B707">
        <v>7.5</v>
      </c>
      <c r="C707">
        <v>2365836</v>
      </c>
      <c r="D707">
        <v>268.10000000000002</v>
      </c>
    </row>
    <row r="708" spans="1:4" x14ac:dyDescent="0.2">
      <c r="A708">
        <v>706.78</v>
      </c>
      <c r="B708">
        <v>8.6</v>
      </c>
      <c r="C708">
        <v>2363352</v>
      </c>
      <c r="D708">
        <v>241.2</v>
      </c>
    </row>
    <row r="709" spans="1:4" x14ac:dyDescent="0.2">
      <c r="A709">
        <v>707.78</v>
      </c>
      <c r="B709">
        <v>44.4</v>
      </c>
      <c r="C709">
        <v>2364120</v>
      </c>
      <c r="D709">
        <v>265.7</v>
      </c>
    </row>
    <row r="710" spans="1:4" x14ac:dyDescent="0.2">
      <c r="A710">
        <v>708.78</v>
      </c>
      <c r="B710">
        <v>35.700000000000003</v>
      </c>
      <c r="C710">
        <v>2375664</v>
      </c>
      <c r="D710">
        <v>287.39999999999998</v>
      </c>
    </row>
    <row r="711" spans="1:4" x14ac:dyDescent="0.2">
      <c r="A711">
        <v>709.79</v>
      </c>
      <c r="B711">
        <v>10.8</v>
      </c>
      <c r="C711">
        <v>2367396</v>
      </c>
      <c r="D711">
        <v>260.39999999999998</v>
      </c>
    </row>
    <row r="712" spans="1:4" x14ac:dyDescent="0.2">
      <c r="A712">
        <v>710.79</v>
      </c>
      <c r="B712">
        <v>38.799999999999997</v>
      </c>
      <c r="C712">
        <v>2365256</v>
      </c>
      <c r="D712">
        <v>283.39999999999998</v>
      </c>
    </row>
    <row r="713" spans="1:4" x14ac:dyDescent="0.2">
      <c r="A713">
        <v>711.8</v>
      </c>
      <c r="B713">
        <v>12</v>
      </c>
      <c r="C713">
        <v>2369488</v>
      </c>
      <c r="D713">
        <v>267.7</v>
      </c>
    </row>
    <row r="714" spans="1:4" x14ac:dyDescent="0.2">
      <c r="A714">
        <v>712.79</v>
      </c>
      <c r="B714">
        <v>34.9</v>
      </c>
      <c r="C714">
        <v>2367496</v>
      </c>
      <c r="D714">
        <v>264.3</v>
      </c>
    </row>
    <row r="715" spans="1:4" x14ac:dyDescent="0.2">
      <c r="A715">
        <v>713.79</v>
      </c>
      <c r="B715">
        <v>33.9</v>
      </c>
      <c r="C715">
        <v>2366424</v>
      </c>
      <c r="D715">
        <v>267.10000000000002</v>
      </c>
    </row>
    <row r="716" spans="1:4" x14ac:dyDescent="0.2">
      <c r="A716">
        <v>714.8</v>
      </c>
      <c r="B716">
        <v>17.399999999999999</v>
      </c>
      <c r="C716">
        <v>2366176</v>
      </c>
      <c r="D716">
        <v>274.60000000000002</v>
      </c>
    </row>
    <row r="717" spans="1:4" x14ac:dyDescent="0.2">
      <c r="A717">
        <v>715.8</v>
      </c>
      <c r="B717">
        <v>22.9</v>
      </c>
      <c r="C717">
        <v>2366192</v>
      </c>
      <c r="D717">
        <v>277.39999999999998</v>
      </c>
    </row>
    <row r="718" spans="1:4" x14ac:dyDescent="0.2">
      <c r="A718">
        <v>716.81</v>
      </c>
      <c r="B718">
        <v>24.6</v>
      </c>
      <c r="C718">
        <v>2365524</v>
      </c>
      <c r="D718">
        <v>271.7</v>
      </c>
    </row>
    <row r="719" spans="1:4" x14ac:dyDescent="0.2">
      <c r="A719">
        <v>717.79</v>
      </c>
      <c r="B719">
        <v>0</v>
      </c>
      <c r="C719">
        <v>2366584</v>
      </c>
      <c r="D719">
        <v>261.89999999999998</v>
      </c>
    </row>
    <row r="720" spans="1:4" x14ac:dyDescent="0.2">
      <c r="A720">
        <v>718.81</v>
      </c>
      <c r="B720">
        <v>7.3</v>
      </c>
      <c r="C720">
        <v>2372368</v>
      </c>
      <c r="D720">
        <v>284.3</v>
      </c>
    </row>
    <row r="721" spans="1:4" x14ac:dyDescent="0.2">
      <c r="A721">
        <v>719.8</v>
      </c>
      <c r="B721">
        <v>22.2</v>
      </c>
      <c r="C721">
        <v>2365448</v>
      </c>
      <c r="D721">
        <v>274.7</v>
      </c>
    </row>
    <row r="722" spans="1:4" x14ac:dyDescent="0.2">
      <c r="A722">
        <v>720.82</v>
      </c>
      <c r="B722">
        <v>11.9</v>
      </c>
      <c r="C722">
        <v>2377628</v>
      </c>
      <c r="D722">
        <v>275.39999999999998</v>
      </c>
    </row>
    <row r="723" spans="1:4" x14ac:dyDescent="0.2">
      <c r="A723">
        <v>721.8</v>
      </c>
      <c r="B723">
        <v>27.1</v>
      </c>
      <c r="C723">
        <v>2368116</v>
      </c>
      <c r="D723">
        <v>287.5</v>
      </c>
    </row>
    <row r="724" spans="1:4" x14ac:dyDescent="0.2">
      <c r="A724">
        <v>722.8</v>
      </c>
      <c r="B724">
        <v>30.1</v>
      </c>
      <c r="C724">
        <v>2368304</v>
      </c>
      <c r="D724">
        <v>271.60000000000002</v>
      </c>
    </row>
    <row r="725" spans="1:4" x14ac:dyDescent="0.2">
      <c r="A725">
        <v>723.81</v>
      </c>
      <c r="B725">
        <v>0</v>
      </c>
      <c r="C725">
        <v>2368520</v>
      </c>
      <c r="D725">
        <v>281.3</v>
      </c>
    </row>
    <row r="726" spans="1:4" x14ac:dyDescent="0.2">
      <c r="A726">
        <v>724.8</v>
      </c>
      <c r="B726">
        <v>14.1</v>
      </c>
      <c r="C726">
        <v>2367576</v>
      </c>
      <c r="D726">
        <v>286.3</v>
      </c>
    </row>
    <row r="727" spans="1:4" x14ac:dyDescent="0.2">
      <c r="A727">
        <v>725.8</v>
      </c>
      <c r="B727">
        <v>20.100000000000001</v>
      </c>
      <c r="C727">
        <v>2367528</v>
      </c>
      <c r="D727">
        <v>263.7</v>
      </c>
    </row>
    <row r="728" spans="1:4" x14ac:dyDescent="0.2">
      <c r="A728">
        <v>726.81</v>
      </c>
      <c r="B728">
        <v>51.9</v>
      </c>
      <c r="C728">
        <v>2368324</v>
      </c>
      <c r="D728">
        <v>264.8</v>
      </c>
    </row>
    <row r="729" spans="1:4" x14ac:dyDescent="0.2">
      <c r="A729">
        <v>727.81</v>
      </c>
      <c r="B729">
        <v>30.3</v>
      </c>
      <c r="C729">
        <v>2375224</v>
      </c>
      <c r="D729">
        <v>285.39999999999998</v>
      </c>
    </row>
    <row r="730" spans="1:4" x14ac:dyDescent="0.2">
      <c r="A730">
        <v>728.81</v>
      </c>
      <c r="B730">
        <v>14.2</v>
      </c>
      <c r="C730">
        <v>2368720</v>
      </c>
      <c r="D730">
        <v>264.7</v>
      </c>
    </row>
    <row r="731" spans="1:4" x14ac:dyDescent="0.2">
      <c r="A731">
        <v>729.81</v>
      </c>
      <c r="B731">
        <v>14.2</v>
      </c>
      <c r="C731">
        <v>2378992</v>
      </c>
      <c r="D731">
        <v>282.39999999999998</v>
      </c>
    </row>
    <row r="732" spans="1:4" x14ac:dyDescent="0.2">
      <c r="A732">
        <v>730.82</v>
      </c>
      <c r="B732">
        <v>50.1</v>
      </c>
      <c r="C732">
        <v>2372196</v>
      </c>
      <c r="D732">
        <v>250.6</v>
      </c>
    </row>
    <row r="733" spans="1:4" x14ac:dyDescent="0.2">
      <c r="A733">
        <v>731.81</v>
      </c>
      <c r="B733">
        <v>35.799999999999997</v>
      </c>
      <c r="C733">
        <v>2369284</v>
      </c>
      <c r="D733">
        <v>282.5</v>
      </c>
    </row>
    <row r="734" spans="1:4" x14ac:dyDescent="0.2">
      <c r="A734">
        <v>732.81</v>
      </c>
      <c r="B734">
        <v>19.899999999999999</v>
      </c>
      <c r="C734">
        <v>2380552</v>
      </c>
      <c r="D734">
        <v>273.60000000000002</v>
      </c>
    </row>
    <row r="735" spans="1:4" x14ac:dyDescent="0.2">
      <c r="A735">
        <v>733.81</v>
      </c>
      <c r="B735">
        <v>22.3</v>
      </c>
      <c r="C735">
        <v>2370640</v>
      </c>
      <c r="D735">
        <v>280.39999999999998</v>
      </c>
    </row>
    <row r="736" spans="1:4" x14ac:dyDescent="0.2">
      <c r="A736">
        <v>734.81</v>
      </c>
      <c r="B736">
        <v>38.5</v>
      </c>
      <c r="C736">
        <v>2368260</v>
      </c>
      <c r="D736">
        <v>270.39999999999998</v>
      </c>
    </row>
    <row r="737" spans="1:4" x14ac:dyDescent="0.2">
      <c r="A737">
        <v>735.81</v>
      </c>
      <c r="B737">
        <v>8.3000000000000007</v>
      </c>
      <c r="C737">
        <v>2369300</v>
      </c>
      <c r="D737">
        <v>287.5</v>
      </c>
    </row>
    <row r="738" spans="1:4" x14ac:dyDescent="0.2">
      <c r="A738">
        <v>736.81</v>
      </c>
      <c r="B738">
        <v>11</v>
      </c>
      <c r="C738">
        <v>2369660</v>
      </c>
      <c r="D738">
        <v>278.3</v>
      </c>
    </row>
    <row r="739" spans="1:4" x14ac:dyDescent="0.2">
      <c r="A739">
        <v>737.82</v>
      </c>
      <c r="B739">
        <v>0</v>
      </c>
      <c r="C739">
        <v>2371412</v>
      </c>
      <c r="D739">
        <v>271</v>
      </c>
    </row>
    <row r="740" spans="1:4" x14ac:dyDescent="0.2">
      <c r="A740">
        <v>738.81</v>
      </c>
      <c r="B740">
        <v>37</v>
      </c>
      <c r="C740">
        <v>2369820</v>
      </c>
      <c r="D740">
        <v>278.3</v>
      </c>
    </row>
    <row r="741" spans="1:4" x14ac:dyDescent="0.2">
      <c r="A741">
        <v>739.82</v>
      </c>
      <c r="B741">
        <v>6.8</v>
      </c>
      <c r="C741">
        <v>2371744</v>
      </c>
      <c r="D741">
        <v>285.39999999999998</v>
      </c>
    </row>
    <row r="742" spans="1:4" x14ac:dyDescent="0.2">
      <c r="A742">
        <v>740.82</v>
      </c>
      <c r="B742">
        <v>22</v>
      </c>
      <c r="C742">
        <v>2369624</v>
      </c>
      <c r="D742">
        <v>260.8</v>
      </c>
    </row>
    <row r="743" spans="1:4" x14ac:dyDescent="0.2">
      <c r="A743">
        <v>741.83</v>
      </c>
      <c r="B743">
        <v>39.9</v>
      </c>
      <c r="C743">
        <v>2374644</v>
      </c>
      <c r="D743">
        <v>286.3</v>
      </c>
    </row>
    <row r="744" spans="1:4" x14ac:dyDescent="0.2">
      <c r="A744">
        <v>742.82</v>
      </c>
      <c r="B744">
        <v>23.4</v>
      </c>
      <c r="C744">
        <v>2370616</v>
      </c>
      <c r="D744">
        <v>272.5</v>
      </c>
    </row>
    <row r="745" spans="1:4" x14ac:dyDescent="0.2">
      <c r="A745">
        <v>743.82</v>
      </c>
      <c r="B745">
        <v>33.5</v>
      </c>
      <c r="C745">
        <v>2372188</v>
      </c>
      <c r="D745">
        <v>283.3</v>
      </c>
    </row>
    <row r="746" spans="1:4" x14ac:dyDescent="0.2">
      <c r="A746">
        <v>744.82</v>
      </c>
      <c r="B746">
        <v>22.8</v>
      </c>
      <c r="C746">
        <v>2371852</v>
      </c>
      <c r="D746">
        <v>270.7</v>
      </c>
    </row>
    <row r="747" spans="1:4" x14ac:dyDescent="0.2">
      <c r="A747">
        <v>745.83</v>
      </c>
      <c r="B747">
        <v>7</v>
      </c>
      <c r="C747">
        <v>2375596</v>
      </c>
      <c r="D747">
        <v>287.2</v>
      </c>
    </row>
    <row r="748" spans="1:4" x14ac:dyDescent="0.2">
      <c r="A748">
        <v>746.82</v>
      </c>
      <c r="B748">
        <v>6.6</v>
      </c>
      <c r="C748">
        <v>2372512</v>
      </c>
      <c r="D748">
        <v>260.89999999999998</v>
      </c>
    </row>
    <row r="749" spans="1:4" x14ac:dyDescent="0.2">
      <c r="A749">
        <v>747.83</v>
      </c>
      <c r="B749">
        <v>28.9</v>
      </c>
      <c r="C749">
        <v>2378752</v>
      </c>
      <c r="D749">
        <v>275.7</v>
      </c>
    </row>
    <row r="750" spans="1:4" x14ac:dyDescent="0.2">
      <c r="A750">
        <v>748.82</v>
      </c>
      <c r="B750">
        <v>9.3000000000000007</v>
      </c>
      <c r="C750">
        <v>2372724</v>
      </c>
      <c r="D750">
        <v>270.8</v>
      </c>
    </row>
    <row r="751" spans="1:4" x14ac:dyDescent="0.2">
      <c r="A751">
        <v>749.83</v>
      </c>
      <c r="B751">
        <v>21.8</v>
      </c>
      <c r="C751">
        <v>2381680</v>
      </c>
      <c r="D751">
        <v>289.3</v>
      </c>
    </row>
    <row r="752" spans="1:4" x14ac:dyDescent="0.2">
      <c r="A752">
        <v>750.83</v>
      </c>
      <c r="B752">
        <v>43.3</v>
      </c>
      <c r="C752">
        <v>2373048</v>
      </c>
      <c r="D752">
        <v>276.5</v>
      </c>
    </row>
    <row r="753" spans="1:4" x14ac:dyDescent="0.2">
      <c r="A753">
        <v>751.83</v>
      </c>
      <c r="B753">
        <v>15.4</v>
      </c>
      <c r="C753">
        <v>2380264</v>
      </c>
      <c r="D753">
        <v>269.8</v>
      </c>
    </row>
    <row r="754" spans="1:4" x14ac:dyDescent="0.2">
      <c r="A754">
        <v>752.83</v>
      </c>
      <c r="B754">
        <v>22.1</v>
      </c>
      <c r="C754">
        <v>2372064</v>
      </c>
      <c r="D754">
        <v>288.3</v>
      </c>
    </row>
    <row r="755" spans="1:4" x14ac:dyDescent="0.2">
      <c r="A755">
        <v>753.84</v>
      </c>
      <c r="B755">
        <v>24.2</v>
      </c>
      <c r="C755">
        <v>2373804</v>
      </c>
      <c r="D755">
        <v>261.8</v>
      </c>
    </row>
    <row r="756" spans="1:4" x14ac:dyDescent="0.2">
      <c r="A756">
        <v>754.84</v>
      </c>
      <c r="B756">
        <v>7</v>
      </c>
      <c r="C756">
        <v>2373824</v>
      </c>
      <c r="D756">
        <v>281.3</v>
      </c>
    </row>
    <row r="757" spans="1:4" x14ac:dyDescent="0.2">
      <c r="A757">
        <v>755.84</v>
      </c>
      <c r="B757">
        <v>14.7</v>
      </c>
      <c r="C757">
        <v>2378800</v>
      </c>
      <c r="D757">
        <v>270.7</v>
      </c>
    </row>
    <row r="758" spans="1:4" x14ac:dyDescent="0.2">
      <c r="A758">
        <v>756.83</v>
      </c>
      <c r="B758">
        <v>41.9</v>
      </c>
      <c r="C758">
        <v>2374916</v>
      </c>
      <c r="D758">
        <v>279.39999999999998</v>
      </c>
    </row>
    <row r="759" spans="1:4" x14ac:dyDescent="0.2">
      <c r="A759">
        <v>757.85</v>
      </c>
      <c r="B759">
        <v>28.1</v>
      </c>
      <c r="C759">
        <v>2379956</v>
      </c>
      <c r="D759">
        <v>269.7</v>
      </c>
    </row>
    <row r="760" spans="1:4" x14ac:dyDescent="0.2">
      <c r="A760">
        <v>758.83</v>
      </c>
      <c r="B760">
        <v>29.8</v>
      </c>
      <c r="C760">
        <v>2372816</v>
      </c>
      <c r="D760">
        <v>274.7</v>
      </c>
    </row>
    <row r="761" spans="1:4" x14ac:dyDescent="0.2">
      <c r="A761">
        <v>759.84</v>
      </c>
      <c r="B761">
        <v>6.8</v>
      </c>
      <c r="C761">
        <v>2392084</v>
      </c>
      <c r="D761">
        <v>285.3</v>
      </c>
    </row>
    <row r="762" spans="1:4" x14ac:dyDescent="0.2">
      <c r="A762">
        <v>760.83</v>
      </c>
      <c r="B762">
        <v>0</v>
      </c>
      <c r="C762">
        <v>2373800</v>
      </c>
      <c r="D762">
        <v>281.5</v>
      </c>
    </row>
    <row r="763" spans="1:4" x14ac:dyDescent="0.2">
      <c r="A763">
        <v>761.84</v>
      </c>
      <c r="B763">
        <v>27</v>
      </c>
      <c r="C763">
        <v>2377868</v>
      </c>
      <c r="D763">
        <v>280.5</v>
      </c>
    </row>
    <row r="764" spans="1:4" x14ac:dyDescent="0.2">
      <c r="A764">
        <v>762.85</v>
      </c>
      <c r="B764">
        <v>29.7</v>
      </c>
      <c r="C764">
        <v>2374188</v>
      </c>
      <c r="D764">
        <v>272.8</v>
      </c>
    </row>
    <row r="765" spans="1:4" x14ac:dyDescent="0.2">
      <c r="A765">
        <v>763.84</v>
      </c>
      <c r="B765">
        <v>20.399999999999999</v>
      </c>
      <c r="C765">
        <v>2383528</v>
      </c>
      <c r="D765">
        <v>283.3</v>
      </c>
    </row>
    <row r="766" spans="1:4" x14ac:dyDescent="0.2">
      <c r="A766">
        <v>764.84</v>
      </c>
      <c r="B766">
        <v>7.1</v>
      </c>
      <c r="C766">
        <v>2377828</v>
      </c>
      <c r="D766">
        <v>232.7</v>
      </c>
    </row>
    <row r="767" spans="1:4" x14ac:dyDescent="0.2">
      <c r="A767">
        <v>765.85</v>
      </c>
      <c r="B767">
        <v>42.3</v>
      </c>
      <c r="C767">
        <v>2374924</v>
      </c>
      <c r="D767">
        <v>220.7</v>
      </c>
    </row>
    <row r="768" spans="1:4" x14ac:dyDescent="0.2">
      <c r="A768">
        <v>766.86</v>
      </c>
      <c r="B768">
        <v>37</v>
      </c>
      <c r="C768">
        <v>2390236</v>
      </c>
      <c r="D768">
        <v>287.2</v>
      </c>
    </row>
    <row r="769" spans="1:4" x14ac:dyDescent="0.2">
      <c r="A769">
        <v>767.84</v>
      </c>
      <c r="B769">
        <v>6.7</v>
      </c>
      <c r="C769">
        <v>2374420</v>
      </c>
      <c r="D769">
        <v>268.2</v>
      </c>
    </row>
    <row r="770" spans="1:4" x14ac:dyDescent="0.2">
      <c r="A770">
        <v>768.85</v>
      </c>
      <c r="B770">
        <v>28.6</v>
      </c>
      <c r="C770">
        <v>2392640</v>
      </c>
      <c r="D770">
        <v>285.10000000000002</v>
      </c>
    </row>
    <row r="771" spans="1:4" x14ac:dyDescent="0.2">
      <c r="A771">
        <v>769.85</v>
      </c>
      <c r="B771">
        <v>10.9</v>
      </c>
      <c r="C771">
        <v>2390896</v>
      </c>
      <c r="D771">
        <v>269.7</v>
      </c>
    </row>
    <row r="772" spans="1:4" x14ac:dyDescent="0.2">
      <c r="A772">
        <v>770.86</v>
      </c>
      <c r="B772">
        <v>7.2</v>
      </c>
      <c r="C772">
        <v>2403044</v>
      </c>
      <c r="D772">
        <v>273.7</v>
      </c>
    </row>
    <row r="773" spans="1:4" x14ac:dyDescent="0.2">
      <c r="A773">
        <v>771.85</v>
      </c>
      <c r="B773">
        <v>15.3</v>
      </c>
      <c r="C773">
        <v>2402920</v>
      </c>
      <c r="D773">
        <v>192.2</v>
      </c>
    </row>
    <row r="774" spans="1:4" x14ac:dyDescent="0.2">
      <c r="A774">
        <v>772.87</v>
      </c>
      <c r="B774">
        <v>56.7</v>
      </c>
      <c r="C774">
        <v>2417188</v>
      </c>
      <c r="D774">
        <v>182.6</v>
      </c>
    </row>
    <row r="775" spans="1:4" x14ac:dyDescent="0.2">
      <c r="A775">
        <v>773.85</v>
      </c>
      <c r="B775">
        <v>0</v>
      </c>
      <c r="C775">
        <v>2418064</v>
      </c>
      <c r="D775">
        <v>188.2</v>
      </c>
    </row>
    <row r="776" spans="1:4" x14ac:dyDescent="0.2">
      <c r="A776">
        <v>774.86</v>
      </c>
      <c r="B776">
        <v>14.8</v>
      </c>
      <c r="C776">
        <v>2418568</v>
      </c>
      <c r="D776">
        <v>186.5</v>
      </c>
    </row>
    <row r="777" spans="1:4" x14ac:dyDescent="0.2">
      <c r="A777">
        <v>775.85</v>
      </c>
      <c r="B777">
        <v>0</v>
      </c>
      <c r="C777">
        <v>2418772</v>
      </c>
      <c r="D777">
        <v>183.4</v>
      </c>
    </row>
    <row r="778" spans="1:4" x14ac:dyDescent="0.2">
      <c r="A778">
        <v>776.86</v>
      </c>
      <c r="B778">
        <v>0</v>
      </c>
      <c r="C778">
        <v>2423240</v>
      </c>
      <c r="D778">
        <v>227.7</v>
      </c>
    </row>
    <row r="779" spans="1:4" x14ac:dyDescent="0.2">
      <c r="A779">
        <v>777.86</v>
      </c>
      <c r="B779">
        <v>7</v>
      </c>
      <c r="C779">
        <v>2424104</v>
      </c>
      <c r="D779">
        <v>279.2</v>
      </c>
    </row>
    <row r="780" spans="1:4" x14ac:dyDescent="0.2">
      <c r="A780">
        <v>778.85</v>
      </c>
      <c r="B780">
        <v>47.6</v>
      </c>
      <c r="C780">
        <v>2428880</v>
      </c>
      <c r="D780">
        <v>267.8</v>
      </c>
    </row>
    <row r="781" spans="1:4" x14ac:dyDescent="0.2">
      <c r="A781">
        <v>779.87</v>
      </c>
      <c r="B781">
        <v>14.4</v>
      </c>
      <c r="C781">
        <v>2428636</v>
      </c>
      <c r="D781">
        <v>281.39999999999998</v>
      </c>
    </row>
    <row r="782" spans="1:4" x14ac:dyDescent="0.2">
      <c r="A782">
        <v>780.86</v>
      </c>
      <c r="B782">
        <v>19</v>
      </c>
      <c r="C782">
        <v>2429164</v>
      </c>
      <c r="D782">
        <v>268.7</v>
      </c>
    </row>
    <row r="783" spans="1:4" x14ac:dyDescent="0.2">
      <c r="A783">
        <v>781.86</v>
      </c>
      <c r="B783">
        <v>46.3</v>
      </c>
      <c r="C783">
        <v>2429676</v>
      </c>
      <c r="D783">
        <v>292.39999999999998</v>
      </c>
    </row>
    <row r="784" spans="1:4" x14ac:dyDescent="0.2">
      <c r="A784">
        <v>782.86</v>
      </c>
      <c r="B784">
        <v>17.899999999999999</v>
      </c>
      <c r="C784">
        <v>2432532</v>
      </c>
      <c r="D784">
        <v>264.7</v>
      </c>
    </row>
    <row r="785" spans="1:4" x14ac:dyDescent="0.2">
      <c r="A785">
        <v>783.86</v>
      </c>
      <c r="B785">
        <v>39.9</v>
      </c>
      <c r="C785">
        <v>2432316</v>
      </c>
      <c r="D785">
        <v>274.39999999999998</v>
      </c>
    </row>
    <row r="786" spans="1:4" x14ac:dyDescent="0.2">
      <c r="A786">
        <v>784.86</v>
      </c>
      <c r="B786">
        <v>0</v>
      </c>
      <c r="C786">
        <v>2431604</v>
      </c>
      <c r="D786">
        <v>188.5</v>
      </c>
    </row>
    <row r="787" spans="1:4" x14ac:dyDescent="0.2">
      <c r="A787">
        <v>785.87</v>
      </c>
      <c r="B787">
        <v>6.8</v>
      </c>
      <c r="C787">
        <v>2430656</v>
      </c>
      <c r="D787">
        <v>191.3</v>
      </c>
    </row>
    <row r="788" spans="1:4" x14ac:dyDescent="0.2">
      <c r="A788">
        <v>786.86</v>
      </c>
      <c r="B788">
        <v>34.4</v>
      </c>
      <c r="C788">
        <v>2430456</v>
      </c>
      <c r="D788">
        <v>265.7</v>
      </c>
    </row>
    <row r="789" spans="1:4" x14ac:dyDescent="0.2">
      <c r="A789">
        <v>787.88</v>
      </c>
      <c r="B789">
        <v>6.9</v>
      </c>
      <c r="C789">
        <v>2431744</v>
      </c>
      <c r="D789">
        <v>269.60000000000002</v>
      </c>
    </row>
    <row r="790" spans="1:4" x14ac:dyDescent="0.2">
      <c r="A790">
        <v>788.87</v>
      </c>
      <c r="B790">
        <v>22.9</v>
      </c>
      <c r="C790">
        <v>2431096</v>
      </c>
      <c r="D790">
        <v>250.1</v>
      </c>
    </row>
    <row r="791" spans="1:4" x14ac:dyDescent="0.2">
      <c r="A791">
        <v>789.88</v>
      </c>
      <c r="B791">
        <v>7</v>
      </c>
      <c r="C791">
        <v>2431572</v>
      </c>
      <c r="D791">
        <v>271.7</v>
      </c>
    </row>
    <row r="792" spans="1:4" x14ac:dyDescent="0.2">
      <c r="A792">
        <v>790.88</v>
      </c>
      <c r="B792">
        <v>7</v>
      </c>
      <c r="C792">
        <v>2431256</v>
      </c>
      <c r="D792">
        <v>275.7</v>
      </c>
    </row>
    <row r="793" spans="1:4" x14ac:dyDescent="0.2">
      <c r="A793">
        <v>791.87</v>
      </c>
      <c r="B793">
        <v>7.2</v>
      </c>
      <c r="C793">
        <v>2431208</v>
      </c>
      <c r="D793">
        <v>260.8</v>
      </c>
    </row>
    <row r="794" spans="1:4" x14ac:dyDescent="0.2">
      <c r="A794">
        <v>792.88</v>
      </c>
      <c r="B794">
        <v>13.8</v>
      </c>
      <c r="C794">
        <v>2432576</v>
      </c>
      <c r="D794">
        <v>284.39999999999998</v>
      </c>
    </row>
    <row r="795" spans="1:4" x14ac:dyDescent="0.2">
      <c r="A795">
        <v>793.88</v>
      </c>
      <c r="B795">
        <v>5.3</v>
      </c>
      <c r="C795">
        <v>2432136</v>
      </c>
      <c r="D795">
        <v>279.39999999999998</v>
      </c>
    </row>
    <row r="796" spans="1:4" x14ac:dyDescent="0.2">
      <c r="A796">
        <v>794.87</v>
      </c>
      <c r="B796">
        <v>21.7</v>
      </c>
      <c r="C796">
        <v>2431568</v>
      </c>
      <c r="D796">
        <v>271.39999999999998</v>
      </c>
    </row>
    <row r="797" spans="1:4" x14ac:dyDescent="0.2">
      <c r="A797">
        <v>795.88</v>
      </c>
      <c r="B797">
        <v>16.7</v>
      </c>
      <c r="C797">
        <v>2433020</v>
      </c>
      <c r="D797">
        <v>291.3</v>
      </c>
    </row>
    <row r="798" spans="1:4" x14ac:dyDescent="0.2">
      <c r="A798">
        <v>796.88</v>
      </c>
      <c r="B798">
        <v>21.2</v>
      </c>
      <c r="C798">
        <v>2433504</v>
      </c>
      <c r="D798">
        <v>202</v>
      </c>
    </row>
    <row r="799" spans="1:4" x14ac:dyDescent="0.2">
      <c r="A799">
        <v>797.88</v>
      </c>
      <c r="B799">
        <v>37.799999999999997</v>
      </c>
      <c r="C799">
        <v>2432452</v>
      </c>
      <c r="D799">
        <v>181.7</v>
      </c>
    </row>
    <row r="800" spans="1:4" x14ac:dyDescent="0.2">
      <c r="A800">
        <v>798.88</v>
      </c>
      <c r="B800">
        <v>25.5</v>
      </c>
      <c r="C800">
        <v>2432456</v>
      </c>
      <c r="D800">
        <v>182.5</v>
      </c>
    </row>
    <row r="801" spans="1:4" x14ac:dyDescent="0.2">
      <c r="A801">
        <v>799.88</v>
      </c>
      <c r="B801">
        <v>48.8</v>
      </c>
      <c r="C801">
        <v>2434956</v>
      </c>
      <c r="D801">
        <v>185.4</v>
      </c>
    </row>
    <row r="802" spans="1:4" x14ac:dyDescent="0.2">
      <c r="A802">
        <v>800.88</v>
      </c>
      <c r="B802">
        <v>12.8</v>
      </c>
      <c r="C802">
        <v>2434416</v>
      </c>
      <c r="D802">
        <v>187.2</v>
      </c>
    </row>
    <row r="803" spans="1:4" x14ac:dyDescent="0.2">
      <c r="A803">
        <v>801.88</v>
      </c>
      <c r="B803">
        <v>23.6</v>
      </c>
      <c r="C803">
        <v>2434652</v>
      </c>
      <c r="D803">
        <v>178.6</v>
      </c>
    </row>
    <row r="804" spans="1:4" x14ac:dyDescent="0.2">
      <c r="A804">
        <v>802.89</v>
      </c>
      <c r="B804">
        <v>20.9</v>
      </c>
      <c r="C804">
        <v>2445084</v>
      </c>
      <c r="D804">
        <v>247.5</v>
      </c>
    </row>
    <row r="805" spans="1:4" x14ac:dyDescent="0.2">
      <c r="A805">
        <v>803.88</v>
      </c>
      <c r="B805">
        <v>7</v>
      </c>
      <c r="C805">
        <v>2425228</v>
      </c>
      <c r="D805">
        <v>283.5</v>
      </c>
    </row>
    <row r="806" spans="1:4" x14ac:dyDescent="0.2">
      <c r="A806">
        <v>804.89</v>
      </c>
      <c r="B806">
        <v>14.5</v>
      </c>
      <c r="C806">
        <v>2435904</v>
      </c>
      <c r="D806">
        <v>220.8</v>
      </c>
    </row>
    <row r="807" spans="1:4" x14ac:dyDescent="0.2">
      <c r="A807">
        <v>805.89</v>
      </c>
      <c r="B807">
        <v>0</v>
      </c>
      <c r="C807">
        <v>2435748</v>
      </c>
      <c r="D807">
        <v>237.2</v>
      </c>
    </row>
    <row r="808" spans="1:4" x14ac:dyDescent="0.2">
      <c r="A808">
        <v>806.88</v>
      </c>
      <c r="B808">
        <v>0</v>
      </c>
      <c r="C808">
        <v>2437004</v>
      </c>
      <c r="D808">
        <v>141.4</v>
      </c>
    </row>
    <row r="809" spans="1:4" x14ac:dyDescent="0.2">
      <c r="A809">
        <v>807.89</v>
      </c>
      <c r="B809">
        <v>6.9</v>
      </c>
      <c r="C809">
        <v>2436692</v>
      </c>
      <c r="D809">
        <v>93.3</v>
      </c>
    </row>
    <row r="810" spans="1:4" x14ac:dyDescent="0.2">
      <c r="A810">
        <v>808.9</v>
      </c>
      <c r="B810">
        <v>7</v>
      </c>
      <c r="C810">
        <v>2427444</v>
      </c>
      <c r="D810">
        <v>242.7</v>
      </c>
    </row>
    <row r="811" spans="1:4" x14ac:dyDescent="0.2">
      <c r="A811">
        <v>809.89</v>
      </c>
      <c r="B811">
        <v>4.5999999999999996</v>
      </c>
      <c r="C811">
        <v>2427488</v>
      </c>
      <c r="D811">
        <v>279.60000000000002</v>
      </c>
    </row>
    <row r="812" spans="1:4" x14ac:dyDescent="0.2">
      <c r="A812">
        <v>810.9</v>
      </c>
      <c r="B812">
        <v>43</v>
      </c>
      <c r="C812">
        <v>2428808</v>
      </c>
      <c r="D812">
        <v>197.2</v>
      </c>
    </row>
    <row r="813" spans="1:4" x14ac:dyDescent="0.2">
      <c r="A813">
        <v>811.89</v>
      </c>
      <c r="B813">
        <v>37.9</v>
      </c>
      <c r="C813">
        <v>2429484</v>
      </c>
      <c r="D813">
        <v>179.3</v>
      </c>
    </row>
    <row r="814" spans="1:4" x14ac:dyDescent="0.2">
      <c r="A814">
        <v>812.89</v>
      </c>
      <c r="B814">
        <v>27</v>
      </c>
      <c r="C814">
        <v>2428848</v>
      </c>
      <c r="D814">
        <v>182.6</v>
      </c>
    </row>
    <row r="815" spans="1:4" x14ac:dyDescent="0.2">
      <c r="A815">
        <v>813.89</v>
      </c>
      <c r="B815">
        <v>6.6</v>
      </c>
      <c r="C815">
        <v>2428648</v>
      </c>
      <c r="D815">
        <v>175.6</v>
      </c>
    </row>
    <row r="816" spans="1:4" x14ac:dyDescent="0.2">
      <c r="A816">
        <v>814.9</v>
      </c>
      <c r="B816">
        <v>44.7</v>
      </c>
      <c r="C816">
        <v>2427932</v>
      </c>
      <c r="D816">
        <v>182.5</v>
      </c>
    </row>
    <row r="817" spans="1:4" x14ac:dyDescent="0.2">
      <c r="A817">
        <v>815.89</v>
      </c>
      <c r="B817">
        <v>2.9</v>
      </c>
      <c r="C817">
        <v>2428468</v>
      </c>
      <c r="D817">
        <v>179.4</v>
      </c>
    </row>
    <row r="818" spans="1:4" x14ac:dyDescent="0.2">
      <c r="A818">
        <v>816.9</v>
      </c>
      <c r="B818">
        <v>47.8</v>
      </c>
      <c r="C818">
        <v>2429096</v>
      </c>
      <c r="D818">
        <v>178.5</v>
      </c>
    </row>
    <row r="819" spans="1:4" x14ac:dyDescent="0.2">
      <c r="A819">
        <v>817.89</v>
      </c>
      <c r="B819">
        <v>27.7</v>
      </c>
      <c r="C819">
        <v>2429344</v>
      </c>
      <c r="D819">
        <v>180.3</v>
      </c>
    </row>
    <row r="820" spans="1:4" x14ac:dyDescent="0.2">
      <c r="A820">
        <v>818.9</v>
      </c>
      <c r="B820">
        <v>6.9</v>
      </c>
      <c r="C820">
        <v>2429484</v>
      </c>
      <c r="D820">
        <v>222.8</v>
      </c>
    </row>
    <row r="821" spans="1:4" x14ac:dyDescent="0.2">
      <c r="A821">
        <v>819.91</v>
      </c>
      <c r="B821">
        <v>36.799999999999997</v>
      </c>
      <c r="C821">
        <v>2428656</v>
      </c>
      <c r="D821">
        <v>283.10000000000002</v>
      </c>
    </row>
    <row r="822" spans="1:4" x14ac:dyDescent="0.2">
      <c r="A822">
        <v>820.9</v>
      </c>
      <c r="B822">
        <v>6.9</v>
      </c>
      <c r="C822">
        <v>2431444</v>
      </c>
      <c r="D822">
        <v>262.89999999999998</v>
      </c>
    </row>
    <row r="823" spans="1:4" x14ac:dyDescent="0.2">
      <c r="A823">
        <v>821.9</v>
      </c>
      <c r="B823">
        <v>47.4</v>
      </c>
      <c r="C823">
        <v>2442924</v>
      </c>
      <c r="D823">
        <v>289.3</v>
      </c>
    </row>
    <row r="824" spans="1:4" x14ac:dyDescent="0.2">
      <c r="A824">
        <v>822.89</v>
      </c>
      <c r="B824">
        <v>39.299999999999997</v>
      </c>
      <c r="C824">
        <v>2429008</v>
      </c>
      <c r="D824">
        <v>272.89999999999998</v>
      </c>
    </row>
    <row r="825" spans="1:4" x14ac:dyDescent="0.2">
      <c r="A825">
        <v>823.91</v>
      </c>
      <c r="B825">
        <v>38.4</v>
      </c>
      <c r="C825">
        <v>2427996</v>
      </c>
      <c r="D825">
        <v>288.2</v>
      </c>
    </row>
    <row r="826" spans="1:4" x14ac:dyDescent="0.2">
      <c r="A826">
        <v>824.91</v>
      </c>
      <c r="B826">
        <v>0</v>
      </c>
      <c r="C826">
        <v>2431668</v>
      </c>
      <c r="D826">
        <v>210.9</v>
      </c>
    </row>
    <row r="827" spans="1:4" x14ac:dyDescent="0.2">
      <c r="A827">
        <v>825.9</v>
      </c>
      <c r="B827">
        <v>6.8</v>
      </c>
      <c r="C827">
        <v>2427768</v>
      </c>
      <c r="D827">
        <v>283.3</v>
      </c>
    </row>
    <row r="828" spans="1:4" x14ac:dyDescent="0.2">
      <c r="A828">
        <v>826.91</v>
      </c>
      <c r="B828">
        <v>7.1</v>
      </c>
      <c r="C828">
        <v>2429048</v>
      </c>
      <c r="D828">
        <v>240.4</v>
      </c>
    </row>
    <row r="829" spans="1:4" x14ac:dyDescent="0.2">
      <c r="A829">
        <v>827.9</v>
      </c>
      <c r="B829">
        <v>0</v>
      </c>
      <c r="C829">
        <v>2429416</v>
      </c>
      <c r="D829">
        <v>249.3</v>
      </c>
    </row>
    <row r="830" spans="1:4" x14ac:dyDescent="0.2">
      <c r="A830">
        <v>828.9</v>
      </c>
      <c r="B830">
        <v>6.2</v>
      </c>
      <c r="C830">
        <v>2429532</v>
      </c>
      <c r="D830">
        <v>275.60000000000002</v>
      </c>
    </row>
    <row r="831" spans="1:4" x14ac:dyDescent="0.2">
      <c r="A831">
        <v>829.91</v>
      </c>
      <c r="B831">
        <v>6.2</v>
      </c>
      <c r="C831">
        <v>2429656</v>
      </c>
      <c r="D831">
        <v>185.4</v>
      </c>
    </row>
    <row r="832" spans="1:4" x14ac:dyDescent="0.2">
      <c r="A832">
        <v>830.9</v>
      </c>
      <c r="B832">
        <v>46.8</v>
      </c>
      <c r="C832">
        <v>2429224</v>
      </c>
      <c r="D832">
        <v>182.5</v>
      </c>
    </row>
    <row r="833" spans="1:4" x14ac:dyDescent="0.2">
      <c r="A833">
        <v>831.91</v>
      </c>
      <c r="B833">
        <v>7.8</v>
      </c>
      <c r="C833">
        <v>2428132</v>
      </c>
      <c r="D833">
        <v>184.5</v>
      </c>
    </row>
    <row r="834" spans="1:4" x14ac:dyDescent="0.2">
      <c r="A834">
        <v>832.91</v>
      </c>
      <c r="B834">
        <v>6.3</v>
      </c>
      <c r="C834">
        <v>2429692</v>
      </c>
      <c r="D834">
        <v>176.5</v>
      </c>
    </row>
    <row r="835" spans="1:4" x14ac:dyDescent="0.2">
      <c r="A835">
        <v>833.92</v>
      </c>
      <c r="B835">
        <v>46.1</v>
      </c>
      <c r="C835">
        <v>2428596</v>
      </c>
      <c r="D835">
        <v>268.39999999999998</v>
      </c>
    </row>
    <row r="836" spans="1:4" x14ac:dyDescent="0.2">
      <c r="A836">
        <v>834.92</v>
      </c>
      <c r="B836">
        <v>6</v>
      </c>
      <c r="C836">
        <v>2429672</v>
      </c>
      <c r="D836">
        <v>281.60000000000002</v>
      </c>
    </row>
    <row r="837" spans="1:4" x14ac:dyDescent="0.2">
      <c r="A837">
        <v>835.92</v>
      </c>
      <c r="B837">
        <v>37.700000000000003</v>
      </c>
      <c r="C837">
        <v>2436544</v>
      </c>
      <c r="D837">
        <v>205</v>
      </c>
    </row>
    <row r="838" spans="1:4" x14ac:dyDescent="0.2">
      <c r="A838">
        <v>836.92</v>
      </c>
      <c r="B838">
        <v>6.8</v>
      </c>
      <c r="C838">
        <v>2429632</v>
      </c>
      <c r="D838">
        <v>66.8</v>
      </c>
    </row>
    <row r="839" spans="1:4" x14ac:dyDescent="0.2">
      <c r="A839">
        <v>837.92</v>
      </c>
      <c r="B839">
        <v>0</v>
      </c>
      <c r="C839">
        <v>2437988</v>
      </c>
      <c r="D839">
        <v>33.799999999999997</v>
      </c>
    </row>
    <row r="840" spans="1:4" x14ac:dyDescent="0.2">
      <c r="A840">
        <v>838.92</v>
      </c>
      <c r="B840">
        <v>6.7</v>
      </c>
      <c r="C840">
        <v>2427872</v>
      </c>
    </row>
    <row r="841" spans="1:4" x14ac:dyDescent="0.2">
      <c r="A841">
        <v>839.92</v>
      </c>
      <c r="B841">
        <v>48.5</v>
      </c>
      <c r="C841">
        <v>2441640</v>
      </c>
    </row>
    <row r="842" spans="1:4" x14ac:dyDescent="0.2">
      <c r="A842">
        <v>840.93</v>
      </c>
      <c r="B842">
        <v>35.5</v>
      </c>
      <c r="C842">
        <v>2429548</v>
      </c>
    </row>
    <row r="843" spans="1:4" x14ac:dyDescent="0.2">
      <c r="A843">
        <v>841.92</v>
      </c>
      <c r="B843">
        <v>7</v>
      </c>
      <c r="C843">
        <v>2436120</v>
      </c>
    </row>
    <row r="844" spans="1:4" x14ac:dyDescent="0.2">
      <c r="A844">
        <v>842.93</v>
      </c>
      <c r="B844">
        <v>43.1</v>
      </c>
      <c r="C844">
        <v>2430904</v>
      </c>
    </row>
    <row r="845" spans="1:4" x14ac:dyDescent="0.2">
      <c r="A845">
        <v>843.93</v>
      </c>
      <c r="B845">
        <v>19.5</v>
      </c>
      <c r="C845">
        <v>2430076</v>
      </c>
    </row>
    <row r="846" spans="1:4" x14ac:dyDescent="0.2">
      <c r="A846">
        <v>844.93</v>
      </c>
      <c r="B846">
        <v>37.1</v>
      </c>
      <c r="C846">
        <v>2431620</v>
      </c>
    </row>
    <row r="847" spans="1:4" x14ac:dyDescent="0.2">
      <c r="A847">
        <v>845.92</v>
      </c>
      <c r="B847">
        <v>0</v>
      </c>
      <c r="C847">
        <v>2431796</v>
      </c>
    </row>
    <row r="848" spans="1:4" x14ac:dyDescent="0.2">
      <c r="A848">
        <v>846.92</v>
      </c>
      <c r="B848">
        <v>16.5</v>
      </c>
      <c r="C848">
        <v>2432680</v>
      </c>
    </row>
    <row r="849" spans="1:3" x14ac:dyDescent="0.2">
      <c r="A849">
        <v>847.92</v>
      </c>
      <c r="B849">
        <v>6.7</v>
      </c>
      <c r="C849">
        <v>2431044</v>
      </c>
    </row>
    <row r="850" spans="1:3" x14ac:dyDescent="0.2">
      <c r="A850">
        <v>848.93</v>
      </c>
      <c r="B850">
        <v>7</v>
      </c>
      <c r="C850">
        <v>2432816</v>
      </c>
    </row>
    <row r="851" spans="1:3" x14ac:dyDescent="0.2">
      <c r="A851">
        <v>849.93</v>
      </c>
      <c r="B851">
        <v>48</v>
      </c>
      <c r="C851">
        <v>2432120</v>
      </c>
    </row>
    <row r="852" spans="1:3" x14ac:dyDescent="0.2">
      <c r="A852">
        <v>850.93</v>
      </c>
      <c r="B852">
        <v>20.8</v>
      </c>
      <c r="C852">
        <v>2438428</v>
      </c>
    </row>
    <row r="853" spans="1:3" x14ac:dyDescent="0.2">
      <c r="A853">
        <v>851.93</v>
      </c>
      <c r="B853">
        <v>45.4</v>
      </c>
      <c r="C853">
        <v>2431236</v>
      </c>
    </row>
    <row r="854" spans="1:3" x14ac:dyDescent="0.2">
      <c r="A854">
        <v>852.93</v>
      </c>
      <c r="B854">
        <v>0</v>
      </c>
      <c r="C854">
        <v>2448604</v>
      </c>
    </row>
    <row r="855" spans="1:3" x14ac:dyDescent="0.2">
      <c r="A855">
        <v>853.93</v>
      </c>
      <c r="B855">
        <v>0</v>
      </c>
      <c r="C855">
        <v>1567512</v>
      </c>
    </row>
    <row r="856" spans="1:3" x14ac:dyDescent="0.2">
      <c r="A856">
        <v>854.93</v>
      </c>
      <c r="B856">
        <v>0</v>
      </c>
      <c r="C856">
        <v>1567920</v>
      </c>
    </row>
    <row r="857" spans="1:3" x14ac:dyDescent="0.2">
      <c r="A857">
        <v>855.93</v>
      </c>
      <c r="B857">
        <v>0</v>
      </c>
      <c r="C857">
        <v>1566660</v>
      </c>
    </row>
  </sheetData>
  <pageMargins left="0.7" right="0.7" top="0.78740157499999996" bottom="0.78740157499999996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00</vt:lpstr>
      <vt:lpstr>01</vt:lpstr>
      <vt:lpstr>02</vt:lpstr>
      <vt:lpstr>03</vt:lpstr>
      <vt:lpstr>04</vt:lpstr>
      <vt:lpstr>KITTI results</vt:lpstr>
      <vt:lpstr>fr2_360_hemisphere</vt:lpstr>
      <vt:lpstr>fr2_desk</vt:lpstr>
      <vt:lpstr>fr2_desk_with_person</vt:lpstr>
      <vt:lpstr>fr2_large_with_loop</vt:lpstr>
      <vt:lpstr>fr3_long_office_household</vt:lpstr>
      <vt:lpstr>fr3_walking_xyz</vt:lpstr>
      <vt:lpstr>TUM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Schlecht</dc:creator>
  <cp:lastModifiedBy>Jonas Schlecht</cp:lastModifiedBy>
  <dcterms:created xsi:type="dcterms:W3CDTF">2024-06-14T09:47:46Z</dcterms:created>
  <dcterms:modified xsi:type="dcterms:W3CDTF">2024-07-12T09:17:55Z</dcterms:modified>
</cp:coreProperties>
</file>