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0c1150e77ee8a6a/Dokumente/HFU-Jonas-Surface/Master/Masterarbeit/Benchmarks/"/>
    </mc:Choice>
  </mc:AlternateContent>
  <xr:revisionPtr revIDLastSave="91" documentId="8_{0CCC6EBD-EEA8-F64A-BAE7-3775A14F0AC3}" xr6:coauthVersionLast="47" xr6:coauthVersionMax="47" xr10:uidLastSave="{EDCEAE2B-BE37-1546-B90A-96EFCAE379D6}"/>
  <bookViews>
    <workbookView xWindow="14400" yWindow="500" windowWidth="14400" windowHeight="16020" activeTab="5" xr2:uid="{4616B68B-9DA5-5446-8E22-3397163080AC}"/>
  </bookViews>
  <sheets>
    <sheet name="00" sheetId="1" r:id="rId1"/>
    <sheet name="01" sheetId="2" r:id="rId2"/>
    <sheet name="02" sheetId="3" r:id="rId3"/>
    <sheet name="03" sheetId="4" r:id="rId4"/>
    <sheet name="04" sheetId="5" r:id="rId5"/>
    <sheet name="KITTI resul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6" l="1"/>
  <c r="D14" i="6"/>
  <c r="C14" i="6"/>
  <c r="B14" i="6"/>
  <c r="E3" i="6"/>
  <c r="D3" i="6"/>
  <c r="C3" i="6"/>
  <c r="B3" i="6"/>
  <c r="O2" i="5"/>
  <c r="N2" i="5"/>
  <c r="M2" i="5"/>
  <c r="O2" i="4"/>
  <c r="N2" i="4"/>
  <c r="M2" i="4"/>
  <c r="O2" i="3"/>
  <c r="N2" i="3"/>
  <c r="M2" i="3"/>
  <c r="O2" i="2"/>
  <c r="N2" i="2"/>
  <c r="M2" i="2"/>
  <c r="O2" i="1"/>
  <c r="N2" i="1"/>
  <c r="M2" i="1"/>
</calcChain>
</file>

<file path=xl/sharedStrings.xml><?xml version="1.0" encoding="utf-8"?>
<sst xmlns="http://schemas.openxmlformats.org/spreadsheetml/2006/main" count="79" uniqueCount="19">
  <si>
    <t>Time elapsed</t>
  </si>
  <si>
    <t>GPU load</t>
  </si>
  <si>
    <t>Memory used</t>
  </si>
  <si>
    <t>CPU usage</t>
  </si>
  <si>
    <t>max</t>
  </si>
  <si>
    <t>mean</t>
  </si>
  <si>
    <t>median</t>
  </si>
  <si>
    <t>min</t>
  </si>
  <si>
    <t>rmse</t>
  </si>
  <si>
    <t>sse</t>
  </si>
  <si>
    <t>std</t>
  </si>
  <si>
    <t>Average APE</t>
  </si>
  <si>
    <t>Average GPU</t>
  </si>
  <si>
    <t>Average max RAM</t>
  </si>
  <si>
    <t>Average median CPU</t>
  </si>
  <si>
    <t>AVG GPU</t>
  </si>
  <si>
    <t>MAX RAM</t>
  </si>
  <si>
    <t>Median CPU</t>
  </si>
  <si>
    <t>Without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</si>
</sst>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2" borderId="2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ED1D62-670A-B744-90CC-2FC03407C3FC}" name="Tabelle1" displayName="Tabelle1" ref="A1:K481" totalsRowShown="0">
  <autoFilter ref="A1:K481" xr:uid="{9BED1D62-670A-B744-90CC-2FC03407C3FC}"/>
  <tableColumns count="11">
    <tableColumn id="1" xr3:uid="{B5458E20-4323-CC41-885A-11E5A879B95A}" name="Time elapsed"/>
    <tableColumn id="2" xr3:uid="{82BC4DED-77BA-814E-AF0D-FAC11B617315}" name="GPU load"/>
    <tableColumn id="3" xr3:uid="{2DE32501-E777-A544-90B5-73F0FB07289E}" name="Memory used"/>
    <tableColumn id="4" xr3:uid="{9B1A0F78-8CAB-104C-B973-63391B55C01C}" name="CPU usage"/>
    <tableColumn id="5" xr3:uid="{5DA56A90-1279-D14F-97B1-737F23822134}" name="max"/>
    <tableColumn id="6" xr3:uid="{B2A36DEF-290A-E44F-8D4D-93D2C1874B7D}" name="mean"/>
    <tableColumn id="7" xr3:uid="{5D4904C3-5CC9-1849-A4E6-A726F40C54AE}" name="median"/>
    <tableColumn id="8" xr3:uid="{928FFDBC-5C4A-0F42-936C-4592453694FF}" name="min"/>
    <tableColumn id="9" xr3:uid="{C2D05B3C-03CB-604A-86EE-8644FCF889A9}" name="rmse"/>
    <tableColumn id="10" xr3:uid="{4608EC5B-53EA-C64F-ADA8-F7581FBA3EF0}" name="sse"/>
    <tableColumn id="11" xr3:uid="{E0DEE937-64E3-EB4B-AA29-81E69E4FA164}" name="std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BE8F62E-2A22-E64B-9038-36237C1EBCE1}" name="Tabelle1315219232425268101112" displayName="Tabelle1315219232425268101112" ref="M1:O2" totalsRowShown="0">
  <autoFilter ref="M1:O2" xr:uid="{EBE8F62E-2A22-E64B-9038-36237C1EBCE1}"/>
  <tableColumns count="3">
    <tableColumn id="1" xr3:uid="{54EB9219-85F5-B940-86BB-8F0613B7887A}" name="AVG GPU">
      <calculatedColumnFormula>AVERAGE(Tabelle6[GPU load])</calculatedColumnFormula>
    </tableColumn>
    <tableColumn id="2" xr3:uid="{4207C010-292A-B747-A84D-4F17A49D1C5C}" name="MAX RAM">
      <calculatedColumnFormula>MAX(Tabelle6[Memory used])</calculatedColumnFormula>
    </tableColumn>
    <tableColumn id="3" xr3:uid="{6BC66262-6A00-E440-BE3C-7C61666E7166}" name="Median CPU">
      <calculatedColumnFormula>MEDIAN(D2:D41)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2039942-5301-3540-AA6A-F4AA1310FD69}" name="Tabelle131521923242526" displayName="Tabelle131521923242526" ref="M1:O2" totalsRowShown="0">
  <autoFilter ref="M1:O2" xr:uid="{42039942-5301-3540-AA6A-F4AA1310FD69}"/>
  <tableColumns count="3">
    <tableColumn id="1" xr3:uid="{9476163B-3EBE-F64B-AA71-5AB92ED7660A}" name="AVG GPU">
      <calculatedColumnFormula>AVERAGE(Tabelle1[GPU load])</calculatedColumnFormula>
    </tableColumn>
    <tableColumn id="2" xr3:uid="{67DDB993-1CC0-7848-9B1E-83E886C2FDBC}" name="MAX RAM">
      <calculatedColumnFormula>MAX(Tabelle1[Memory used])</calculatedColumnFormula>
    </tableColumn>
    <tableColumn id="3" xr3:uid="{8C10150F-88D9-694C-8639-5B60E7D6C1D5}" name="Median CPU">
      <calculatedColumnFormula>MEDIAN(D2:D469)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63E148-9EB6-4644-80A7-25B47B508BE9}" name="Tabelle2" displayName="Tabelle2" ref="A1:K132" totalsRowShown="0">
  <autoFilter ref="A1:K132" xr:uid="{EF63E148-9EB6-4644-80A7-25B47B508BE9}"/>
  <tableColumns count="11">
    <tableColumn id="1" xr3:uid="{FA042C08-6139-FF44-81BF-300D6CCAE911}" name="Time elapsed"/>
    <tableColumn id="2" xr3:uid="{1EA3BF3A-FCED-E046-8D9B-544F239F97A3}" name="GPU load"/>
    <tableColumn id="3" xr3:uid="{53D68463-4C65-A142-B66A-18E8C274C949}" name="Memory used"/>
    <tableColumn id="4" xr3:uid="{AB8D0872-6211-A743-890F-C858A5DCD410}" name="CPU usage"/>
    <tableColumn id="5" xr3:uid="{F77B75BB-B1A8-6A45-9E4C-F23345CEBB9D}" name="max"/>
    <tableColumn id="6" xr3:uid="{2D913260-5507-3140-9D0B-5E458A3F72C0}" name="mean"/>
    <tableColumn id="7" xr3:uid="{2742DC2B-F6DC-774B-B748-85E82533B12D}" name="median"/>
    <tableColumn id="8" xr3:uid="{8DA0588F-FAC5-5146-B2BE-9CCF3932EDCF}" name="min"/>
    <tableColumn id="9" xr3:uid="{3B7AB31B-A365-2145-BA7D-2F08CA1B434F}" name="rmse"/>
    <tableColumn id="10" xr3:uid="{45816765-0190-9E4D-80B3-C320B910392E}" name="sse"/>
    <tableColumn id="11" xr3:uid="{33E849BA-242C-184D-B836-3BC9937E43D2}" name="std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17A236F-C562-F744-8B90-DE732DB75F8D}" name="Tabelle1315219232425268" displayName="Tabelle1315219232425268" ref="M1:O2" totalsRowShown="0">
  <autoFilter ref="M1:O2" xr:uid="{017A236F-C562-F744-8B90-DE732DB75F8D}"/>
  <tableColumns count="3">
    <tableColumn id="1" xr3:uid="{131AEB14-806D-FD42-8CA0-2A390169D34C}" name="AVG GPU">
      <calculatedColumnFormula>AVERAGE(Tabelle2[GPU load])</calculatedColumnFormula>
    </tableColumn>
    <tableColumn id="2" xr3:uid="{F4CD8554-7E45-994A-9D17-8585A6D2757D}" name="MAX RAM">
      <calculatedColumnFormula>MAX(Tabelle2[Memory used])</calculatedColumnFormula>
    </tableColumn>
    <tableColumn id="3" xr3:uid="{E7F61DFB-9340-3F4F-8E39-5F5B33805A82}" name="Median CPU">
      <calculatedColumnFormula>MEDIAN(D2:D128)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05BEEE-A1E5-EE4A-84DD-631175D3CCA5}" name="Tabelle3" displayName="Tabelle3" ref="A1:K542" totalsRowShown="0">
  <autoFilter ref="A1:K542" xr:uid="{D305BEEE-A1E5-EE4A-84DD-631175D3CCA5}"/>
  <tableColumns count="11">
    <tableColumn id="1" xr3:uid="{4887EA68-9B05-C447-A1D5-DD74E6F15AAF}" name="Time elapsed"/>
    <tableColumn id="2" xr3:uid="{A2E59AF8-BE5D-3644-AC5B-68C0303E9EF9}" name="GPU load"/>
    <tableColumn id="3" xr3:uid="{6A581044-DE61-0543-A504-8CBF90E3403C}" name="Memory used"/>
    <tableColumn id="4" xr3:uid="{3A71726B-6C0C-5C49-A155-C7DC3934F140}" name="CPU usage"/>
    <tableColumn id="5" xr3:uid="{D34F8D82-7677-874C-A9B1-157857B9BD26}" name="max"/>
    <tableColumn id="6" xr3:uid="{4602D888-B1FD-3A4D-B5DF-FF69889E06E1}" name="mean"/>
    <tableColumn id="7" xr3:uid="{82F40C9C-D2CE-CA4E-961E-91016414D81C}" name="median"/>
    <tableColumn id="8" xr3:uid="{065687A8-C739-D84E-9D5B-B45471FD5FF6}" name="min"/>
    <tableColumn id="9" xr3:uid="{1D7A70EA-B9C7-A144-AE96-E4BDDD900218}" name="rmse"/>
    <tableColumn id="10" xr3:uid="{6338D185-0173-7A4A-BEB3-B342EB5C7BD0}" name="sse"/>
    <tableColumn id="11" xr3:uid="{B4292FBF-1573-4448-9BB3-17B5BC814864}" name="std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67B4037-CDB8-BB43-A837-0E6AF34987E8}" name="Tabelle131521923242526810" displayName="Tabelle131521923242526810" ref="M1:O2" totalsRowShown="0">
  <autoFilter ref="M1:O2" xr:uid="{867B4037-CDB8-BB43-A837-0E6AF34987E8}"/>
  <tableColumns count="3">
    <tableColumn id="1" xr3:uid="{69204C1A-8B84-1946-871D-0049AC8F69AA}" name="AVG GPU">
      <calculatedColumnFormula>AVERAGE(Tabelle3[GPU load])</calculatedColumnFormula>
    </tableColumn>
    <tableColumn id="2" xr3:uid="{C816DAF6-DE53-5947-A933-29070DE7F42B}" name="MAX RAM">
      <calculatedColumnFormula>MAX(Tabelle3[Memory used])</calculatedColumnFormula>
    </tableColumn>
    <tableColumn id="3" xr3:uid="{AEDB3848-8CE3-D040-ACF4-B1F7D2B3904C}" name="Median CPU">
      <calculatedColumnFormula>MEDIAN(D2:D530)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97243F-E474-EF42-893D-049B6D1BF4E0}" name="Tabelle4" displayName="Tabelle4" ref="A1:K140" totalsRowShown="0">
  <autoFilter ref="A1:K140" xr:uid="{7E97243F-E474-EF42-893D-049B6D1BF4E0}"/>
  <tableColumns count="11">
    <tableColumn id="1" xr3:uid="{5284C5BC-123F-F04F-B6D2-99C1A0938FDB}" name="Time elapsed"/>
    <tableColumn id="2" xr3:uid="{ADE66A52-1D4E-BD47-AEAE-1844BEB9FD64}" name="GPU load"/>
    <tableColumn id="3" xr3:uid="{C39B01A9-0DE1-6A4B-87BA-42FC3183439A}" name="Memory used"/>
    <tableColumn id="4" xr3:uid="{D308D007-2BEA-BB43-AACF-A9A7EC410777}" name="CPU usage"/>
    <tableColumn id="5" xr3:uid="{AAF8C6C8-8372-794B-B6D0-C88B92054103}" name="max"/>
    <tableColumn id="6" xr3:uid="{83D1F1BE-ABE8-704E-8E20-D61540225C0E}" name="mean"/>
    <tableColumn id="7" xr3:uid="{E42904E3-19BA-9A4C-919D-3B38B3C48D29}" name="median"/>
    <tableColumn id="8" xr3:uid="{D00FA2C3-827E-7440-A164-5383340ECB16}" name="min"/>
    <tableColumn id="9" xr3:uid="{630B403B-62AB-FC47-9967-425A1A1CEF92}" name="rmse"/>
    <tableColumn id="10" xr3:uid="{F25D52D5-2D0D-0548-9676-03E6956C6DBB}" name="sse"/>
    <tableColumn id="11" xr3:uid="{2BB3D220-DC07-9442-BAE2-CC5E3FE39D70}" name="std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FE35EFD-FF22-C44A-A77D-241AD626DC34}" name="Tabelle13152192324252681011" displayName="Tabelle13152192324252681011" ref="M1:O2" totalsRowShown="0">
  <autoFilter ref="M1:O2" xr:uid="{6FE35EFD-FF22-C44A-A77D-241AD626DC34}"/>
  <tableColumns count="3">
    <tableColumn id="1" xr3:uid="{5612B72A-13D6-E14A-A78A-AD7368986851}" name="AVG GPU">
      <calculatedColumnFormula>AVERAGE(Tabelle4[GPU load])</calculatedColumnFormula>
    </tableColumn>
    <tableColumn id="2" xr3:uid="{31D7A356-DBDA-CD4C-801D-B9021420164E}" name="MAX RAM">
      <calculatedColumnFormula>MAX(Tabelle4[Memory used])</calculatedColumnFormula>
    </tableColumn>
    <tableColumn id="3" xr3:uid="{2DAFCD54-EF38-AB4F-BEF1-7B3973EFBB39}" name="Median CPU">
      <calculatedColumnFormula>MEDIAN(D2:D135)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C46D43-DA32-8241-A111-DBA4F6514363}" name="Tabelle6" displayName="Tabelle6" ref="A1:K84" totalsRowShown="0">
  <autoFilter ref="A1:K84" xr:uid="{AAC46D43-DA32-8241-A111-DBA4F6514363}"/>
  <tableColumns count="11">
    <tableColumn id="1" xr3:uid="{C919F5BC-CE28-7143-BD7D-BE6845DD0771}" name="Time elapsed"/>
    <tableColumn id="2" xr3:uid="{2FD4B190-687F-2142-8F38-B42F8636D8FD}" name="GPU load"/>
    <tableColumn id="3" xr3:uid="{A8BC6704-0070-F745-937B-54487791FB7E}" name="Memory used"/>
    <tableColumn id="4" xr3:uid="{81E49D07-93DD-F546-8170-80D5B991C1AD}" name="CPU usage"/>
    <tableColumn id="5" xr3:uid="{D5F20202-DD35-7F4B-92A4-645FD5F89819}" name="max"/>
    <tableColumn id="6" xr3:uid="{6C3D8CCF-8A2E-C346-9FF4-B75E06F73B9D}" name="mean"/>
    <tableColumn id="7" xr3:uid="{391349AD-BC6D-1541-84FE-F1D8ACD00B7D}" name="median"/>
    <tableColumn id="8" xr3:uid="{C2F4684B-3DF2-E140-A8E8-695A9B94176A}" name="min"/>
    <tableColumn id="9" xr3:uid="{4E49854A-878A-3647-856D-B4742E471DBD}" name="rmse"/>
    <tableColumn id="10" xr3:uid="{74944F88-72F9-554F-93B4-C0055ED2C9F1}" name="sse"/>
    <tableColumn id="11" xr3:uid="{4309E682-90A6-C543-B636-34B3393ED430}" name="st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98ADA-2BBC-784B-A6C2-49DB5299A4D1}">
  <dimension ref="A1:O481"/>
  <sheetViews>
    <sheetView workbookViewId="0">
      <selection activeCell="M1" sqref="M1:O2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12.5" bestFit="1" customWidth="1"/>
    <col min="8" max="13" width="12.1640625" bestFit="1" customWidth="1"/>
    <col min="14" max="14" width="11.1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15</v>
      </c>
      <c r="N1" t="s">
        <v>16</v>
      </c>
      <c r="O1" t="s">
        <v>17</v>
      </c>
    </row>
    <row r="2" spans="1:15" x14ac:dyDescent="0.2">
      <c r="A2">
        <v>0.1</v>
      </c>
      <c r="B2">
        <v>0</v>
      </c>
      <c r="C2">
        <v>2015520</v>
      </c>
      <c r="D2">
        <v>129.5</v>
      </c>
      <c r="E2">
        <v>32.336679271236299</v>
      </c>
      <c r="F2">
        <v>17.194440829342302</v>
      </c>
      <c r="G2">
        <v>16.837178438775101</v>
      </c>
      <c r="H2">
        <v>3.0438209339235098</v>
      </c>
      <c r="I2">
        <v>18.256915236992299</v>
      </c>
      <c r="J2">
        <v>750291.96138809703</v>
      </c>
      <c r="K2">
        <v>6.1372761496422301</v>
      </c>
      <c r="M2">
        <f>AVERAGE(Tabelle1[GPU load])</f>
        <v>0.34270833333333334</v>
      </c>
      <c r="N2">
        <f>MAX(Tabelle1[Memory used])</f>
        <v>4365280</v>
      </c>
      <c r="O2">
        <f>MEDIAN(D2:D469)</f>
        <v>319.60000000000002</v>
      </c>
    </row>
    <row r="3" spans="1:15" x14ac:dyDescent="0.2">
      <c r="A3">
        <v>1.1000000000000001</v>
      </c>
      <c r="B3">
        <v>6.9</v>
      </c>
      <c r="C3">
        <v>2013072</v>
      </c>
      <c r="D3">
        <v>32.5</v>
      </c>
    </row>
    <row r="4" spans="1:15" x14ac:dyDescent="0.2">
      <c r="A4">
        <v>2.09</v>
      </c>
      <c r="B4">
        <v>0</v>
      </c>
      <c r="C4">
        <v>2019612</v>
      </c>
      <c r="D4">
        <v>81.400000000000006</v>
      </c>
    </row>
    <row r="5" spans="1:15" x14ac:dyDescent="0.2">
      <c r="A5">
        <v>3.09</v>
      </c>
      <c r="B5">
        <v>6.7</v>
      </c>
      <c r="C5">
        <v>2042872</v>
      </c>
      <c r="D5">
        <v>125.2</v>
      </c>
    </row>
    <row r="6" spans="1:15" x14ac:dyDescent="0.2">
      <c r="A6">
        <v>4.0999999999999996</v>
      </c>
      <c r="B6">
        <v>0</v>
      </c>
      <c r="C6">
        <v>2063500</v>
      </c>
      <c r="D6">
        <v>92.2</v>
      </c>
    </row>
    <row r="7" spans="1:15" x14ac:dyDescent="0.2">
      <c r="A7">
        <v>5.1100000000000003</v>
      </c>
      <c r="B7">
        <v>0</v>
      </c>
      <c r="C7">
        <v>2066152</v>
      </c>
      <c r="D7">
        <v>39.299999999999997</v>
      </c>
    </row>
    <row r="8" spans="1:15" x14ac:dyDescent="0.2">
      <c r="A8">
        <v>6.11</v>
      </c>
      <c r="B8">
        <v>0</v>
      </c>
      <c r="C8">
        <v>2068404</v>
      </c>
      <c r="D8">
        <v>48.4</v>
      </c>
    </row>
    <row r="9" spans="1:15" x14ac:dyDescent="0.2">
      <c r="A9">
        <v>7.1</v>
      </c>
      <c r="B9">
        <v>20.7</v>
      </c>
      <c r="C9">
        <v>2089752</v>
      </c>
      <c r="D9">
        <v>193.3</v>
      </c>
    </row>
    <row r="10" spans="1:15" x14ac:dyDescent="0.2">
      <c r="A10">
        <v>8.11</v>
      </c>
      <c r="B10">
        <v>0</v>
      </c>
      <c r="C10">
        <v>2108404</v>
      </c>
      <c r="D10">
        <v>234.4</v>
      </c>
    </row>
    <row r="11" spans="1:15" x14ac:dyDescent="0.2">
      <c r="A11">
        <v>9.1</v>
      </c>
      <c r="B11">
        <v>26.8</v>
      </c>
      <c r="C11">
        <v>2102980</v>
      </c>
      <c r="D11">
        <v>240.8</v>
      </c>
    </row>
    <row r="12" spans="1:15" x14ac:dyDescent="0.2">
      <c r="A12">
        <v>10.11</v>
      </c>
      <c r="B12">
        <v>0</v>
      </c>
      <c r="C12">
        <v>2118876</v>
      </c>
      <c r="D12">
        <v>312.89999999999998</v>
      </c>
    </row>
    <row r="13" spans="1:15" x14ac:dyDescent="0.2">
      <c r="A13">
        <v>11.11</v>
      </c>
      <c r="B13">
        <v>0</v>
      </c>
      <c r="C13">
        <v>2127068</v>
      </c>
      <c r="D13">
        <v>298.10000000000002</v>
      </c>
    </row>
    <row r="14" spans="1:15" x14ac:dyDescent="0.2">
      <c r="A14">
        <v>12.12</v>
      </c>
      <c r="B14">
        <v>4.5999999999999996</v>
      </c>
      <c r="C14">
        <v>2131780</v>
      </c>
      <c r="D14">
        <v>279.39999999999998</v>
      </c>
    </row>
    <row r="15" spans="1:15" x14ac:dyDescent="0.2">
      <c r="A15">
        <v>13.11</v>
      </c>
      <c r="B15">
        <v>0</v>
      </c>
      <c r="C15">
        <v>2137944</v>
      </c>
      <c r="D15">
        <v>313.8</v>
      </c>
    </row>
    <row r="16" spans="1:15" x14ac:dyDescent="0.2">
      <c r="A16">
        <v>14.11</v>
      </c>
      <c r="B16">
        <v>0</v>
      </c>
      <c r="C16">
        <v>2147972</v>
      </c>
      <c r="D16">
        <v>262.7</v>
      </c>
    </row>
    <row r="17" spans="1:4" x14ac:dyDescent="0.2">
      <c r="A17">
        <v>15.13</v>
      </c>
      <c r="B17">
        <v>0</v>
      </c>
      <c r="C17">
        <v>2142536</v>
      </c>
      <c r="D17">
        <v>227.4</v>
      </c>
    </row>
    <row r="18" spans="1:4" x14ac:dyDescent="0.2">
      <c r="A18">
        <v>16.11</v>
      </c>
      <c r="B18">
        <v>0</v>
      </c>
      <c r="C18">
        <v>2145432</v>
      </c>
      <c r="D18">
        <v>236.2</v>
      </c>
    </row>
    <row r="19" spans="1:4" x14ac:dyDescent="0.2">
      <c r="A19">
        <v>17.11</v>
      </c>
      <c r="B19">
        <v>0</v>
      </c>
      <c r="C19">
        <v>2156964</v>
      </c>
      <c r="D19">
        <v>286.3</v>
      </c>
    </row>
    <row r="20" spans="1:4" x14ac:dyDescent="0.2">
      <c r="A20">
        <v>18.11</v>
      </c>
      <c r="B20">
        <v>0</v>
      </c>
      <c r="C20">
        <v>2164376</v>
      </c>
      <c r="D20">
        <v>318.60000000000002</v>
      </c>
    </row>
    <row r="21" spans="1:4" x14ac:dyDescent="0.2">
      <c r="A21">
        <v>19.11</v>
      </c>
      <c r="B21">
        <v>0</v>
      </c>
      <c r="C21">
        <v>2168740</v>
      </c>
      <c r="D21">
        <v>317.60000000000002</v>
      </c>
    </row>
    <row r="22" spans="1:4" x14ac:dyDescent="0.2">
      <c r="A22">
        <v>20.12</v>
      </c>
      <c r="B22">
        <v>0</v>
      </c>
      <c r="C22">
        <v>2170884</v>
      </c>
      <c r="D22">
        <v>307.7</v>
      </c>
    </row>
    <row r="23" spans="1:4" x14ac:dyDescent="0.2">
      <c r="A23">
        <v>21.12</v>
      </c>
      <c r="B23">
        <v>0</v>
      </c>
      <c r="C23">
        <v>2175448</v>
      </c>
      <c r="D23">
        <v>306.89999999999998</v>
      </c>
    </row>
    <row r="24" spans="1:4" x14ac:dyDescent="0.2">
      <c r="A24">
        <v>22.13</v>
      </c>
      <c r="B24">
        <v>0</v>
      </c>
      <c r="C24">
        <v>2180760</v>
      </c>
      <c r="D24">
        <v>290.10000000000002</v>
      </c>
    </row>
    <row r="25" spans="1:4" x14ac:dyDescent="0.2">
      <c r="A25">
        <v>23.12</v>
      </c>
      <c r="B25">
        <v>0</v>
      </c>
      <c r="C25">
        <v>2186328</v>
      </c>
      <c r="D25">
        <v>315.60000000000002</v>
      </c>
    </row>
    <row r="26" spans="1:4" x14ac:dyDescent="0.2">
      <c r="A26">
        <v>24.13</v>
      </c>
      <c r="B26">
        <v>0</v>
      </c>
      <c r="C26">
        <v>2192292</v>
      </c>
      <c r="D26">
        <v>303.89999999999998</v>
      </c>
    </row>
    <row r="27" spans="1:4" x14ac:dyDescent="0.2">
      <c r="A27">
        <v>25.13</v>
      </c>
      <c r="B27">
        <v>0</v>
      </c>
      <c r="C27">
        <v>2204228</v>
      </c>
      <c r="D27">
        <v>328.5</v>
      </c>
    </row>
    <row r="28" spans="1:4" x14ac:dyDescent="0.2">
      <c r="A28">
        <v>26.13</v>
      </c>
      <c r="B28">
        <v>0</v>
      </c>
      <c r="C28">
        <v>2201184</v>
      </c>
      <c r="D28">
        <v>262.89999999999998</v>
      </c>
    </row>
    <row r="29" spans="1:4" x14ac:dyDescent="0.2">
      <c r="A29">
        <v>27.13</v>
      </c>
      <c r="B29">
        <v>0</v>
      </c>
      <c r="C29">
        <v>2206084</v>
      </c>
      <c r="D29">
        <v>306.8</v>
      </c>
    </row>
    <row r="30" spans="1:4" x14ac:dyDescent="0.2">
      <c r="A30">
        <v>28.13</v>
      </c>
      <c r="B30">
        <v>0</v>
      </c>
      <c r="C30">
        <v>2220600</v>
      </c>
      <c r="D30">
        <v>341.6</v>
      </c>
    </row>
    <row r="31" spans="1:4" x14ac:dyDescent="0.2">
      <c r="A31">
        <v>29.13</v>
      </c>
      <c r="B31">
        <v>0</v>
      </c>
      <c r="C31">
        <v>2219180</v>
      </c>
      <c r="D31">
        <v>227.5</v>
      </c>
    </row>
    <row r="32" spans="1:4" x14ac:dyDescent="0.2">
      <c r="A32">
        <v>30.13</v>
      </c>
      <c r="B32">
        <v>0</v>
      </c>
      <c r="C32">
        <v>2221484</v>
      </c>
      <c r="D32">
        <v>230.5</v>
      </c>
    </row>
    <row r="33" spans="1:4" x14ac:dyDescent="0.2">
      <c r="A33">
        <v>31.12</v>
      </c>
      <c r="B33">
        <v>0</v>
      </c>
      <c r="C33">
        <v>2229484</v>
      </c>
      <c r="D33">
        <v>255.1</v>
      </c>
    </row>
    <row r="34" spans="1:4" x14ac:dyDescent="0.2">
      <c r="A34">
        <v>32.130000000000003</v>
      </c>
      <c r="B34">
        <v>0</v>
      </c>
      <c r="C34">
        <v>2226120</v>
      </c>
      <c r="D34">
        <v>234.2</v>
      </c>
    </row>
    <row r="35" spans="1:4" x14ac:dyDescent="0.2">
      <c r="A35">
        <v>33.130000000000003</v>
      </c>
      <c r="B35">
        <v>0</v>
      </c>
      <c r="C35">
        <v>2227536</v>
      </c>
      <c r="D35">
        <v>193.3</v>
      </c>
    </row>
    <row r="36" spans="1:4" x14ac:dyDescent="0.2">
      <c r="A36">
        <v>34.130000000000003</v>
      </c>
      <c r="B36">
        <v>0</v>
      </c>
      <c r="C36">
        <v>2229720</v>
      </c>
      <c r="D36">
        <v>246.2</v>
      </c>
    </row>
    <row r="37" spans="1:4" x14ac:dyDescent="0.2">
      <c r="A37">
        <v>35.14</v>
      </c>
      <c r="B37">
        <v>0</v>
      </c>
      <c r="C37">
        <v>2230956</v>
      </c>
      <c r="D37">
        <v>237</v>
      </c>
    </row>
    <row r="38" spans="1:4" x14ac:dyDescent="0.2">
      <c r="A38">
        <v>36.130000000000003</v>
      </c>
      <c r="B38">
        <v>0</v>
      </c>
      <c r="C38">
        <v>2234884</v>
      </c>
      <c r="D38">
        <v>282.2</v>
      </c>
    </row>
    <row r="39" spans="1:4" x14ac:dyDescent="0.2">
      <c r="A39">
        <v>37.14</v>
      </c>
      <c r="B39">
        <v>0</v>
      </c>
      <c r="C39">
        <v>2239096</v>
      </c>
      <c r="D39">
        <v>261.7</v>
      </c>
    </row>
    <row r="40" spans="1:4" x14ac:dyDescent="0.2">
      <c r="A40">
        <v>38.15</v>
      </c>
      <c r="B40">
        <v>0</v>
      </c>
      <c r="C40">
        <v>2240964</v>
      </c>
      <c r="D40">
        <v>228.4</v>
      </c>
    </row>
    <row r="41" spans="1:4" x14ac:dyDescent="0.2">
      <c r="A41">
        <v>39.15</v>
      </c>
      <c r="B41">
        <v>0</v>
      </c>
      <c r="C41">
        <v>2244060</v>
      </c>
      <c r="D41">
        <v>280.3</v>
      </c>
    </row>
    <row r="42" spans="1:4" x14ac:dyDescent="0.2">
      <c r="A42">
        <v>40.14</v>
      </c>
      <c r="B42">
        <v>0</v>
      </c>
      <c r="C42">
        <v>2249160</v>
      </c>
      <c r="D42">
        <v>261.2</v>
      </c>
    </row>
    <row r="43" spans="1:4" x14ac:dyDescent="0.2">
      <c r="A43">
        <v>41.14</v>
      </c>
      <c r="B43">
        <v>0</v>
      </c>
      <c r="C43">
        <v>2251652</v>
      </c>
      <c r="D43">
        <v>292.3</v>
      </c>
    </row>
    <row r="44" spans="1:4" x14ac:dyDescent="0.2">
      <c r="A44">
        <v>42.14</v>
      </c>
      <c r="B44">
        <v>0</v>
      </c>
      <c r="C44">
        <v>2255984</v>
      </c>
      <c r="D44">
        <v>293.89999999999998</v>
      </c>
    </row>
    <row r="45" spans="1:4" x14ac:dyDescent="0.2">
      <c r="A45">
        <v>43.14</v>
      </c>
      <c r="B45">
        <v>0</v>
      </c>
      <c r="C45">
        <v>2269288</v>
      </c>
      <c r="D45">
        <v>252.9</v>
      </c>
    </row>
    <row r="46" spans="1:4" x14ac:dyDescent="0.2">
      <c r="A46">
        <v>44.14</v>
      </c>
      <c r="B46">
        <v>0</v>
      </c>
      <c r="C46">
        <v>2264352</v>
      </c>
      <c r="D46">
        <v>248.1</v>
      </c>
    </row>
    <row r="47" spans="1:4" x14ac:dyDescent="0.2">
      <c r="A47">
        <v>45.14</v>
      </c>
      <c r="B47">
        <v>0</v>
      </c>
      <c r="C47">
        <v>2265448</v>
      </c>
      <c r="D47">
        <v>264</v>
      </c>
    </row>
    <row r="48" spans="1:4" x14ac:dyDescent="0.2">
      <c r="A48">
        <v>46.15</v>
      </c>
      <c r="B48">
        <v>0</v>
      </c>
      <c r="C48">
        <v>2277636</v>
      </c>
      <c r="D48">
        <v>272.7</v>
      </c>
    </row>
    <row r="49" spans="1:4" x14ac:dyDescent="0.2">
      <c r="A49">
        <v>47.15</v>
      </c>
      <c r="B49">
        <v>0</v>
      </c>
      <c r="C49">
        <v>2281552</v>
      </c>
      <c r="D49">
        <v>291.2</v>
      </c>
    </row>
    <row r="50" spans="1:4" x14ac:dyDescent="0.2">
      <c r="A50">
        <v>48.16</v>
      </c>
      <c r="B50">
        <v>0</v>
      </c>
      <c r="C50">
        <v>2279176</v>
      </c>
      <c r="D50">
        <v>286.39999999999998</v>
      </c>
    </row>
    <row r="51" spans="1:4" x14ac:dyDescent="0.2">
      <c r="A51">
        <v>49.15</v>
      </c>
      <c r="B51">
        <v>0</v>
      </c>
      <c r="C51">
        <v>2280600</v>
      </c>
      <c r="D51">
        <v>292.2</v>
      </c>
    </row>
    <row r="52" spans="1:4" x14ac:dyDescent="0.2">
      <c r="A52">
        <v>50.15</v>
      </c>
      <c r="B52">
        <v>0</v>
      </c>
      <c r="C52">
        <v>2283332</v>
      </c>
      <c r="D52">
        <v>222.7</v>
      </c>
    </row>
    <row r="53" spans="1:4" x14ac:dyDescent="0.2">
      <c r="A53">
        <v>51.14</v>
      </c>
      <c r="B53">
        <v>0</v>
      </c>
      <c r="C53">
        <v>2285544</v>
      </c>
      <c r="D53">
        <v>298</v>
      </c>
    </row>
    <row r="54" spans="1:4" x14ac:dyDescent="0.2">
      <c r="A54">
        <v>52.16</v>
      </c>
      <c r="B54">
        <v>0</v>
      </c>
      <c r="C54">
        <v>2290828</v>
      </c>
      <c r="D54">
        <v>268.7</v>
      </c>
    </row>
    <row r="55" spans="1:4" x14ac:dyDescent="0.2">
      <c r="A55">
        <v>53.15</v>
      </c>
      <c r="B55">
        <v>0</v>
      </c>
      <c r="C55">
        <v>2293748</v>
      </c>
      <c r="D55">
        <v>266.8</v>
      </c>
    </row>
    <row r="56" spans="1:4" x14ac:dyDescent="0.2">
      <c r="A56">
        <v>54.14</v>
      </c>
      <c r="B56">
        <v>0</v>
      </c>
      <c r="C56">
        <v>2296940</v>
      </c>
      <c r="D56">
        <v>238.3</v>
      </c>
    </row>
    <row r="57" spans="1:4" x14ac:dyDescent="0.2">
      <c r="A57">
        <v>55.16</v>
      </c>
      <c r="B57">
        <v>0</v>
      </c>
      <c r="C57">
        <v>2299360</v>
      </c>
      <c r="D57">
        <v>304.89999999999998</v>
      </c>
    </row>
    <row r="58" spans="1:4" x14ac:dyDescent="0.2">
      <c r="A58">
        <v>56.16</v>
      </c>
      <c r="B58">
        <v>0</v>
      </c>
      <c r="C58">
        <v>2304324</v>
      </c>
      <c r="D58">
        <v>290.10000000000002</v>
      </c>
    </row>
    <row r="59" spans="1:4" x14ac:dyDescent="0.2">
      <c r="A59">
        <v>57.15</v>
      </c>
      <c r="B59">
        <v>0</v>
      </c>
      <c r="C59">
        <v>2317720</v>
      </c>
      <c r="D59">
        <v>295.2</v>
      </c>
    </row>
    <row r="60" spans="1:4" x14ac:dyDescent="0.2">
      <c r="A60">
        <v>58.16</v>
      </c>
      <c r="B60">
        <v>0</v>
      </c>
      <c r="C60">
        <v>2315484</v>
      </c>
      <c r="D60">
        <v>344.6</v>
      </c>
    </row>
    <row r="61" spans="1:4" x14ac:dyDescent="0.2">
      <c r="A61">
        <v>59.16</v>
      </c>
      <c r="B61">
        <v>0</v>
      </c>
      <c r="C61">
        <v>2327612</v>
      </c>
      <c r="D61">
        <v>291.3</v>
      </c>
    </row>
    <row r="62" spans="1:4" x14ac:dyDescent="0.2">
      <c r="A62">
        <v>60.17</v>
      </c>
      <c r="B62">
        <v>0</v>
      </c>
      <c r="C62">
        <v>2324400</v>
      </c>
      <c r="D62">
        <v>232.4</v>
      </c>
    </row>
    <row r="63" spans="1:4" x14ac:dyDescent="0.2">
      <c r="A63">
        <v>61.15</v>
      </c>
      <c r="B63">
        <v>0</v>
      </c>
      <c r="C63">
        <v>2331712</v>
      </c>
      <c r="D63">
        <v>213.6</v>
      </c>
    </row>
    <row r="64" spans="1:4" x14ac:dyDescent="0.2">
      <c r="A64">
        <v>62.16</v>
      </c>
      <c r="B64">
        <v>0</v>
      </c>
      <c r="C64">
        <v>2332728</v>
      </c>
      <c r="D64">
        <v>198.2</v>
      </c>
    </row>
    <row r="65" spans="1:4" x14ac:dyDescent="0.2">
      <c r="A65">
        <v>63.16</v>
      </c>
      <c r="B65">
        <v>0</v>
      </c>
      <c r="C65">
        <v>2315932</v>
      </c>
      <c r="D65">
        <v>196</v>
      </c>
    </row>
    <row r="66" spans="1:4" x14ac:dyDescent="0.2">
      <c r="A66">
        <v>64.16</v>
      </c>
      <c r="B66">
        <v>0</v>
      </c>
      <c r="C66">
        <v>2312784</v>
      </c>
      <c r="D66">
        <v>192.1</v>
      </c>
    </row>
    <row r="67" spans="1:4" x14ac:dyDescent="0.2">
      <c r="A67">
        <v>65.16</v>
      </c>
      <c r="B67">
        <v>0</v>
      </c>
      <c r="C67">
        <v>2316860</v>
      </c>
      <c r="D67">
        <v>289.2</v>
      </c>
    </row>
    <row r="68" spans="1:4" x14ac:dyDescent="0.2">
      <c r="A68">
        <v>66.17</v>
      </c>
      <c r="B68">
        <v>0</v>
      </c>
      <c r="C68">
        <v>2321176</v>
      </c>
      <c r="D68">
        <v>309.3</v>
      </c>
    </row>
    <row r="69" spans="1:4" x14ac:dyDescent="0.2">
      <c r="A69">
        <v>67.17</v>
      </c>
      <c r="B69">
        <v>0</v>
      </c>
      <c r="C69">
        <v>2330532</v>
      </c>
      <c r="D69">
        <v>339.3</v>
      </c>
    </row>
    <row r="70" spans="1:4" x14ac:dyDescent="0.2">
      <c r="A70">
        <v>68.19</v>
      </c>
      <c r="B70">
        <v>0</v>
      </c>
      <c r="C70">
        <v>2332796</v>
      </c>
      <c r="D70">
        <v>302</v>
      </c>
    </row>
    <row r="71" spans="1:4" x14ac:dyDescent="0.2">
      <c r="A71">
        <v>69.17</v>
      </c>
      <c r="B71">
        <v>0</v>
      </c>
      <c r="C71">
        <v>2335620</v>
      </c>
      <c r="D71">
        <v>240.2</v>
      </c>
    </row>
    <row r="72" spans="1:4" x14ac:dyDescent="0.2">
      <c r="A72">
        <v>70.180000000000007</v>
      </c>
      <c r="B72">
        <v>0</v>
      </c>
      <c r="C72">
        <v>2340072</v>
      </c>
      <c r="D72">
        <v>301.89999999999998</v>
      </c>
    </row>
    <row r="73" spans="1:4" x14ac:dyDescent="0.2">
      <c r="A73">
        <v>71.16</v>
      </c>
      <c r="B73">
        <v>0</v>
      </c>
      <c r="C73">
        <v>2348272</v>
      </c>
      <c r="D73">
        <v>320</v>
      </c>
    </row>
    <row r="74" spans="1:4" x14ac:dyDescent="0.2">
      <c r="A74">
        <v>72.180000000000007</v>
      </c>
      <c r="B74">
        <v>0</v>
      </c>
      <c r="C74">
        <v>2347536</v>
      </c>
      <c r="D74">
        <v>307.8</v>
      </c>
    </row>
    <row r="75" spans="1:4" x14ac:dyDescent="0.2">
      <c r="A75">
        <v>73.17</v>
      </c>
      <c r="B75">
        <v>0</v>
      </c>
      <c r="C75">
        <v>2352000</v>
      </c>
      <c r="D75">
        <v>312.7</v>
      </c>
    </row>
    <row r="76" spans="1:4" x14ac:dyDescent="0.2">
      <c r="A76">
        <v>74.17</v>
      </c>
      <c r="B76">
        <v>0</v>
      </c>
      <c r="C76">
        <v>2356100</v>
      </c>
      <c r="D76">
        <v>314.8</v>
      </c>
    </row>
    <row r="77" spans="1:4" x14ac:dyDescent="0.2">
      <c r="A77">
        <v>75.17</v>
      </c>
      <c r="B77">
        <v>0</v>
      </c>
      <c r="C77">
        <v>2370992</v>
      </c>
      <c r="D77">
        <v>310.7</v>
      </c>
    </row>
    <row r="78" spans="1:4" x14ac:dyDescent="0.2">
      <c r="A78">
        <v>76.17</v>
      </c>
      <c r="B78">
        <v>0</v>
      </c>
      <c r="C78">
        <v>2373388</v>
      </c>
      <c r="D78">
        <v>279.5</v>
      </c>
    </row>
    <row r="79" spans="1:4" x14ac:dyDescent="0.2">
      <c r="A79">
        <v>77.180000000000007</v>
      </c>
      <c r="B79">
        <v>0</v>
      </c>
      <c r="C79">
        <v>2371172</v>
      </c>
      <c r="D79">
        <v>302.89999999999998</v>
      </c>
    </row>
    <row r="80" spans="1:4" x14ac:dyDescent="0.2">
      <c r="A80">
        <v>78.180000000000007</v>
      </c>
      <c r="B80">
        <v>0</v>
      </c>
      <c r="C80">
        <v>2376828</v>
      </c>
      <c r="D80">
        <v>287.3</v>
      </c>
    </row>
    <row r="81" spans="1:4" x14ac:dyDescent="0.2">
      <c r="A81">
        <v>79.17</v>
      </c>
      <c r="B81">
        <v>0</v>
      </c>
      <c r="C81">
        <v>2381716</v>
      </c>
      <c r="D81">
        <v>230.9</v>
      </c>
    </row>
    <row r="82" spans="1:4" x14ac:dyDescent="0.2">
      <c r="A82">
        <v>80.180000000000007</v>
      </c>
      <c r="B82">
        <v>0</v>
      </c>
      <c r="C82">
        <v>2384152</v>
      </c>
      <c r="D82">
        <v>227.4</v>
      </c>
    </row>
    <row r="83" spans="1:4" x14ac:dyDescent="0.2">
      <c r="A83">
        <v>81.180000000000007</v>
      </c>
      <c r="B83">
        <v>0</v>
      </c>
      <c r="C83">
        <v>2387088</v>
      </c>
      <c r="D83">
        <v>301.89999999999998</v>
      </c>
    </row>
    <row r="84" spans="1:4" x14ac:dyDescent="0.2">
      <c r="A84">
        <v>82.18</v>
      </c>
      <c r="B84">
        <v>0</v>
      </c>
      <c r="C84">
        <v>2389164</v>
      </c>
      <c r="D84">
        <v>323.7</v>
      </c>
    </row>
    <row r="85" spans="1:4" x14ac:dyDescent="0.2">
      <c r="A85">
        <v>83.17</v>
      </c>
      <c r="B85">
        <v>0</v>
      </c>
      <c r="C85">
        <v>2401740</v>
      </c>
      <c r="D85">
        <v>304.89999999999998</v>
      </c>
    </row>
    <row r="86" spans="1:4" x14ac:dyDescent="0.2">
      <c r="A86">
        <v>84.19</v>
      </c>
      <c r="B86">
        <v>0</v>
      </c>
      <c r="C86">
        <v>2400396</v>
      </c>
      <c r="D86">
        <v>314.60000000000002</v>
      </c>
    </row>
    <row r="87" spans="1:4" x14ac:dyDescent="0.2">
      <c r="A87">
        <v>85.19</v>
      </c>
      <c r="B87">
        <v>0</v>
      </c>
      <c r="C87">
        <v>2405224</v>
      </c>
      <c r="D87">
        <v>309.8</v>
      </c>
    </row>
    <row r="88" spans="1:4" x14ac:dyDescent="0.2">
      <c r="A88">
        <v>86.18</v>
      </c>
      <c r="B88">
        <v>0</v>
      </c>
      <c r="C88">
        <v>2415096</v>
      </c>
      <c r="D88">
        <v>334.3</v>
      </c>
    </row>
    <row r="89" spans="1:4" x14ac:dyDescent="0.2">
      <c r="A89">
        <v>87.19</v>
      </c>
      <c r="B89">
        <v>0</v>
      </c>
      <c r="C89">
        <v>2416008</v>
      </c>
      <c r="D89">
        <v>312.7</v>
      </c>
    </row>
    <row r="90" spans="1:4" x14ac:dyDescent="0.2">
      <c r="A90">
        <v>88.18</v>
      </c>
      <c r="B90">
        <v>0</v>
      </c>
      <c r="C90">
        <v>2420980</v>
      </c>
      <c r="D90">
        <v>316.7</v>
      </c>
    </row>
    <row r="91" spans="1:4" x14ac:dyDescent="0.2">
      <c r="A91">
        <v>89.2</v>
      </c>
      <c r="B91">
        <v>0</v>
      </c>
      <c r="C91">
        <v>2426852</v>
      </c>
      <c r="D91">
        <v>319.5</v>
      </c>
    </row>
    <row r="92" spans="1:4" x14ac:dyDescent="0.2">
      <c r="A92">
        <v>90.19</v>
      </c>
      <c r="B92">
        <v>0</v>
      </c>
      <c r="C92">
        <v>2432660</v>
      </c>
      <c r="D92">
        <v>296.10000000000002</v>
      </c>
    </row>
    <row r="93" spans="1:4" x14ac:dyDescent="0.2">
      <c r="A93">
        <v>91.19</v>
      </c>
      <c r="B93">
        <v>0</v>
      </c>
      <c r="C93">
        <v>2444924</v>
      </c>
      <c r="D93">
        <v>295.10000000000002</v>
      </c>
    </row>
    <row r="94" spans="1:4" x14ac:dyDescent="0.2">
      <c r="A94">
        <v>92.19</v>
      </c>
      <c r="B94">
        <v>0</v>
      </c>
      <c r="C94">
        <v>2439928</v>
      </c>
      <c r="D94">
        <v>225</v>
      </c>
    </row>
    <row r="95" spans="1:4" x14ac:dyDescent="0.2">
      <c r="A95">
        <v>93.2</v>
      </c>
      <c r="B95">
        <v>0</v>
      </c>
      <c r="C95">
        <v>2444784</v>
      </c>
      <c r="D95">
        <v>279.8</v>
      </c>
    </row>
    <row r="96" spans="1:4" x14ac:dyDescent="0.2">
      <c r="A96">
        <v>94.2</v>
      </c>
      <c r="B96">
        <v>0</v>
      </c>
      <c r="C96">
        <v>2445416</v>
      </c>
      <c r="D96">
        <v>277.5</v>
      </c>
    </row>
    <row r="97" spans="1:4" x14ac:dyDescent="0.2">
      <c r="A97">
        <v>95.18</v>
      </c>
      <c r="B97">
        <v>0</v>
      </c>
      <c r="C97">
        <v>2449896</v>
      </c>
      <c r="D97">
        <v>283.2</v>
      </c>
    </row>
    <row r="98" spans="1:4" x14ac:dyDescent="0.2">
      <c r="A98">
        <v>96.2</v>
      </c>
      <c r="B98">
        <v>0</v>
      </c>
      <c r="C98">
        <v>2459884</v>
      </c>
      <c r="D98">
        <v>307.7</v>
      </c>
    </row>
    <row r="99" spans="1:4" x14ac:dyDescent="0.2">
      <c r="A99">
        <v>97.19</v>
      </c>
      <c r="B99">
        <v>0</v>
      </c>
      <c r="C99">
        <v>2457024</v>
      </c>
      <c r="D99">
        <v>279.39999999999998</v>
      </c>
    </row>
    <row r="100" spans="1:4" x14ac:dyDescent="0.2">
      <c r="A100">
        <v>98.2</v>
      </c>
      <c r="B100">
        <v>0</v>
      </c>
      <c r="C100">
        <v>2469948</v>
      </c>
      <c r="D100">
        <v>314.7</v>
      </c>
    </row>
    <row r="101" spans="1:4" x14ac:dyDescent="0.2">
      <c r="A101">
        <v>99.19</v>
      </c>
      <c r="B101">
        <v>0</v>
      </c>
      <c r="C101">
        <v>2468792</v>
      </c>
      <c r="D101">
        <v>313.8</v>
      </c>
    </row>
    <row r="102" spans="1:4" x14ac:dyDescent="0.2">
      <c r="A102">
        <v>100.2</v>
      </c>
      <c r="B102">
        <v>0</v>
      </c>
      <c r="C102">
        <v>2480824</v>
      </c>
      <c r="D102">
        <v>306.7</v>
      </c>
    </row>
    <row r="103" spans="1:4" x14ac:dyDescent="0.2">
      <c r="A103">
        <v>101.2</v>
      </c>
      <c r="B103">
        <v>0</v>
      </c>
      <c r="C103">
        <v>2481272</v>
      </c>
      <c r="D103">
        <v>310.10000000000002</v>
      </c>
    </row>
    <row r="104" spans="1:4" x14ac:dyDescent="0.2">
      <c r="A104">
        <v>102.2</v>
      </c>
      <c r="B104">
        <v>0</v>
      </c>
      <c r="C104">
        <v>2486696</v>
      </c>
      <c r="D104">
        <v>319.5</v>
      </c>
    </row>
    <row r="105" spans="1:4" x14ac:dyDescent="0.2">
      <c r="A105">
        <v>103.2</v>
      </c>
      <c r="B105">
        <v>0</v>
      </c>
      <c r="C105">
        <v>2499044</v>
      </c>
      <c r="D105">
        <v>313.8</v>
      </c>
    </row>
    <row r="106" spans="1:4" x14ac:dyDescent="0.2">
      <c r="A106">
        <v>104.21</v>
      </c>
      <c r="B106">
        <v>0</v>
      </c>
      <c r="C106">
        <v>2498356</v>
      </c>
      <c r="D106">
        <v>298.2</v>
      </c>
    </row>
    <row r="107" spans="1:4" x14ac:dyDescent="0.2">
      <c r="A107">
        <v>105.21</v>
      </c>
      <c r="B107">
        <v>0</v>
      </c>
      <c r="C107">
        <v>2501856</v>
      </c>
      <c r="D107">
        <v>298.10000000000002</v>
      </c>
    </row>
    <row r="108" spans="1:4" x14ac:dyDescent="0.2">
      <c r="A108">
        <v>106.21</v>
      </c>
      <c r="B108">
        <v>0</v>
      </c>
      <c r="C108">
        <v>2516640</v>
      </c>
      <c r="D108">
        <v>326.8</v>
      </c>
    </row>
    <row r="109" spans="1:4" x14ac:dyDescent="0.2">
      <c r="A109">
        <v>107.21</v>
      </c>
      <c r="B109">
        <v>0</v>
      </c>
      <c r="C109">
        <v>2516448</v>
      </c>
      <c r="D109">
        <v>323.7</v>
      </c>
    </row>
    <row r="110" spans="1:4" x14ac:dyDescent="0.2">
      <c r="A110">
        <v>108.21</v>
      </c>
      <c r="B110">
        <v>0</v>
      </c>
      <c r="C110">
        <v>2516456</v>
      </c>
      <c r="D110">
        <v>322.60000000000002</v>
      </c>
    </row>
    <row r="111" spans="1:4" x14ac:dyDescent="0.2">
      <c r="A111">
        <v>109.21</v>
      </c>
      <c r="B111">
        <v>0</v>
      </c>
      <c r="C111">
        <v>2531164</v>
      </c>
      <c r="D111">
        <v>312.7</v>
      </c>
    </row>
    <row r="112" spans="1:4" x14ac:dyDescent="0.2">
      <c r="A112">
        <v>110.22</v>
      </c>
      <c r="B112">
        <v>0</v>
      </c>
      <c r="C112">
        <v>2531480</v>
      </c>
      <c r="D112">
        <v>338.2</v>
      </c>
    </row>
    <row r="113" spans="1:4" x14ac:dyDescent="0.2">
      <c r="A113">
        <v>111.21</v>
      </c>
      <c r="B113">
        <v>0</v>
      </c>
      <c r="C113">
        <v>2536604</v>
      </c>
      <c r="D113">
        <v>300</v>
      </c>
    </row>
    <row r="114" spans="1:4" x14ac:dyDescent="0.2">
      <c r="A114">
        <v>112.21</v>
      </c>
      <c r="B114">
        <v>0</v>
      </c>
      <c r="C114">
        <v>2541620</v>
      </c>
      <c r="D114">
        <v>329.4</v>
      </c>
    </row>
    <row r="115" spans="1:4" x14ac:dyDescent="0.2">
      <c r="A115">
        <v>113.2</v>
      </c>
      <c r="B115">
        <v>0</v>
      </c>
      <c r="C115">
        <v>2546912</v>
      </c>
      <c r="D115">
        <v>338.1</v>
      </c>
    </row>
    <row r="116" spans="1:4" x14ac:dyDescent="0.2">
      <c r="A116">
        <v>114.22</v>
      </c>
      <c r="B116">
        <v>0</v>
      </c>
      <c r="C116">
        <v>2553308</v>
      </c>
      <c r="D116">
        <v>310.60000000000002</v>
      </c>
    </row>
    <row r="117" spans="1:4" x14ac:dyDescent="0.2">
      <c r="A117">
        <v>115.22</v>
      </c>
      <c r="B117">
        <v>0</v>
      </c>
      <c r="C117">
        <v>2558788</v>
      </c>
      <c r="D117">
        <v>322.5</v>
      </c>
    </row>
    <row r="118" spans="1:4" x14ac:dyDescent="0.2">
      <c r="A118">
        <v>116.22</v>
      </c>
      <c r="B118">
        <v>0</v>
      </c>
      <c r="C118">
        <v>2564984</v>
      </c>
      <c r="D118">
        <v>319.5</v>
      </c>
    </row>
    <row r="119" spans="1:4" x14ac:dyDescent="0.2">
      <c r="A119">
        <v>117.21</v>
      </c>
      <c r="B119">
        <v>0</v>
      </c>
      <c r="C119">
        <v>2576104</v>
      </c>
      <c r="D119">
        <v>299.10000000000002</v>
      </c>
    </row>
    <row r="120" spans="1:4" x14ac:dyDescent="0.2">
      <c r="A120">
        <v>118.22</v>
      </c>
      <c r="B120">
        <v>0</v>
      </c>
      <c r="C120">
        <v>2582588</v>
      </c>
      <c r="D120">
        <v>296.2</v>
      </c>
    </row>
    <row r="121" spans="1:4" x14ac:dyDescent="0.2">
      <c r="A121">
        <v>119.22</v>
      </c>
      <c r="B121">
        <v>0</v>
      </c>
      <c r="C121">
        <v>2581284</v>
      </c>
      <c r="D121">
        <v>314.7</v>
      </c>
    </row>
    <row r="122" spans="1:4" x14ac:dyDescent="0.2">
      <c r="A122">
        <v>120.22</v>
      </c>
      <c r="B122">
        <v>0</v>
      </c>
      <c r="C122">
        <v>2593256</v>
      </c>
      <c r="D122">
        <v>300</v>
      </c>
    </row>
    <row r="123" spans="1:4" x14ac:dyDescent="0.2">
      <c r="A123">
        <v>121.22</v>
      </c>
      <c r="B123">
        <v>0</v>
      </c>
      <c r="C123">
        <v>2592972</v>
      </c>
      <c r="D123">
        <v>326.39999999999998</v>
      </c>
    </row>
    <row r="124" spans="1:4" x14ac:dyDescent="0.2">
      <c r="A124">
        <v>122.21</v>
      </c>
      <c r="B124">
        <v>0</v>
      </c>
      <c r="C124">
        <v>2596004</v>
      </c>
      <c r="D124">
        <v>280.5</v>
      </c>
    </row>
    <row r="125" spans="1:4" x14ac:dyDescent="0.2">
      <c r="A125">
        <v>123.26</v>
      </c>
      <c r="B125">
        <v>0</v>
      </c>
      <c r="C125">
        <v>2599748</v>
      </c>
      <c r="D125">
        <v>285.5</v>
      </c>
    </row>
    <row r="126" spans="1:4" x14ac:dyDescent="0.2">
      <c r="A126">
        <v>124.24</v>
      </c>
      <c r="B126">
        <v>0</v>
      </c>
      <c r="C126">
        <v>2603752</v>
      </c>
      <c r="D126">
        <v>293.3</v>
      </c>
    </row>
    <row r="127" spans="1:4" x14ac:dyDescent="0.2">
      <c r="A127">
        <v>125.22</v>
      </c>
      <c r="B127">
        <v>0</v>
      </c>
      <c r="C127">
        <v>2614916</v>
      </c>
      <c r="D127">
        <v>294</v>
      </c>
    </row>
    <row r="128" spans="1:4" x14ac:dyDescent="0.2">
      <c r="A128">
        <v>126.22</v>
      </c>
      <c r="B128">
        <v>0</v>
      </c>
      <c r="C128">
        <v>2612296</v>
      </c>
      <c r="D128">
        <v>321.60000000000002</v>
      </c>
    </row>
    <row r="129" spans="1:4" x14ac:dyDescent="0.2">
      <c r="A129">
        <v>127.22</v>
      </c>
      <c r="B129">
        <v>0</v>
      </c>
      <c r="C129">
        <v>2618532</v>
      </c>
      <c r="D129">
        <v>309.89999999999998</v>
      </c>
    </row>
    <row r="130" spans="1:4" x14ac:dyDescent="0.2">
      <c r="A130">
        <v>128.22999999999999</v>
      </c>
      <c r="B130">
        <v>0</v>
      </c>
      <c r="C130">
        <v>2622672</v>
      </c>
      <c r="D130">
        <v>315.60000000000002</v>
      </c>
    </row>
    <row r="131" spans="1:4" x14ac:dyDescent="0.2">
      <c r="A131">
        <v>129.22999999999999</v>
      </c>
      <c r="B131">
        <v>0</v>
      </c>
      <c r="C131">
        <v>2635512</v>
      </c>
      <c r="D131">
        <v>313.7</v>
      </c>
    </row>
    <row r="132" spans="1:4" x14ac:dyDescent="0.2">
      <c r="A132">
        <v>130.22999999999999</v>
      </c>
      <c r="B132">
        <v>0</v>
      </c>
      <c r="C132">
        <v>2634784</v>
      </c>
      <c r="D132">
        <v>302.2</v>
      </c>
    </row>
    <row r="133" spans="1:4" x14ac:dyDescent="0.2">
      <c r="A133">
        <v>131.22999999999999</v>
      </c>
      <c r="B133">
        <v>0</v>
      </c>
      <c r="C133">
        <v>2641936</v>
      </c>
      <c r="D133">
        <v>311.7</v>
      </c>
    </row>
    <row r="134" spans="1:4" x14ac:dyDescent="0.2">
      <c r="A134">
        <v>132.22999999999999</v>
      </c>
      <c r="B134">
        <v>0</v>
      </c>
      <c r="C134">
        <v>2645928</v>
      </c>
      <c r="D134">
        <v>328.2</v>
      </c>
    </row>
    <row r="135" spans="1:4" x14ac:dyDescent="0.2">
      <c r="A135">
        <v>133.24</v>
      </c>
      <c r="B135">
        <v>0</v>
      </c>
      <c r="C135">
        <v>2649544</v>
      </c>
      <c r="D135">
        <v>293</v>
      </c>
    </row>
    <row r="136" spans="1:4" x14ac:dyDescent="0.2">
      <c r="A136">
        <v>134.22999999999999</v>
      </c>
      <c r="B136">
        <v>0</v>
      </c>
      <c r="C136">
        <v>2650744</v>
      </c>
      <c r="D136">
        <v>253.1</v>
      </c>
    </row>
    <row r="137" spans="1:4" x14ac:dyDescent="0.2">
      <c r="A137">
        <v>135.22999999999999</v>
      </c>
      <c r="B137">
        <v>0</v>
      </c>
      <c r="C137">
        <v>2657976</v>
      </c>
      <c r="D137">
        <v>281.39999999999998</v>
      </c>
    </row>
    <row r="138" spans="1:4" x14ac:dyDescent="0.2">
      <c r="A138">
        <v>136.22</v>
      </c>
      <c r="B138">
        <v>0</v>
      </c>
      <c r="C138">
        <v>2661724</v>
      </c>
      <c r="D138">
        <v>318.5</v>
      </c>
    </row>
    <row r="139" spans="1:4" x14ac:dyDescent="0.2">
      <c r="A139">
        <v>137.22999999999999</v>
      </c>
      <c r="B139">
        <v>0</v>
      </c>
      <c r="C139">
        <v>2662788</v>
      </c>
      <c r="D139">
        <v>330.4</v>
      </c>
    </row>
    <row r="140" spans="1:4" x14ac:dyDescent="0.2">
      <c r="A140">
        <v>138.22999999999999</v>
      </c>
      <c r="B140">
        <v>0</v>
      </c>
      <c r="C140">
        <v>2675736</v>
      </c>
      <c r="D140">
        <v>337.2</v>
      </c>
    </row>
    <row r="141" spans="1:4" x14ac:dyDescent="0.2">
      <c r="A141">
        <v>139.24</v>
      </c>
      <c r="B141">
        <v>0</v>
      </c>
      <c r="C141">
        <v>2674148</v>
      </c>
      <c r="D141">
        <v>290.2</v>
      </c>
    </row>
    <row r="142" spans="1:4" x14ac:dyDescent="0.2">
      <c r="A142">
        <v>140.25</v>
      </c>
      <c r="B142">
        <v>0</v>
      </c>
      <c r="C142">
        <v>2676240</v>
      </c>
      <c r="D142">
        <v>282.3</v>
      </c>
    </row>
    <row r="143" spans="1:4" x14ac:dyDescent="0.2">
      <c r="A143">
        <v>141.24</v>
      </c>
      <c r="B143">
        <v>0</v>
      </c>
      <c r="C143">
        <v>2682804</v>
      </c>
      <c r="D143">
        <v>340.1</v>
      </c>
    </row>
    <row r="144" spans="1:4" x14ac:dyDescent="0.2">
      <c r="A144">
        <v>142.25</v>
      </c>
      <c r="B144">
        <v>0</v>
      </c>
      <c r="C144">
        <v>2686156</v>
      </c>
      <c r="D144">
        <v>325.60000000000002</v>
      </c>
    </row>
    <row r="145" spans="1:4" x14ac:dyDescent="0.2">
      <c r="A145">
        <v>143.24</v>
      </c>
      <c r="B145">
        <v>0</v>
      </c>
      <c r="C145">
        <v>2693992</v>
      </c>
      <c r="D145">
        <v>308.7</v>
      </c>
    </row>
    <row r="146" spans="1:4" x14ac:dyDescent="0.2">
      <c r="A146">
        <v>144.24</v>
      </c>
      <c r="B146">
        <v>0</v>
      </c>
      <c r="C146">
        <v>2695860</v>
      </c>
      <c r="D146">
        <v>292.2</v>
      </c>
    </row>
    <row r="147" spans="1:4" x14ac:dyDescent="0.2">
      <c r="A147">
        <v>145.25</v>
      </c>
      <c r="B147">
        <v>0</v>
      </c>
      <c r="C147">
        <v>2699940</v>
      </c>
      <c r="D147">
        <v>303</v>
      </c>
    </row>
    <row r="148" spans="1:4" x14ac:dyDescent="0.2">
      <c r="A148">
        <v>146.24</v>
      </c>
      <c r="B148">
        <v>0</v>
      </c>
      <c r="C148">
        <v>2710924</v>
      </c>
      <c r="D148">
        <v>290.2</v>
      </c>
    </row>
    <row r="149" spans="1:4" x14ac:dyDescent="0.2">
      <c r="A149">
        <v>147.25</v>
      </c>
      <c r="B149">
        <v>0</v>
      </c>
      <c r="C149">
        <v>2707908</v>
      </c>
      <c r="D149">
        <v>223.5</v>
      </c>
    </row>
    <row r="150" spans="1:4" x14ac:dyDescent="0.2">
      <c r="A150">
        <v>148.25</v>
      </c>
      <c r="B150">
        <v>0</v>
      </c>
      <c r="C150">
        <v>2712624</v>
      </c>
      <c r="D150">
        <v>221.3</v>
      </c>
    </row>
    <row r="151" spans="1:4" x14ac:dyDescent="0.2">
      <c r="A151">
        <v>149.25</v>
      </c>
      <c r="B151">
        <v>0</v>
      </c>
      <c r="C151">
        <v>2713684</v>
      </c>
      <c r="D151">
        <v>292.39999999999998</v>
      </c>
    </row>
    <row r="152" spans="1:4" x14ac:dyDescent="0.2">
      <c r="A152">
        <v>150.24</v>
      </c>
      <c r="B152">
        <v>0</v>
      </c>
      <c r="C152">
        <v>2723456</v>
      </c>
      <c r="D152">
        <v>309.8</v>
      </c>
    </row>
    <row r="153" spans="1:4" x14ac:dyDescent="0.2">
      <c r="A153">
        <v>151.25</v>
      </c>
      <c r="B153">
        <v>0</v>
      </c>
      <c r="C153">
        <v>2716004</v>
      </c>
      <c r="D153">
        <v>320.60000000000002</v>
      </c>
    </row>
    <row r="154" spans="1:4" x14ac:dyDescent="0.2">
      <c r="A154">
        <v>152.25</v>
      </c>
      <c r="B154">
        <v>0</v>
      </c>
      <c r="C154">
        <v>2726212</v>
      </c>
      <c r="D154">
        <v>319.60000000000002</v>
      </c>
    </row>
    <row r="155" spans="1:4" x14ac:dyDescent="0.2">
      <c r="A155">
        <v>153.26</v>
      </c>
      <c r="B155">
        <v>0</v>
      </c>
      <c r="C155">
        <v>2724204</v>
      </c>
      <c r="D155">
        <v>319.7</v>
      </c>
    </row>
    <row r="156" spans="1:4" x14ac:dyDescent="0.2">
      <c r="A156">
        <v>154.25</v>
      </c>
      <c r="B156">
        <v>0</v>
      </c>
      <c r="C156">
        <v>2727232</v>
      </c>
      <c r="D156">
        <v>318.7</v>
      </c>
    </row>
    <row r="157" spans="1:4" x14ac:dyDescent="0.2">
      <c r="A157">
        <v>155.25</v>
      </c>
      <c r="B157">
        <v>0</v>
      </c>
      <c r="C157">
        <v>2728088</v>
      </c>
      <c r="D157">
        <v>315.7</v>
      </c>
    </row>
    <row r="158" spans="1:4" x14ac:dyDescent="0.2">
      <c r="A158">
        <v>156.25</v>
      </c>
      <c r="B158">
        <v>0</v>
      </c>
      <c r="C158">
        <v>2743692</v>
      </c>
      <c r="D158">
        <v>328.2</v>
      </c>
    </row>
    <row r="159" spans="1:4" x14ac:dyDescent="0.2">
      <c r="A159">
        <v>157.26</v>
      </c>
      <c r="B159">
        <v>0</v>
      </c>
      <c r="C159">
        <v>2741480</v>
      </c>
      <c r="D159">
        <v>295.10000000000002</v>
      </c>
    </row>
    <row r="160" spans="1:4" x14ac:dyDescent="0.2">
      <c r="A160">
        <v>158.25</v>
      </c>
      <c r="B160">
        <v>0</v>
      </c>
      <c r="C160">
        <v>2746180</v>
      </c>
      <c r="D160">
        <v>316.7</v>
      </c>
    </row>
    <row r="161" spans="1:4" x14ac:dyDescent="0.2">
      <c r="A161">
        <v>159.26</v>
      </c>
      <c r="B161">
        <v>0</v>
      </c>
      <c r="C161">
        <v>2751860</v>
      </c>
      <c r="D161">
        <v>290.2</v>
      </c>
    </row>
    <row r="162" spans="1:4" x14ac:dyDescent="0.2">
      <c r="A162">
        <v>160.25</v>
      </c>
      <c r="B162">
        <v>0</v>
      </c>
      <c r="C162">
        <v>2757636</v>
      </c>
      <c r="D162">
        <v>288.2</v>
      </c>
    </row>
    <row r="163" spans="1:4" x14ac:dyDescent="0.2">
      <c r="A163">
        <v>161.26</v>
      </c>
      <c r="B163">
        <v>0</v>
      </c>
      <c r="C163">
        <v>2762588</v>
      </c>
      <c r="D163">
        <v>321.7</v>
      </c>
    </row>
    <row r="164" spans="1:4" x14ac:dyDescent="0.2">
      <c r="A164">
        <v>162.26</v>
      </c>
      <c r="B164">
        <v>0</v>
      </c>
      <c r="C164">
        <v>2774556</v>
      </c>
      <c r="D164">
        <v>321.60000000000002</v>
      </c>
    </row>
    <row r="165" spans="1:4" x14ac:dyDescent="0.2">
      <c r="A165">
        <v>163.26</v>
      </c>
      <c r="B165">
        <v>0</v>
      </c>
      <c r="C165">
        <v>2772456</v>
      </c>
      <c r="D165">
        <v>327.60000000000002</v>
      </c>
    </row>
    <row r="166" spans="1:4" x14ac:dyDescent="0.2">
      <c r="A166">
        <v>164.27</v>
      </c>
      <c r="B166">
        <v>0</v>
      </c>
      <c r="C166">
        <v>2776804</v>
      </c>
      <c r="D166">
        <v>260.7</v>
      </c>
    </row>
    <row r="167" spans="1:4" x14ac:dyDescent="0.2">
      <c r="A167">
        <v>165.26</v>
      </c>
      <c r="B167">
        <v>0</v>
      </c>
      <c r="C167">
        <v>2787124</v>
      </c>
      <c r="D167">
        <v>327.3</v>
      </c>
    </row>
    <row r="168" spans="1:4" x14ac:dyDescent="0.2">
      <c r="A168">
        <v>166.27</v>
      </c>
      <c r="B168">
        <v>0</v>
      </c>
      <c r="C168">
        <v>2784636</v>
      </c>
      <c r="D168">
        <v>324.5</v>
      </c>
    </row>
    <row r="169" spans="1:4" x14ac:dyDescent="0.2">
      <c r="A169">
        <v>167.27</v>
      </c>
      <c r="B169">
        <v>0</v>
      </c>
      <c r="C169">
        <v>2795372</v>
      </c>
      <c r="D169">
        <v>303</v>
      </c>
    </row>
    <row r="170" spans="1:4" x14ac:dyDescent="0.2">
      <c r="A170">
        <v>168.27</v>
      </c>
      <c r="B170">
        <v>0</v>
      </c>
      <c r="C170">
        <v>2793720</v>
      </c>
      <c r="D170">
        <v>317.60000000000002</v>
      </c>
    </row>
    <row r="171" spans="1:4" x14ac:dyDescent="0.2">
      <c r="A171">
        <v>169.27</v>
      </c>
      <c r="B171">
        <v>0</v>
      </c>
      <c r="C171">
        <v>2797672</v>
      </c>
      <c r="D171">
        <v>270</v>
      </c>
    </row>
    <row r="172" spans="1:4" x14ac:dyDescent="0.2">
      <c r="A172">
        <v>170.27</v>
      </c>
      <c r="B172">
        <v>0</v>
      </c>
      <c r="C172">
        <v>2811964</v>
      </c>
      <c r="D172">
        <v>576.70000000000005</v>
      </c>
    </row>
    <row r="173" spans="1:4" x14ac:dyDescent="0.2">
      <c r="A173">
        <v>171.28</v>
      </c>
      <c r="B173">
        <v>0</v>
      </c>
      <c r="C173">
        <v>2809220</v>
      </c>
      <c r="D173">
        <v>578.6</v>
      </c>
    </row>
    <row r="174" spans="1:4" x14ac:dyDescent="0.2">
      <c r="A174">
        <v>172.27</v>
      </c>
      <c r="B174">
        <v>0</v>
      </c>
      <c r="C174">
        <v>2811184</v>
      </c>
      <c r="D174">
        <v>572.9</v>
      </c>
    </row>
    <row r="175" spans="1:4" x14ac:dyDescent="0.2">
      <c r="A175">
        <v>173.28</v>
      </c>
      <c r="B175">
        <v>0</v>
      </c>
      <c r="C175">
        <v>2828412</v>
      </c>
      <c r="D175">
        <v>588.29999999999995</v>
      </c>
    </row>
    <row r="176" spans="1:4" x14ac:dyDescent="0.2">
      <c r="A176">
        <v>174.27</v>
      </c>
      <c r="B176">
        <v>0</v>
      </c>
      <c r="C176">
        <v>2836428</v>
      </c>
      <c r="D176">
        <v>573.5</v>
      </c>
    </row>
    <row r="177" spans="1:4" x14ac:dyDescent="0.2">
      <c r="A177">
        <v>175.28</v>
      </c>
      <c r="B177">
        <v>0</v>
      </c>
      <c r="C177">
        <v>2843196</v>
      </c>
      <c r="D177">
        <v>586.29999999999995</v>
      </c>
    </row>
    <row r="178" spans="1:4" x14ac:dyDescent="0.2">
      <c r="A178">
        <v>176.29</v>
      </c>
      <c r="B178">
        <v>0</v>
      </c>
      <c r="C178">
        <v>2850704</v>
      </c>
      <c r="D178">
        <v>573.29999999999995</v>
      </c>
    </row>
    <row r="179" spans="1:4" x14ac:dyDescent="0.2">
      <c r="A179">
        <v>177.27</v>
      </c>
      <c r="B179">
        <v>0</v>
      </c>
      <c r="C179">
        <v>2856272</v>
      </c>
      <c r="D179">
        <v>581.6</v>
      </c>
    </row>
    <row r="180" spans="1:4" x14ac:dyDescent="0.2">
      <c r="A180">
        <v>178.28</v>
      </c>
      <c r="B180">
        <v>0</v>
      </c>
      <c r="C180">
        <v>2865980</v>
      </c>
      <c r="D180">
        <v>569.9</v>
      </c>
    </row>
    <row r="181" spans="1:4" x14ac:dyDescent="0.2">
      <c r="A181">
        <v>179.33</v>
      </c>
      <c r="B181">
        <v>0</v>
      </c>
      <c r="C181">
        <v>2880864</v>
      </c>
      <c r="D181">
        <v>583.20000000000005</v>
      </c>
    </row>
    <row r="182" spans="1:4" x14ac:dyDescent="0.2">
      <c r="A182">
        <v>180.28</v>
      </c>
      <c r="B182">
        <v>0</v>
      </c>
      <c r="C182">
        <v>2881112</v>
      </c>
      <c r="D182">
        <v>583.20000000000005</v>
      </c>
    </row>
    <row r="183" spans="1:4" x14ac:dyDescent="0.2">
      <c r="A183">
        <v>181.27</v>
      </c>
      <c r="B183">
        <v>0</v>
      </c>
      <c r="C183">
        <v>2888344</v>
      </c>
      <c r="D183">
        <v>577.29999999999995</v>
      </c>
    </row>
    <row r="184" spans="1:4" x14ac:dyDescent="0.2">
      <c r="A184">
        <v>182.28</v>
      </c>
      <c r="B184">
        <v>0</v>
      </c>
      <c r="C184">
        <v>2900756</v>
      </c>
      <c r="D184">
        <v>578.29999999999995</v>
      </c>
    </row>
    <row r="185" spans="1:4" x14ac:dyDescent="0.2">
      <c r="A185">
        <v>183.28</v>
      </c>
      <c r="B185">
        <v>0</v>
      </c>
      <c r="C185">
        <v>2904100</v>
      </c>
      <c r="D185">
        <v>581.20000000000005</v>
      </c>
    </row>
    <row r="186" spans="1:4" x14ac:dyDescent="0.2">
      <c r="A186">
        <v>184.29</v>
      </c>
      <c r="B186">
        <v>0</v>
      </c>
      <c r="C186">
        <v>2910576</v>
      </c>
      <c r="D186">
        <v>580.6</v>
      </c>
    </row>
    <row r="187" spans="1:4" x14ac:dyDescent="0.2">
      <c r="A187">
        <v>185.29</v>
      </c>
      <c r="B187">
        <v>0</v>
      </c>
      <c r="C187">
        <v>2918568</v>
      </c>
      <c r="D187">
        <v>566.70000000000005</v>
      </c>
    </row>
    <row r="188" spans="1:4" x14ac:dyDescent="0.2">
      <c r="A188">
        <v>186.29</v>
      </c>
      <c r="B188">
        <v>0</v>
      </c>
      <c r="C188">
        <v>2925300</v>
      </c>
      <c r="D188">
        <v>419.6</v>
      </c>
    </row>
    <row r="189" spans="1:4" x14ac:dyDescent="0.2">
      <c r="A189">
        <v>187.29</v>
      </c>
      <c r="B189">
        <v>0</v>
      </c>
      <c r="C189">
        <v>2930236</v>
      </c>
      <c r="D189">
        <v>329.5</v>
      </c>
    </row>
    <row r="190" spans="1:4" x14ac:dyDescent="0.2">
      <c r="A190">
        <v>188.31</v>
      </c>
      <c r="B190">
        <v>0</v>
      </c>
      <c r="C190">
        <v>2937488</v>
      </c>
      <c r="D190">
        <v>328.4</v>
      </c>
    </row>
    <row r="191" spans="1:4" x14ac:dyDescent="0.2">
      <c r="A191">
        <v>189.36</v>
      </c>
      <c r="B191">
        <v>0</v>
      </c>
      <c r="C191">
        <v>2940348</v>
      </c>
      <c r="D191">
        <v>334.2</v>
      </c>
    </row>
    <row r="192" spans="1:4" x14ac:dyDescent="0.2">
      <c r="A192">
        <v>190.29</v>
      </c>
      <c r="B192">
        <v>0</v>
      </c>
      <c r="C192">
        <v>2945404</v>
      </c>
      <c r="D192">
        <v>305</v>
      </c>
    </row>
    <row r="193" spans="1:4" x14ac:dyDescent="0.2">
      <c r="A193">
        <v>191.3</v>
      </c>
      <c r="B193">
        <v>0</v>
      </c>
      <c r="C193">
        <v>2951400</v>
      </c>
      <c r="D193">
        <v>326.39999999999998</v>
      </c>
    </row>
    <row r="194" spans="1:4" x14ac:dyDescent="0.2">
      <c r="A194">
        <v>192.29</v>
      </c>
      <c r="B194">
        <v>0</v>
      </c>
      <c r="C194">
        <v>2965920</v>
      </c>
      <c r="D194">
        <v>327.5</v>
      </c>
    </row>
    <row r="195" spans="1:4" x14ac:dyDescent="0.2">
      <c r="A195">
        <v>193.29</v>
      </c>
      <c r="B195">
        <v>0</v>
      </c>
      <c r="C195">
        <v>2963636</v>
      </c>
      <c r="D195">
        <v>325.5</v>
      </c>
    </row>
    <row r="196" spans="1:4" x14ac:dyDescent="0.2">
      <c r="A196">
        <v>194.29</v>
      </c>
      <c r="B196">
        <v>0</v>
      </c>
      <c r="C196">
        <v>2975144</v>
      </c>
      <c r="D196">
        <v>296</v>
      </c>
    </row>
    <row r="197" spans="1:4" x14ac:dyDescent="0.2">
      <c r="A197">
        <v>195.3</v>
      </c>
      <c r="B197">
        <v>0</v>
      </c>
      <c r="C197">
        <v>2974120</v>
      </c>
      <c r="D197">
        <v>321.60000000000002</v>
      </c>
    </row>
    <row r="198" spans="1:4" x14ac:dyDescent="0.2">
      <c r="A198">
        <v>196.29</v>
      </c>
      <c r="B198">
        <v>0</v>
      </c>
      <c r="C198">
        <v>2979564</v>
      </c>
      <c r="D198">
        <v>335.3</v>
      </c>
    </row>
    <row r="199" spans="1:4" x14ac:dyDescent="0.2">
      <c r="A199">
        <v>197.3</v>
      </c>
      <c r="B199">
        <v>0</v>
      </c>
      <c r="C199">
        <v>2990100</v>
      </c>
      <c r="D199">
        <v>322.5</v>
      </c>
    </row>
    <row r="200" spans="1:4" x14ac:dyDescent="0.2">
      <c r="A200">
        <v>198.3</v>
      </c>
      <c r="B200">
        <v>0</v>
      </c>
      <c r="C200">
        <v>2986252</v>
      </c>
      <c r="D200">
        <v>327.60000000000002</v>
      </c>
    </row>
    <row r="201" spans="1:4" x14ac:dyDescent="0.2">
      <c r="A201">
        <v>199.3</v>
      </c>
      <c r="B201">
        <v>0</v>
      </c>
      <c r="C201">
        <v>2991008</v>
      </c>
      <c r="D201">
        <v>309.8</v>
      </c>
    </row>
    <row r="202" spans="1:4" x14ac:dyDescent="0.2">
      <c r="A202">
        <v>200.3</v>
      </c>
      <c r="B202">
        <v>0</v>
      </c>
      <c r="C202">
        <v>3001504</v>
      </c>
      <c r="D202">
        <v>321.60000000000002</v>
      </c>
    </row>
    <row r="203" spans="1:4" x14ac:dyDescent="0.2">
      <c r="A203">
        <v>201.31</v>
      </c>
      <c r="B203">
        <v>0</v>
      </c>
      <c r="C203">
        <v>3000856</v>
      </c>
      <c r="D203">
        <v>318.89999999999998</v>
      </c>
    </row>
    <row r="204" spans="1:4" x14ac:dyDescent="0.2">
      <c r="A204">
        <v>202.31</v>
      </c>
      <c r="B204">
        <v>0</v>
      </c>
      <c r="C204">
        <v>3005564</v>
      </c>
      <c r="D204">
        <v>325.3</v>
      </c>
    </row>
    <row r="205" spans="1:4" x14ac:dyDescent="0.2">
      <c r="A205">
        <v>203.3</v>
      </c>
      <c r="B205">
        <v>0</v>
      </c>
      <c r="C205">
        <v>3012092</v>
      </c>
      <c r="D205">
        <v>337.9</v>
      </c>
    </row>
    <row r="206" spans="1:4" x14ac:dyDescent="0.2">
      <c r="A206">
        <v>204.31</v>
      </c>
      <c r="B206">
        <v>0</v>
      </c>
      <c r="C206">
        <v>3015536</v>
      </c>
      <c r="D206">
        <v>311.7</v>
      </c>
    </row>
    <row r="207" spans="1:4" x14ac:dyDescent="0.2">
      <c r="A207">
        <v>205.31</v>
      </c>
      <c r="B207">
        <v>0</v>
      </c>
      <c r="C207">
        <v>3026220</v>
      </c>
      <c r="D207">
        <v>330.3</v>
      </c>
    </row>
    <row r="208" spans="1:4" x14ac:dyDescent="0.2">
      <c r="A208">
        <v>206.3</v>
      </c>
      <c r="B208">
        <v>0</v>
      </c>
      <c r="C208">
        <v>3030760</v>
      </c>
      <c r="D208">
        <v>332.4</v>
      </c>
    </row>
    <row r="209" spans="1:4" x14ac:dyDescent="0.2">
      <c r="A209">
        <v>207.31</v>
      </c>
      <c r="B209">
        <v>0</v>
      </c>
      <c r="C209">
        <v>3028144</v>
      </c>
      <c r="D209">
        <v>317.8</v>
      </c>
    </row>
    <row r="210" spans="1:4" x14ac:dyDescent="0.2">
      <c r="A210">
        <v>208.31</v>
      </c>
      <c r="B210">
        <v>0</v>
      </c>
      <c r="C210">
        <v>3033468</v>
      </c>
      <c r="D210">
        <v>309</v>
      </c>
    </row>
    <row r="211" spans="1:4" x14ac:dyDescent="0.2">
      <c r="A211">
        <v>209.31</v>
      </c>
      <c r="B211">
        <v>0</v>
      </c>
      <c r="C211">
        <v>3046468</v>
      </c>
      <c r="D211">
        <v>311.60000000000002</v>
      </c>
    </row>
    <row r="212" spans="1:4" x14ac:dyDescent="0.2">
      <c r="A212">
        <v>210.32</v>
      </c>
      <c r="B212">
        <v>0</v>
      </c>
      <c r="C212">
        <v>3044856</v>
      </c>
      <c r="D212">
        <v>336.4</v>
      </c>
    </row>
    <row r="213" spans="1:4" x14ac:dyDescent="0.2">
      <c r="A213">
        <v>211.31</v>
      </c>
      <c r="B213">
        <v>0</v>
      </c>
      <c r="C213">
        <v>3054356</v>
      </c>
      <c r="D213">
        <v>314.8</v>
      </c>
    </row>
    <row r="214" spans="1:4" x14ac:dyDescent="0.2">
      <c r="A214">
        <v>212.32</v>
      </c>
      <c r="B214">
        <v>0</v>
      </c>
      <c r="C214">
        <v>3053112</v>
      </c>
      <c r="D214">
        <v>310.8</v>
      </c>
    </row>
    <row r="215" spans="1:4" x14ac:dyDescent="0.2">
      <c r="A215">
        <v>213.32</v>
      </c>
      <c r="B215">
        <v>0</v>
      </c>
      <c r="C215">
        <v>3045744</v>
      </c>
      <c r="D215">
        <v>324.3</v>
      </c>
    </row>
    <row r="216" spans="1:4" x14ac:dyDescent="0.2">
      <c r="A216">
        <v>214.32</v>
      </c>
      <c r="B216">
        <v>0</v>
      </c>
      <c r="C216">
        <v>3049432</v>
      </c>
      <c r="D216">
        <v>318.60000000000002</v>
      </c>
    </row>
    <row r="217" spans="1:4" x14ac:dyDescent="0.2">
      <c r="A217">
        <v>215.32</v>
      </c>
      <c r="B217">
        <v>0</v>
      </c>
      <c r="C217">
        <v>3054092</v>
      </c>
      <c r="D217">
        <v>329.9</v>
      </c>
    </row>
    <row r="218" spans="1:4" x14ac:dyDescent="0.2">
      <c r="A218">
        <v>216.33</v>
      </c>
      <c r="B218">
        <v>0</v>
      </c>
      <c r="C218">
        <v>3057152</v>
      </c>
      <c r="D218">
        <v>322.3</v>
      </c>
    </row>
    <row r="219" spans="1:4" x14ac:dyDescent="0.2">
      <c r="A219">
        <v>217.32</v>
      </c>
      <c r="B219">
        <v>0</v>
      </c>
      <c r="C219">
        <v>3070708</v>
      </c>
      <c r="D219">
        <v>324.5</v>
      </c>
    </row>
    <row r="220" spans="1:4" x14ac:dyDescent="0.2">
      <c r="A220">
        <v>218.31</v>
      </c>
      <c r="B220">
        <v>0</v>
      </c>
      <c r="C220">
        <v>3065660</v>
      </c>
      <c r="D220">
        <v>312.8</v>
      </c>
    </row>
    <row r="221" spans="1:4" x14ac:dyDescent="0.2">
      <c r="A221">
        <v>219.32</v>
      </c>
      <c r="B221">
        <v>0</v>
      </c>
      <c r="C221">
        <v>3074464</v>
      </c>
      <c r="D221">
        <v>312.8</v>
      </c>
    </row>
    <row r="222" spans="1:4" x14ac:dyDescent="0.2">
      <c r="A222">
        <v>220.32</v>
      </c>
      <c r="B222">
        <v>0</v>
      </c>
      <c r="C222">
        <v>3077480</v>
      </c>
      <c r="D222">
        <v>332.5</v>
      </c>
    </row>
    <row r="223" spans="1:4" x14ac:dyDescent="0.2">
      <c r="A223">
        <v>221.32</v>
      </c>
      <c r="B223">
        <v>0</v>
      </c>
      <c r="C223">
        <v>3084480</v>
      </c>
      <c r="D223">
        <v>316.7</v>
      </c>
    </row>
    <row r="224" spans="1:4" x14ac:dyDescent="0.2">
      <c r="A224">
        <v>222.33</v>
      </c>
      <c r="B224">
        <v>0</v>
      </c>
      <c r="C224">
        <v>3093628</v>
      </c>
      <c r="D224">
        <v>316.7</v>
      </c>
    </row>
    <row r="225" spans="1:4" x14ac:dyDescent="0.2">
      <c r="A225">
        <v>223.33</v>
      </c>
      <c r="B225">
        <v>0</v>
      </c>
      <c r="C225">
        <v>3100088</v>
      </c>
      <c r="D225">
        <v>312.7</v>
      </c>
    </row>
    <row r="226" spans="1:4" x14ac:dyDescent="0.2">
      <c r="A226">
        <v>224.33</v>
      </c>
      <c r="B226">
        <v>0</v>
      </c>
      <c r="C226">
        <v>3097536</v>
      </c>
      <c r="D226">
        <v>313.8</v>
      </c>
    </row>
    <row r="227" spans="1:4" x14ac:dyDescent="0.2">
      <c r="A227">
        <v>225.33</v>
      </c>
      <c r="B227">
        <v>0</v>
      </c>
      <c r="C227">
        <v>3103236</v>
      </c>
      <c r="D227">
        <v>309.8</v>
      </c>
    </row>
    <row r="228" spans="1:4" x14ac:dyDescent="0.2">
      <c r="A228">
        <v>226.33</v>
      </c>
      <c r="B228">
        <v>0</v>
      </c>
      <c r="C228">
        <v>3107648</v>
      </c>
      <c r="D228">
        <v>308.8</v>
      </c>
    </row>
    <row r="229" spans="1:4" x14ac:dyDescent="0.2">
      <c r="A229">
        <v>227.33</v>
      </c>
      <c r="B229">
        <v>0</v>
      </c>
      <c r="C229">
        <v>3111196</v>
      </c>
      <c r="D229">
        <v>342.2</v>
      </c>
    </row>
    <row r="230" spans="1:4" x14ac:dyDescent="0.2">
      <c r="A230">
        <v>228.34</v>
      </c>
      <c r="B230">
        <v>0</v>
      </c>
      <c r="C230">
        <v>3113248</v>
      </c>
      <c r="D230">
        <v>308.7</v>
      </c>
    </row>
    <row r="231" spans="1:4" x14ac:dyDescent="0.2">
      <c r="A231">
        <v>229.33</v>
      </c>
      <c r="B231">
        <v>0</v>
      </c>
      <c r="C231">
        <v>3123944</v>
      </c>
      <c r="D231">
        <v>333.5</v>
      </c>
    </row>
    <row r="232" spans="1:4" x14ac:dyDescent="0.2">
      <c r="A232">
        <v>230.33</v>
      </c>
      <c r="B232">
        <v>0</v>
      </c>
      <c r="C232">
        <v>3127336</v>
      </c>
      <c r="D232">
        <v>302.89999999999998</v>
      </c>
    </row>
    <row r="233" spans="1:4" x14ac:dyDescent="0.2">
      <c r="A233">
        <v>231.33</v>
      </c>
      <c r="B233">
        <v>0</v>
      </c>
      <c r="C233">
        <v>3126984</v>
      </c>
      <c r="D233">
        <v>315.8</v>
      </c>
    </row>
    <row r="234" spans="1:4" x14ac:dyDescent="0.2">
      <c r="A234">
        <v>232.33</v>
      </c>
      <c r="B234">
        <v>0</v>
      </c>
      <c r="C234">
        <v>3130692</v>
      </c>
      <c r="D234">
        <v>318.10000000000002</v>
      </c>
    </row>
    <row r="235" spans="1:4" x14ac:dyDescent="0.2">
      <c r="A235">
        <v>233.33</v>
      </c>
      <c r="B235">
        <v>0</v>
      </c>
      <c r="C235">
        <v>3133712</v>
      </c>
      <c r="D235">
        <v>317.7</v>
      </c>
    </row>
    <row r="236" spans="1:4" x14ac:dyDescent="0.2">
      <c r="A236">
        <v>234.34</v>
      </c>
      <c r="B236">
        <v>0</v>
      </c>
      <c r="C236">
        <v>3139616</v>
      </c>
      <c r="D236">
        <v>314.60000000000002</v>
      </c>
    </row>
    <row r="237" spans="1:4" x14ac:dyDescent="0.2">
      <c r="A237">
        <v>235.33</v>
      </c>
      <c r="B237">
        <v>0</v>
      </c>
      <c r="C237">
        <v>3142652</v>
      </c>
      <c r="D237">
        <v>332.8</v>
      </c>
    </row>
    <row r="238" spans="1:4" x14ac:dyDescent="0.2">
      <c r="A238">
        <v>236.34</v>
      </c>
      <c r="B238">
        <v>0</v>
      </c>
      <c r="C238">
        <v>3138800</v>
      </c>
      <c r="D238">
        <v>300</v>
      </c>
    </row>
    <row r="239" spans="1:4" x14ac:dyDescent="0.2">
      <c r="A239">
        <v>237.33</v>
      </c>
      <c r="B239">
        <v>0</v>
      </c>
      <c r="C239">
        <v>3138576</v>
      </c>
      <c r="D239">
        <v>279.39999999999998</v>
      </c>
    </row>
    <row r="240" spans="1:4" x14ac:dyDescent="0.2">
      <c r="A240">
        <v>238.33</v>
      </c>
      <c r="B240">
        <v>0</v>
      </c>
      <c r="C240">
        <v>3138232</v>
      </c>
      <c r="D240">
        <v>272.5</v>
      </c>
    </row>
    <row r="241" spans="1:4" x14ac:dyDescent="0.2">
      <c r="A241">
        <v>239.35</v>
      </c>
      <c r="B241">
        <v>0</v>
      </c>
      <c r="C241">
        <v>3144284</v>
      </c>
      <c r="D241">
        <v>286.10000000000002</v>
      </c>
    </row>
    <row r="242" spans="1:4" x14ac:dyDescent="0.2">
      <c r="A242">
        <v>240.34</v>
      </c>
      <c r="B242">
        <v>0</v>
      </c>
      <c r="C242">
        <v>3153112</v>
      </c>
      <c r="D242">
        <v>297.10000000000002</v>
      </c>
    </row>
    <row r="243" spans="1:4" x14ac:dyDescent="0.2">
      <c r="A243">
        <v>241.34</v>
      </c>
      <c r="B243">
        <v>0</v>
      </c>
      <c r="C243">
        <v>3149104</v>
      </c>
      <c r="D243">
        <v>334.3</v>
      </c>
    </row>
    <row r="244" spans="1:4" x14ac:dyDescent="0.2">
      <c r="A244">
        <v>242.34</v>
      </c>
      <c r="B244">
        <v>0</v>
      </c>
      <c r="C244">
        <v>3160632</v>
      </c>
      <c r="D244">
        <v>320.60000000000002</v>
      </c>
    </row>
    <row r="245" spans="1:4" x14ac:dyDescent="0.2">
      <c r="A245">
        <v>243.34</v>
      </c>
      <c r="B245">
        <v>0</v>
      </c>
      <c r="C245">
        <v>3159872</v>
      </c>
      <c r="D245">
        <v>314.60000000000002</v>
      </c>
    </row>
    <row r="246" spans="1:4" x14ac:dyDescent="0.2">
      <c r="A246">
        <v>244.34</v>
      </c>
      <c r="B246">
        <v>0</v>
      </c>
      <c r="C246">
        <v>3158868</v>
      </c>
      <c r="D246">
        <v>319.10000000000002</v>
      </c>
    </row>
    <row r="247" spans="1:4" x14ac:dyDescent="0.2">
      <c r="A247">
        <v>245.35</v>
      </c>
      <c r="B247">
        <v>0</v>
      </c>
      <c r="C247">
        <v>3164424</v>
      </c>
      <c r="D247">
        <v>331.5</v>
      </c>
    </row>
    <row r="248" spans="1:4" x14ac:dyDescent="0.2">
      <c r="A248">
        <v>246.34</v>
      </c>
      <c r="B248">
        <v>0</v>
      </c>
      <c r="C248">
        <v>3165512</v>
      </c>
      <c r="D248">
        <v>324.60000000000002</v>
      </c>
    </row>
    <row r="249" spans="1:4" x14ac:dyDescent="0.2">
      <c r="A249">
        <v>247.35</v>
      </c>
      <c r="B249">
        <v>0</v>
      </c>
      <c r="C249">
        <v>3171844</v>
      </c>
      <c r="D249">
        <v>310.8</v>
      </c>
    </row>
    <row r="250" spans="1:4" x14ac:dyDescent="0.2">
      <c r="A250">
        <v>248.35</v>
      </c>
      <c r="B250">
        <v>0</v>
      </c>
      <c r="C250">
        <v>3173460</v>
      </c>
      <c r="D250">
        <v>326.5</v>
      </c>
    </row>
    <row r="251" spans="1:4" x14ac:dyDescent="0.2">
      <c r="A251">
        <v>249.35</v>
      </c>
      <c r="B251">
        <v>0</v>
      </c>
      <c r="C251">
        <v>3177468</v>
      </c>
      <c r="D251">
        <v>322.60000000000002</v>
      </c>
    </row>
    <row r="252" spans="1:4" x14ac:dyDescent="0.2">
      <c r="A252">
        <v>250.36</v>
      </c>
      <c r="B252">
        <v>0</v>
      </c>
      <c r="C252">
        <v>3184516</v>
      </c>
      <c r="D252">
        <v>319.60000000000002</v>
      </c>
    </row>
    <row r="253" spans="1:4" x14ac:dyDescent="0.2">
      <c r="A253">
        <v>251.35</v>
      </c>
      <c r="B253">
        <v>0</v>
      </c>
      <c r="C253">
        <v>3188632</v>
      </c>
      <c r="D253">
        <v>327.5</v>
      </c>
    </row>
    <row r="254" spans="1:4" x14ac:dyDescent="0.2">
      <c r="A254">
        <v>252.36</v>
      </c>
      <c r="B254">
        <v>0</v>
      </c>
      <c r="C254">
        <v>3193408</v>
      </c>
      <c r="D254">
        <v>345.1</v>
      </c>
    </row>
    <row r="255" spans="1:4" x14ac:dyDescent="0.2">
      <c r="A255">
        <v>253.35</v>
      </c>
      <c r="B255">
        <v>0</v>
      </c>
      <c r="C255">
        <v>3205276</v>
      </c>
      <c r="D255">
        <v>342.2</v>
      </c>
    </row>
    <row r="256" spans="1:4" x14ac:dyDescent="0.2">
      <c r="A256">
        <v>254.35</v>
      </c>
      <c r="B256">
        <v>0</v>
      </c>
      <c r="C256">
        <v>3202628</v>
      </c>
      <c r="D256">
        <v>273.8</v>
      </c>
    </row>
    <row r="257" spans="1:4" x14ac:dyDescent="0.2">
      <c r="A257">
        <v>255.35</v>
      </c>
      <c r="B257">
        <v>0</v>
      </c>
      <c r="C257">
        <v>3207960</v>
      </c>
      <c r="D257">
        <v>329.4</v>
      </c>
    </row>
    <row r="258" spans="1:4" x14ac:dyDescent="0.2">
      <c r="A258">
        <v>256.35000000000002</v>
      </c>
      <c r="B258">
        <v>0</v>
      </c>
      <c r="C258">
        <v>3206984</v>
      </c>
      <c r="D258">
        <v>338.2</v>
      </c>
    </row>
    <row r="259" spans="1:4" x14ac:dyDescent="0.2">
      <c r="A259">
        <v>257.36</v>
      </c>
      <c r="B259">
        <v>0</v>
      </c>
      <c r="C259">
        <v>3202428</v>
      </c>
      <c r="D259">
        <v>318.5</v>
      </c>
    </row>
    <row r="260" spans="1:4" x14ac:dyDescent="0.2">
      <c r="A260">
        <v>258.36</v>
      </c>
      <c r="B260">
        <v>0</v>
      </c>
      <c r="C260">
        <v>3212200</v>
      </c>
      <c r="D260">
        <v>460.7</v>
      </c>
    </row>
    <row r="261" spans="1:4" x14ac:dyDescent="0.2">
      <c r="A261">
        <v>259.36</v>
      </c>
      <c r="B261">
        <v>0</v>
      </c>
      <c r="C261">
        <v>3214192</v>
      </c>
      <c r="D261">
        <v>574.9</v>
      </c>
    </row>
    <row r="262" spans="1:4" x14ac:dyDescent="0.2">
      <c r="A262">
        <v>260.37</v>
      </c>
      <c r="B262">
        <v>0</v>
      </c>
      <c r="C262">
        <v>3216580</v>
      </c>
      <c r="D262">
        <v>572.1</v>
      </c>
    </row>
    <row r="263" spans="1:4" x14ac:dyDescent="0.2">
      <c r="A263">
        <v>261.36</v>
      </c>
      <c r="B263">
        <v>0</v>
      </c>
      <c r="C263">
        <v>3218292</v>
      </c>
      <c r="D263">
        <v>584.1</v>
      </c>
    </row>
    <row r="264" spans="1:4" x14ac:dyDescent="0.2">
      <c r="A264">
        <v>262.37</v>
      </c>
      <c r="B264">
        <v>0</v>
      </c>
      <c r="C264">
        <v>3220784</v>
      </c>
      <c r="D264">
        <v>579.6</v>
      </c>
    </row>
    <row r="265" spans="1:4" x14ac:dyDescent="0.2">
      <c r="A265">
        <v>263.36</v>
      </c>
      <c r="B265">
        <v>0</v>
      </c>
      <c r="C265">
        <v>3232468</v>
      </c>
      <c r="D265">
        <v>571.29999999999995</v>
      </c>
    </row>
    <row r="266" spans="1:4" x14ac:dyDescent="0.2">
      <c r="A266">
        <v>264.37</v>
      </c>
      <c r="B266">
        <v>0</v>
      </c>
      <c r="C266">
        <v>3229500</v>
      </c>
      <c r="D266">
        <v>581</v>
      </c>
    </row>
    <row r="267" spans="1:4" x14ac:dyDescent="0.2">
      <c r="A267">
        <v>265.36</v>
      </c>
      <c r="B267">
        <v>0</v>
      </c>
      <c r="C267">
        <v>3238524</v>
      </c>
      <c r="D267">
        <v>575</v>
      </c>
    </row>
    <row r="268" spans="1:4" x14ac:dyDescent="0.2">
      <c r="A268">
        <v>266.39</v>
      </c>
      <c r="B268">
        <v>0</v>
      </c>
      <c r="C268">
        <v>3240960</v>
      </c>
      <c r="D268">
        <v>579.70000000000005</v>
      </c>
    </row>
    <row r="269" spans="1:4" x14ac:dyDescent="0.2">
      <c r="A269">
        <v>267.37</v>
      </c>
      <c r="B269">
        <v>0</v>
      </c>
      <c r="C269">
        <v>3237392</v>
      </c>
      <c r="D269">
        <v>386.2</v>
      </c>
    </row>
    <row r="270" spans="1:4" x14ac:dyDescent="0.2">
      <c r="A270">
        <v>268.37</v>
      </c>
      <c r="B270">
        <v>0</v>
      </c>
      <c r="C270">
        <v>3241668</v>
      </c>
      <c r="D270">
        <v>286.39999999999998</v>
      </c>
    </row>
    <row r="271" spans="1:4" x14ac:dyDescent="0.2">
      <c r="A271">
        <v>269.38</v>
      </c>
      <c r="B271">
        <v>0</v>
      </c>
      <c r="C271">
        <v>3251616</v>
      </c>
      <c r="D271">
        <v>336</v>
      </c>
    </row>
    <row r="272" spans="1:4" x14ac:dyDescent="0.2">
      <c r="A272">
        <v>270.37</v>
      </c>
      <c r="B272">
        <v>0</v>
      </c>
      <c r="C272">
        <v>3248184</v>
      </c>
      <c r="D272">
        <v>314.7</v>
      </c>
    </row>
    <row r="273" spans="1:4" x14ac:dyDescent="0.2">
      <c r="A273">
        <v>271.37</v>
      </c>
      <c r="B273">
        <v>0</v>
      </c>
      <c r="C273">
        <v>3251132</v>
      </c>
      <c r="D273">
        <v>313.8</v>
      </c>
    </row>
    <row r="274" spans="1:4" x14ac:dyDescent="0.2">
      <c r="A274">
        <v>272.38</v>
      </c>
      <c r="B274">
        <v>0</v>
      </c>
      <c r="C274">
        <v>3255940</v>
      </c>
      <c r="D274">
        <v>301.10000000000002</v>
      </c>
    </row>
    <row r="275" spans="1:4" x14ac:dyDescent="0.2">
      <c r="A275">
        <v>273.37</v>
      </c>
      <c r="B275">
        <v>0</v>
      </c>
      <c r="C275">
        <v>3266432</v>
      </c>
      <c r="D275">
        <v>295.10000000000002</v>
      </c>
    </row>
    <row r="276" spans="1:4" x14ac:dyDescent="0.2">
      <c r="A276">
        <v>274.38</v>
      </c>
      <c r="B276">
        <v>0</v>
      </c>
      <c r="C276">
        <v>3263828</v>
      </c>
      <c r="D276">
        <v>322.60000000000002</v>
      </c>
    </row>
    <row r="277" spans="1:4" x14ac:dyDescent="0.2">
      <c r="A277">
        <v>275.38</v>
      </c>
      <c r="B277">
        <v>0</v>
      </c>
      <c r="C277">
        <v>3272816</v>
      </c>
      <c r="D277">
        <v>325.60000000000002</v>
      </c>
    </row>
    <row r="278" spans="1:4" x14ac:dyDescent="0.2">
      <c r="A278">
        <v>276.37</v>
      </c>
      <c r="B278">
        <v>0</v>
      </c>
      <c r="C278">
        <v>3269836</v>
      </c>
      <c r="D278">
        <v>314.8</v>
      </c>
    </row>
    <row r="279" spans="1:4" x14ac:dyDescent="0.2">
      <c r="A279">
        <v>277.38</v>
      </c>
      <c r="B279">
        <v>0</v>
      </c>
      <c r="C279">
        <v>3279484</v>
      </c>
      <c r="D279">
        <v>322.5</v>
      </c>
    </row>
    <row r="280" spans="1:4" x14ac:dyDescent="0.2">
      <c r="A280">
        <v>278.39</v>
      </c>
      <c r="B280">
        <v>0</v>
      </c>
      <c r="C280">
        <v>3276364</v>
      </c>
      <c r="D280">
        <v>313.7</v>
      </c>
    </row>
    <row r="281" spans="1:4" x14ac:dyDescent="0.2">
      <c r="A281">
        <v>279.38</v>
      </c>
      <c r="B281">
        <v>0</v>
      </c>
      <c r="C281">
        <v>3279292</v>
      </c>
      <c r="D281">
        <v>308.7</v>
      </c>
    </row>
    <row r="282" spans="1:4" x14ac:dyDescent="0.2">
      <c r="A282">
        <v>280.38</v>
      </c>
      <c r="B282">
        <v>0</v>
      </c>
      <c r="C282">
        <v>3284980</v>
      </c>
      <c r="D282">
        <v>308.8</v>
      </c>
    </row>
    <row r="283" spans="1:4" x14ac:dyDescent="0.2">
      <c r="A283">
        <v>281.38</v>
      </c>
      <c r="B283">
        <v>0</v>
      </c>
      <c r="C283">
        <v>3289072</v>
      </c>
      <c r="D283">
        <v>343.2</v>
      </c>
    </row>
    <row r="284" spans="1:4" x14ac:dyDescent="0.2">
      <c r="A284">
        <v>282.39</v>
      </c>
      <c r="B284">
        <v>0</v>
      </c>
      <c r="C284">
        <v>3292784</v>
      </c>
      <c r="D284">
        <v>328.5</v>
      </c>
    </row>
    <row r="285" spans="1:4" x14ac:dyDescent="0.2">
      <c r="A285">
        <v>283.39999999999998</v>
      </c>
      <c r="B285">
        <v>0</v>
      </c>
      <c r="C285">
        <v>3295512</v>
      </c>
      <c r="D285">
        <v>294.10000000000002</v>
      </c>
    </row>
    <row r="286" spans="1:4" x14ac:dyDescent="0.2">
      <c r="A286">
        <v>284.38</v>
      </c>
      <c r="B286">
        <v>0</v>
      </c>
      <c r="C286">
        <v>3299812</v>
      </c>
      <c r="D286">
        <v>334.4</v>
      </c>
    </row>
    <row r="287" spans="1:4" x14ac:dyDescent="0.2">
      <c r="A287">
        <v>285.39</v>
      </c>
      <c r="B287">
        <v>0</v>
      </c>
      <c r="C287">
        <v>3303568</v>
      </c>
      <c r="D287">
        <v>298</v>
      </c>
    </row>
    <row r="288" spans="1:4" x14ac:dyDescent="0.2">
      <c r="A288">
        <v>286.38</v>
      </c>
      <c r="B288">
        <v>0</v>
      </c>
      <c r="C288">
        <v>3307584</v>
      </c>
      <c r="D288">
        <v>301</v>
      </c>
    </row>
    <row r="289" spans="1:4" x14ac:dyDescent="0.2">
      <c r="A289">
        <v>287.38</v>
      </c>
      <c r="B289">
        <v>0</v>
      </c>
      <c r="C289">
        <v>3317728</v>
      </c>
      <c r="D289">
        <v>307</v>
      </c>
    </row>
    <row r="290" spans="1:4" x14ac:dyDescent="0.2">
      <c r="A290">
        <v>288.39999999999998</v>
      </c>
      <c r="B290">
        <v>0</v>
      </c>
      <c r="C290">
        <v>3321204</v>
      </c>
      <c r="D290">
        <v>310.8</v>
      </c>
    </row>
    <row r="291" spans="1:4" x14ac:dyDescent="0.2">
      <c r="A291">
        <v>289.39999999999998</v>
      </c>
      <c r="B291">
        <v>0</v>
      </c>
      <c r="C291">
        <v>3317832</v>
      </c>
      <c r="D291">
        <v>322.3</v>
      </c>
    </row>
    <row r="292" spans="1:4" x14ac:dyDescent="0.2">
      <c r="A292">
        <v>290.39</v>
      </c>
      <c r="B292">
        <v>0</v>
      </c>
      <c r="C292">
        <v>3329804</v>
      </c>
      <c r="D292">
        <v>304.89999999999998</v>
      </c>
    </row>
    <row r="293" spans="1:4" x14ac:dyDescent="0.2">
      <c r="A293">
        <v>291.39</v>
      </c>
      <c r="B293">
        <v>0</v>
      </c>
      <c r="C293">
        <v>3326492</v>
      </c>
      <c r="D293">
        <v>297</v>
      </c>
    </row>
    <row r="294" spans="1:4" x14ac:dyDescent="0.2">
      <c r="A294">
        <v>292.39999999999998</v>
      </c>
      <c r="B294">
        <v>0</v>
      </c>
      <c r="C294">
        <v>3330260</v>
      </c>
      <c r="D294">
        <v>323.5</v>
      </c>
    </row>
    <row r="295" spans="1:4" x14ac:dyDescent="0.2">
      <c r="A295">
        <v>293.39999999999998</v>
      </c>
      <c r="B295">
        <v>40.299999999999997</v>
      </c>
      <c r="C295">
        <v>3353580</v>
      </c>
      <c r="D295">
        <v>315.7</v>
      </c>
    </row>
    <row r="296" spans="1:4" x14ac:dyDescent="0.2">
      <c r="A296">
        <v>294.39999999999998</v>
      </c>
      <c r="B296">
        <v>0</v>
      </c>
      <c r="C296">
        <v>3357016</v>
      </c>
      <c r="D296">
        <v>264.10000000000002</v>
      </c>
    </row>
    <row r="297" spans="1:4" x14ac:dyDescent="0.2">
      <c r="A297">
        <v>295.39999999999998</v>
      </c>
      <c r="B297">
        <v>0</v>
      </c>
      <c r="C297">
        <v>3369452</v>
      </c>
      <c r="D297">
        <v>314.2</v>
      </c>
    </row>
    <row r="298" spans="1:4" x14ac:dyDescent="0.2">
      <c r="A298">
        <v>296.39999999999998</v>
      </c>
      <c r="B298">
        <v>0</v>
      </c>
      <c r="C298">
        <v>3373324</v>
      </c>
      <c r="D298">
        <v>288.3</v>
      </c>
    </row>
    <row r="299" spans="1:4" x14ac:dyDescent="0.2">
      <c r="A299">
        <v>297.39</v>
      </c>
      <c r="B299">
        <v>0</v>
      </c>
      <c r="C299">
        <v>3377492</v>
      </c>
      <c r="D299">
        <v>280.39999999999998</v>
      </c>
    </row>
    <row r="300" spans="1:4" x14ac:dyDescent="0.2">
      <c r="A300">
        <v>298.39999999999998</v>
      </c>
      <c r="B300">
        <v>0</v>
      </c>
      <c r="C300">
        <v>3376380</v>
      </c>
      <c r="D300">
        <v>325.5</v>
      </c>
    </row>
    <row r="301" spans="1:4" x14ac:dyDescent="0.2">
      <c r="A301">
        <v>299.39999999999998</v>
      </c>
      <c r="B301">
        <v>0</v>
      </c>
      <c r="C301">
        <v>3385360</v>
      </c>
      <c r="D301">
        <v>327.5</v>
      </c>
    </row>
    <row r="302" spans="1:4" x14ac:dyDescent="0.2">
      <c r="A302">
        <v>300.39</v>
      </c>
      <c r="B302">
        <v>0</v>
      </c>
      <c r="C302">
        <v>3382272</v>
      </c>
      <c r="D302">
        <v>294.2</v>
      </c>
    </row>
    <row r="303" spans="1:4" x14ac:dyDescent="0.2">
      <c r="A303">
        <v>301.39999999999998</v>
      </c>
      <c r="B303">
        <v>0</v>
      </c>
      <c r="C303">
        <v>3393864</v>
      </c>
      <c r="D303">
        <v>305.2</v>
      </c>
    </row>
    <row r="304" spans="1:4" x14ac:dyDescent="0.2">
      <c r="A304">
        <v>302.39999999999998</v>
      </c>
      <c r="B304">
        <v>0</v>
      </c>
      <c r="C304">
        <v>3399152</v>
      </c>
      <c r="D304">
        <v>293.3</v>
      </c>
    </row>
    <row r="305" spans="1:4" x14ac:dyDescent="0.2">
      <c r="A305">
        <v>303.39999999999998</v>
      </c>
      <c r="B305">
        <v>0</v>
      </c>
      <c r="C305">
        <v>3396828</v>
      </c>
      <c r="D305">
        <v>302.89999999999998</v>
      </c>
    </row>
    <row r="306" spans="1:4" x14ac:dyDescent="0.2">
      <c r="A306">
        <v>304.39999999999998</v>
      </c>
      <c r="B306">
        <v>0</v>
      </c>
      <c r="C306">
        <v>3401128</v>
      </c>
      <c r="D306">
        <v>306.89999999999998</v>
      </c>
    </row>
    <row r="307" spans="1:4" x14ac:dyDescent="0.2">
      <c r="A307">
        <v>305.42</v>
      </c>
      <c r="B307">
        <v>0</v>
      </c>
      <c r="C307">
        <v>3393980</v>
      </c>
      <c r="D307">
        <v>312.7</v>
      </c>
    </row>
    <row r="308" spans="1:4" x14ac:dyDescent="0.2">
      <c r="A308">
        <v>306.39999999999998</v>
      </c>
      <c r="B308">
        <v>0</v>
      </c>
      <c r="C308">
        <v>3392404</v>
      </c>
      <c r="D308">
        <v>323.60000000000002</v>
      </c>
    </row>
    <row r="309" spans="1:4" x14ac:dyDescent="0.2">
      <c r="A309">
        <v>307.42</v>
      </c>
      <c r="B309">
        <v>0</v>
      </c>
      <c r="C309">
        <v>3400952</v>
      </c>
      <c r="D309">
        <v>301</v>
      </c>
    </row>
    <row r="310" spans="1:4" x14ac:dyDescent="0.2">
      <c r="A310">
        <v>308.41000000000003</v>
      </c>
      <c r="B310">
        <v>0</v>
      </c>
      <c r="C310">
        <v>3404380</v>
      </c>
      <c r="D310">
        <v>292.3</v>
      </c>
    </row>
    <row r="311" spans="1:4" x14ac:dyDescent="0.2">
      <c r="A311">
        <v>309.41000000000003</v>
      </c>
      <c r="B311">
        <v>0</v>
      </c>
      <c r="C311">
        <v>3407880</v>
      </c>
      <c r="D311">
        <v>319.60000000000002</v>
      </c>
    </row>
    <row r="312" spans="1:4" x14ac:dyDescent="0.2">
      <c r="A312">
        <v>310.41000000000003</v>
      </c>
      <c r="B312">
        <v>0</v>
      </c>
      <c r="C312">
        <v>3403684</v>
      </c>
      <c r="D312">
        <v>328.4</v>
      </c>
    </row>
    <row r="313" spans="1:4" x14ac:dyDescent="0.2">
      <c r="A313">
        <v>311.41000000000003</v>
      </c>
      <c r="B313">
        <v>0</v>
      </c>
      <c r="C313">
        <v>3416636</v>
      </c>
      <c r="D313">
        <v>287.3</v>
      </c>
    </row>
    <row r="314" spans="1:4" x14ac:dyDescent="0.2">
      <c r="A314">
        <v>312.43</v>
      </c>
      <c r="B314">
        <v>0</v>
      </c>
      <c r="C314">
        <v>3415076</v>
      </c>
      <c r="D314">
        <v>294</v>
      </c>
    </row>
    <row r="315" spans="1:4" x14ac:dyDescent="0.2">
      <c r="A315">
        <v>313.41000000000003</v>
      </c>
      <c r="B315">
        <v>0</v>
      </c>
      <c r="C315">
        <v>3417508</v>
      </c>
      <c r="D315">
        <v>326</v>
      </c>
    </row>
    <row r="316" spans="1:4" x14ac:dyDescent="0.2">
      <c r="A316">
        <v>314.41000000000003</v>
      </c>
      <c r="B316">
        <v>0</v>
      </c>
      <c r="C316">
        <v>3422396</v>
      </c>
      <c r="D316">
        <v>301.89999999999998</v>
      </c>
    </row>
    <row r="317" spans="1:4" x14ac:dyDescent="0.2">
      <c r="A317">
        <v>315.41000000000003</v>
      </c>
      <c r="B317">
        <v>0</v>
      </c>
      <c r="C317">
        <v>3430724</v>
      </c>
      <c r="D317">
        <v>283.39999999999998</v>
      </c>
    </row>
    <row r="318" spans="1:4" x14ac:dyDescent="0.2">
      <c r="A318">
        <v>316.43</v>
      </c>
      <c r="B318">
        <v>0</v>
      </c>
      <c r="C318">
        <v>3426472</v>
      </c>
      <c r="D318">
        <v>308.8</v>
      </c>
    </row>
    <row r="319" spans="1:4" x14ac:dyDescent="0.2">
      <c r="A319">
        <v>317.42</v>
      </c>
      <c r="B319">
        <v>0</v>
      </c>
      <c r="C319">
        <v>3430380</v>
      </c>
      <c r="D319">
        <v>311.8</v>
      </c>
    </row>
    <row r="320" spans="1:4" x14ac:dyDescent="0.2">
      <c r="A320">
        <v>318.43</v>
      </c>
      <c r="B320">
        <v>0</v>
      </c>
      <c r="C320">
        <v>3437280</v>
      </c>
      <c r="D320">
        <v>291.39999999999998</v>
      </c>
    </row>
    <row r="321" spans="1:4" x14ac:dyDescent="0.2">
      <c r="A321">
        <v>319.41000000000003</v>
      </c>
      <c r="B321">
        <v>0</v>
      </c>
      <c r="C321">
        <v>3436640</v>
      </c>
      <c r="D321">
        <v>294.10000000000002</v>
      </c>
    </row>
    <row r="322" spans="1:4" x14ac:dyDescent="0.2">
      <c r="A322">
        <v>320.42</v>
      </c>
      <c r="B322">
        <v>0</v>
      </c>
      <c r="C322">
        <v>3444976</v>
      </c>
      <c r="D322">
        <v>300.10000000000002</v>
      </c>
    </row>
    <row r="323" spans="1:4" x14ac:dyDescent="0.2">
      <c r="A323">
        <v>321.41000000000003</v>
      </c>
      <c r="B323">
        <v>0</v>
      </c>
      <c r="C323">
        <v>3449808</v>
      </c>
      <c r="D323">
        <v>301</v>
      </c>
    </row>
    <row r="324" spans="1:4" x14ac:dyDescent="0.2">
      <c r="A324">
        <v>322.42</v>
      </c>
      <c r="B324">
        <v>0</v>
      </c>
      <c r="C324">
        <v>3460288</v>
      </c>
      <c r="D324">
        <v>308</v>
      </c>
    </row>
    <row r="325" spans="1:4" x14ac:dyDescent="0.2">
      <c r="A325">
        <v>323.74</v>
      </c>
      <c r="B325">
        <v>0</v>
      </c>
      <c r="C325">
        <v>3454976</v>
      </c>
      <c r="D325">
        <v>289.2</v>
      </c>
    </row>
    <row r="326" spans="1:4" x14ac:dyDescent="0.2">
      <c r="A326">
        <v>324.58999999999997</v>
      </c>
      <c r="B326">
        <v>0</v>
      </c>
      <c r="C326">
        <v>3450080</v>
      </c>
      <c r="D326">
        <v>305.89999999999998</v>
      </c>
    </row>
    <row r="327" spans="1:4" x14ac:dyDescent="0.2">
      <c r="A327">
        <v>325.42</v>
      </c>
      <c r="B327">
        <v>0</v>
      </c>
      <c r="C327">
        <v>3460168</v>
      </c>
      <c r="D327">
        <v>307.10000000000002</v>
      </c>
    </row>
    <row r="328" spans="1:4" x14ac:dyDescent="0.2">
      <c r="A328">
        <v>326.43</v>
      </c>
      <c r="B328">
        <v>0</v>
      </c>
      <c r="C328">
        <v>3456340</v>
      </c>
      <c r="D328">
        <v>326.5</v>
      </c>
    </row>
    <row r="329" spans="1:4" x14ac:dyDescent="0.2">
      <c r="A329">
        <v>327.61</v>
      </c>
      <c r="B329">
        <v>0</v>
      </c>
      <c r="C329">
        <v>3456920</v>
      </c>
      <c r="D329">
        <v>310.8</v>
      </c>
    </row>
    <row r="330" spans="1:4" x14ac:dyDescent="0.2">
      <c r="A330">
        <v>328.42</v>
      </c>
      <c r="B330">
        <v>0</v>
      </c>
      <c r="C330">
        <v>3471520</v>
      </c>
      <c r="D330">
        <v>308.89999999999998</v>
      </c>
    </row>
    <row r="331" spans="1:4" x14ac:dyDescent="0.2">
      <c r="A331">
        <v>329.43</v>
      </c>
      <c r="B331">
        <v>0</v>
      </c>
      <c r="C331">
        <v>3467596</v>
      </c>
      <c r="D331">
        <v>318.60000000000002</v>
      </c>
    </row>
    <row r="332" spans="1:4" x14ac:dyDescent="0.2">
      <c r="A332">
        <v>330.59</v>
      </c>
      <c r="B332">
        <v>0</v>
      </c>
      <c r="C332">
        <v>3468372</v>
      </c>
      <c r="D332">
        <v>323.5</v>
      </c>
    </row>
    <row r="333" spans="1:4" x14ac:dyDescent="0.2">
      <c r="A333">
        <v>331.43</v>
      </c>
      <c r="B333">
        <v>0</v>
      </c>
      <c r="C333">
        <v>3471724</v>
      </c>
      <c r="D333">
        <v>318.7</v>
      </c>
    </row>
    <row r="334" spans="1:4" x14ac:dyDescent="0.2">
      <c r="A334">
        <v>332.43</v>
      </c>
      <c r="B334">
        <v>0</v>
      </c>
      <c r="C334">
        <v>3481232</v>
      </c>
      <c r="D334">
        <v>311.60000000000002</v>
      </c>
    </row>
    <row r="335" spans="1:4" x14ac:dyDescent="0.2">
      <c r="A335">
        <v>333.43</v>
      </c>
      <c r="B335">
        <v>0</v>
      </c>
      <c r="C335">
        <v>3479136</v>
      </c>
      <c r="D335">
        <v>336.3</v>
      </c>
    </row>
    <row r="336" spans="1:4" x14ac:dyDescent="0.2">
      <c r="A336">
        <v>334.43</v>
      </c>
      <c r="B336">
        <v>0</v>
      </c>
      <c r="C336">
        <v>3488672</v>
      </c>
      <c r="D336">
        <v>325.2</v>
      </c>
    </row>
    <row r="337" spans="1:4" x14ac:dyDescent="0.2">
      <c r="A337">
        <v>335.42</v>
      </c>
      <c r="B337">
        <v>0</v>
      </c>
      <c r="C337">
        <v>3487184</v>
      </c>
      <c r="D337">
        <v>331.8</v>
      </c>
    </row>
    <row r="338" spans="1:4" x14ac:dyDescent="0.2">
      <c r="A338">
        <v>336.44</v>
      </c>
      <c r="B338">
        <v>0</v>
      </c>
      <c r="C338">
        <v>3489924</v>
      </c>
      <c r="D338">
        <v>299.10000000000002</v>
      </c>
    </row>
    <row r="339" spans="1:4" x14ac:dyDescent="0.2">
      <c r="A339">
        <v>337.44</v>
      </c>
      <c r="B339">
        <v>0</v>
      </c>
      <c r="C339">
        <v>3502912</v>
      </c>
      <c r="D339">
        <v>320.5</v>
      </c>
    </row>
    <row r="340" spans="1:4" x14ac:dyDescent="0.2">
      <c r="A340">
        <v>338.46</v>
      </c>
      <c r="B340">
        <v>0</v>
      </c>
      <c r="C340">
        <v>3501384</v>
      </c>
      <c r="D340">
        <v>284.3</v>
      </c>
    </row>
    <row r="341" spans="1:4" x14ac:dyDescent="0.2">
      <c r="A341">
        <v>339.44</v>
      </c>
      <c r="B341">
        <v>0</v>
      </c>
      <c r="C341">
        <v>3509644</v>
      </c>
      <c r="D341">
        <v>326.60000000000002</v>
      </c>
    </row>
    <row r="342" spans="1:4" x14ac:dyDescent="0.2">
      <c r="A342">
        <v>340.45</v>
      </c>
      <c r="B342">
        <v>0</v>
      </c>
      <c r="C342">
        <v>3505768</v>
      </c>
      <c r="D342">
        <v>301</v>
      </c>
    </row>
    <row r="343" spans="1:4" x14ac:dyDescent="0.2">
      <c r="A343">
        <v>341.44</v>
      </c>
      <c r="B343">
        <v>0</v>
      </c>
      <c r="C343">
        <v>3516540</v>
      </c>
      <c r="D343">
        <v>305.89999999999998</v>
      </c>
    </row>
    <row r="344" spans="1:4" x14ac:dyDescent="0.2">
      <c r="A344">
        <v>342.44</v>
      </c>
      <c r="B344">
        <v>0</v>
      </c>
      <c r="C344">
        <v>3514348</v>
      </c>
      <c r="D344">
        <v>321.60000000000002</v>
      </c>
    </row>
    <row r="345" spans="1:4" x14ac:dyDescent="0.2">
      <c r="A345">
        <v>343.58</v>
      </c>
      <c r="B345">
        <v>0</v>
      </c>
      <c r="C345">
        <v>3525908</v>
      </c>
      <c r="D345">
        <v>546.1</v>
      </c>
    </row>
    <row r="346" spans="1:4" x14ac:dyDescent="0.2">
      <c r="A346">
        <v>344.58</v>
      </c>
      <c r="B346">
        <v>0</v>
      </c>
      <c r="C346">
        <v>3523120</v>
      </c>
      <c r="D346">
        <v>595.79999999999995</v>
      </c>
    </row>
    <row r="347" spans="1:4" x14ac:dyDescent="0.2">
      <c r="A347">
        <v>345.55</v>
      </c>
      <c r="B347">
        <v>0</v>
      </c>
      <c r="C347">
        <v>3524668</v>
      </c>
      <c r="D347">
        <v>578</v>
      </c>
    </row>
    <row r="348" spans="1:4" x14ac:dyDescent="0.2">
      <c r="A348">
        <v>346.45</v>
      </c>
      <c r="B348">
        <v>0</v>
      </c>
      <c r="C348">
        <v>3528856</v>
      </c>
      <c r="D348">
        <v>578.79999999999995</v>
      </c>
    </row>
    <row r="349" spans="1:4" x14ac:dyDescent="0.2">
      <c r="A349">
        <v>347.59</v>
      </c>
      <c r="B349">
        <v>0</v>
      </c>
      <c r="C349">
        <v>3529816</v>
      </c>
      <c r="D349">
        <v>583.4</v>
      </c>
    </row>
    <row r="350" spans="1:4" x14ac:dyDescent="0.2">
      <c r="A350">
        <v>348.61</v>
      </c>
      <c r="B350">
        <v>0</v>
      </c>
      <c r="C350">
        <v>3533952</v>
      </c>
      <c r="D350">
        <v>586</v>
      </c>
    </row>
    <row r="351" spans="1:4" x14ac:dyDescent="0.2">
      <c r="A351">
        <v>349.45</v>
      </c>
      <c r="B351">
        <v>0</v>
      </c>
      <c r="C351">
        <v>3542524</v>
      </c>
      <c r="D351">
        <v>577.29999999999995</v>
      </c>
    </row>
    <row r="352" spans="1:4" x14ac:dyDescent="0.2">
      <c r="A352">
        <v>350.61</v>
      </c>
      <c r="B352">
        <v>0</v>
      </c>
      <c r="C352">
        <v>3530416</v>
      </c>
      <c r="D352">
        <v>583.6</v>
      </c>
    </row>
    <row r="353" spans="1:4" x14ac:dyDescent="0.2">
      <c r="A353">
        <v>351.45</v>
      </c>
      <c r="B353">
        <v>0</v>
      </c>
      <c r="C353">
        <v>3542356</v>
      </c>
      <c r="D353">
        <v>581.5</v>
      </c>
    </row>
    <row r="354" spans="1:4" x14ac:dyDescent="0.2">
      <c r="A354">
        <v>352.46</v>
      </c>
      <c r="B354">
        <v>8</v>
      </c>
      <c r="C354">
        <v>3552000</v>
      </c>
      <c r="D354">
        <v>574.9</v>
      </c>
    </row>
    <row r="355" spans="1:4" x14ac:dyDescent="0.2">
      <c r="A355">
        <v>353.48</v>
      </c>
      <c r="B355">
        <v>0</v>
      </c>
      <c r="C355">
        <v>3563336</v>
      </c>
      <c r="D355">
        <v>589.20000000000005</v>
      </c>
    </row>
    <row r="356" spans="1:4" x14ac:dyDescent="0.2">
      <c r="A356">
        <v>354.46</v>
      </c>
      <c r="B356">
        <v>0</v>
      </c>
      <c r="C356">
        <v>3570528</v>
      </c>
      <c r="D356">
        <v>568.79999999999995</v>
      </c>
    </row>
    <row r="357" spans="1:4" x14ac:dyDescent="0.2">
      <c r="A357">
        <v>355.45</v>
      </c>
      <c r="B357">
        <v>0</v>
      </c>
      <c r="C357">
        <v>3577632</v>
      </c>
      <c r="D357">
        <v>583.29999999999995</v>
      </c>
    </row>
    <row r="358" spans="1:4" x14ac:dyDescent="0.2">
      <c r="A358">
        <v>356.5</v>
      </c>
      <c r="B358">
        <v>0</v>
      </c>
      <c r="C358">
        <v>3589148</v>
      </c>
      <c r="D358">
        <v>577.79999999999995</v>
      </c>
    </row>
    <row r="359" spans="1:4" x14ac:dyDescent="0.2">
      <c r="A359">
        <v>357.45</v>
      </c>
      <c r="B359">
        <v>0</v>
      </c>
      <c r="C359">
        <v>3594980</v>
      </c>
      <c r="D359">
        <v>568.5</v>
      </c>
    </row>
    <row r="360" spans="1:4" x14ac:dyDescent="0.2">
      <c r="A360">
        <v>358.59</v>
      </c>
      <c r="B360">
        <v>0</v>
      </c>
      <c r="C360">
        <v>3602852</v>
      </c>
      <c r="D360">
        <v>583.4</v>
      </c>
    </row>
    <row r="361" spans="1:4" x14ac:dyDescent="0.2">
      <c r="A361">
        <v>359.49</v>
      </c>
      <c r="B361">
        <v>0</v>
      </c>
      <c r="C361">
        <v>3603888</v>
      </c>
      <c r="D361">
        <v>583.5</v>
      </c>
    </row>
    <row r="362" spans="1:4" x14ac:dyDescent="0.2">
      <c r="A362">
        <v>360.46</v>
      </c>
      <c r="B362">
        <v>0</v>
      </c>
      <c r="C362">
        <v>3581140</v>
      </c>
      <c r="D362">
        <v>593.5</v>
      </c>
    </row>
    <row r="363" spans="1:4" x14ac:dyDescent="0.2">
      <c r="A363">
        <v>361.46</v>
      </c>
      <c r="B363">
        <v>0</v>
      </c>
      <c r="C363">
        <v>3592332</v>
      </c>
      <c r="D363">
        <v>565</v>
      </c>
    </row>
    <row r="364" spans="1:4" x14ac:dyDescent="0.2">
      <c r="A364">
        <v>362.46</v>
      </c>
      <c r="B364">
        <v>50.5</v>
      </c>
      <c r="C364">
        <v>3593584</v>
      </c>
      <c r="D364">
        <v>584.20000000000005</v>
      </c>
    </row>
    <row r="365" spans="1:4" x14ac:dyDescent="0.2">
      <c r="A365">
        <v>363.47</v>
      </c>
      <c r="B365">
        <v>0</v>
      </c>
      <c r="C365">
        <v>3611820</v>
      </c>
      <c r="D365">
        <v>570.4</v>
      </c>
    </row>
    <row r="366" spans="1:4" x14ac:dyDescent="0.2">
      <c r="A366">
        <v>364.47</v>
      </c>
      <c r="B366">
        <v>0</v>
      </c>
      <c r="C366">
        <v>3605004</v>
      </c>
      <c r="D366">
        <v>574.79999999999995</v>
      </c>
    </row>
    <row r="367" spans="1:4" x14ac:dyDescent="0.2">
      <c r="A367">
        <v>365.54</v>
      </c>
      <c r="B367">
        <v>0</v>
      </c>
      <c r="C367">
        <v>3616040</v>
      </c>
      <c r="D367">
        <v>595.29999999999995</v>
      </c>
    </row>
    <row r="368" spans="1:4" x14ac:dyDescent="0.2">
      <c r="A368">
        <v>366.47</v>
      </c>
      <c r="B368">
        <v>0</v>
      </c>
      <c r="C368">
        <v>3629004</v>
      </c>
      <c r="D368">
        <v>575.29999999999995</v>
      </c>
    </row>
    <row r="369" spans="1:4" x14ac:dyDescent="0.2">
      <c r="A369">
        <v>367.47</v>
      </c>
      <c r="B369">
        <v>0</v>
      </c>
      <c r="C369">
        <v>3624504</v>
      </c>
      <c r="D369">
        <v>577</v>
      </c>
    </row>
    <row r="370" spans="1:4" x14ac:dyDescent="0.2">
      <c r="A370">
        <v>368.46</v>
      </c>
      <c r="B370">
        <v>0</v>
      </c>
      <c r="C370">
        <v>3627180</v>
      </c>
      <c r="D370">
        <v>591.29999999999995</v>
      </c>
    </row>
    <row r="371" spans="1:4" x14ac:dyDescent="0.2">
      <c r="A371">
        <v>369.47</v>
      </c>
      <c r="B371">
        <v>0</v>
      </c>
      <c r="C371">
        <v>3637420</v>
      </c>
      <c r="D371">
        <v>570.4</v>
      </c>
    </row>
    <row r="372" spans="1:4" x14ac:dyDescent="0.2">
      <c r="A372">
        <v>370.47</v>
      </c>
      <c r="B372">
        <v>0</v>
      </c>
      <c r="C372">
        <v>3657656</v>
      </c>
      <c r="D372">
        <v>603</v>
      </c>
    </row>
    <row r="373" spans="1:4" x14ac:dyDescent="0.2">
      <c r="A373">
        <v>371.53</v>
      </c>
      <c r="B373">
        <v>0</v>
      </c>
      <c r="C373">
        <v>3663572</v>
      </c>
      <c r="D373">
        <v>560.20000000000005</v>
      </c>
    </row>
    <row r="374" spans="1:4" x14ac:dyDescent="0.2">
      <c r="A374">
        <v>372.46</v>
      </c>
      <c r="B374">
        <v>0</v>
      </c>
      <c r="C374">
        <v>3662840</v>
      </c>
      <c r="D374">
        <v>582.6</v>
      </c>
    </row>
    <row r="375" spans="1:4" x14ac:dyDescent="0.2">
      <c r="A375">
        <v>373.61</v>
      </c>
      <c r="B375">
        <v>0</v>
      </c>
      <c r="C375">
        <v>3665796</v>
      </c>
      <c r="D375">
        <v>571.6</v>
      </c>
    </row>
    <row r="376" spans="1:4" x14ac:dyDescent="0.2">
      <c r="A376">
        <v>374.48</v>
      </c>
      <c r="B376">
        <v>0</v>
      </c>
      <c r="C376">
        <v>3676332</v>
      </c>
      <c r="D376">
        <v>592</v>
      </c>
    </row>
    <row r="377" spans="1:4" x14ac:dyDescent="0.2">
      <c r="A377">
        <v>375.47</v>
      </c>
      <c r="B377">
        <v>0</v>
      </c>
      <c r="C377">
        <v>3685028</v>
      </c>
      <c r="D377">
        <v>580.70000000000005</v>
      </c>
    </row>
    <row r="378" spans="1:4" x14ac:dyDescent="0.2">
      <c r="A378">
        <v>376.49</v>
      </c>
      <c r="B378">
        <v>0</v>
      </c>
      <c r="C378">
        <v>3686300</v>
      </c>
      <c r="D378">
        <v>572.6</v>
      </c>
    </row>
    <row r="379" spans="1:4" x14ac:dyDescent="0.2">
      <c r="A379">
        <v>377.62</v>
      </c>
      <c r="B379">
        <v>0</v>
      </c>
      <c r="C379">
        <v>3698696</v>
      </c>
      <c r="D379">
        <v>577.5</v>
      </c>
    </row>
    <row r="380" spans="1:4" x14ac:dyDescent="0.2">
      <c r="A380">
        <v>378.48</v>
      </c>
      <c r="B380">
        <v>0</v>
      </c>
      <c r="C380">
        <v>3710936</v>
      </c>
      <c r="D380">
        <v>572.6</v>
      </c>
    </row>
    <row r="381" spans="1:4" x14ac:dyDescent="0.2">
      <c r="A381">
        <v>379.53</v>
      </c>
      <c r="B381">
        <v>0</v>
      </c>
      <c r="C381">
        <v>3709480</v>
      </c>
      <c r="D381">
        <v>584.4</v>
      </c>
    </row>
    <row r="382" spans="1:4" x14ac:dyDescent="0.2">
      <c r="A382">
        <v>380.48</v>
      </c>
      <c r="B382">
        <v>0</v>
      </c>
      <c r="C382">
        <v>3719072</v>
      </c>
      <c r="D382">
        <v>580.79999999999995</v>
      </c>
    </row>
    <row r="383" spans="1:4" x14ac:dyDescent="0.2">
      <c r="A383">
        <v>381.48</v>
      </c>
      <c r="B383">
        <v>0</v>
      </c>
      <c r="C383">
        <v>3730996</v>
      </c>
      <c r="D383">
        <v>583.20000000000005</v>
      </c>
    </row>
    <row r="384" spans="1:4" x14ac:dyDescent="0.2">
      <c r="A384">
        <v>382.49</v>
      </c>
      <c r="B384">
        <v>0</v>
      </c>
      <c r="C384">
        <v>3745400</v>
      </c>
      <c r="D384">
        <v>574.70000000000005</v>
      </c>
    </row>
    <row r="385" spans="1:4" x14ac:dyDescent="0.2">
      <c r="A385">
        <v>383.49</v>
      </c>
      <c r="B385">
        <v>0</v>
      </c>
      <c r="C385">
        <v>3754500</v>
      </c>
      <c r="D385">
        <v>571.6</v>
      </c>
    </row>
    <row r="386" spans="1:4" x14ac:dyDescent="0.2">
      <c r="A386">
        <v>384.48</v>
      </c>
      <c r="B386">
        <v>0</v>
      </c>
      <c r="C386">
        <v>3755464</v>
      </c>
      <c r="D386">
        <v>578.79999999999995</v>
      </c>
    </row>
    <row r="387" spans="1:4" x14ac:dyDescent="0.2">
      <c r="A387">
        <v>385.48</v>
      </c>
      <c r="B387">
        <v>0</v>
      </c>
      <c r="C387">
        <v>3763888</v>
      </c>
      <c r="D387">
        <v>588.6</v>
      </c>
    </row>
    <row r="388" spans="1:4" x14ac:dyDescent="0.2">
      <c r="A388">
        <v>386.49</v>
      </c>
      <c r="B388">
        <v>0</v>
      </c>
      <c r="C388">
        <v>3764592</v>
      </c>
      <c r="D388">
        <v>595.1</v>
      </c>
    </row>
    <row r="389" spans="1:4" x14ac:dyDescent="0.2">
      <c r="A389">
        <v>387.48</v>
      </c>
      <c r="B389">
        <v>0</v>
      </c>
      <c r="C389">
        <v>3772824</v>
      </c>
      <c r="D389">
        <v>569.5</v>
      </c>
    </row>
    <row r="390" spans="1:4" x14ac:dyDescent="0.2">
      <c r="A390">
        <v>388.49</v>
      </c>
      <c r="B390">
        <v>0</v>
      </c>
      <c r="C390">
        <v>3788196</v>
      </c>
      <c r="D390">
        <v>580.70000000000005</v>
      </c>
    </row>
    <row r="391" spans="1:4" x14ac:dyDescent="0.2">
      <c r="A391">
        <v>389.5</v>
      </c>
      <c r="B391">
        <v>0</v>
      </c>
      <c r="C391">
        <v>3793896</v>
      </c>
      <c r="D391">
        <v>573.9</v>
      </c>
    </row>
    <row r="392" spans="1:4" x14ac:dyDescent="0.2">
      <c r="A392">
        <v>390.49</v>
      </c>
      <c r="B392">
        <v>0</v>
      </c>
      <c r="C392">
        <v>3804768</v>
      </c>
      <c r="D392">
        <v>580.29999999999995</v>
      </c>
    </row>
    <row r="393" spans="1:4" x14ac:dyDescent="0.2">
      <c r="A393">
        <v>391.54</v>
      </c>
      <c r="B393">
        <v>0</v>
      </c>
      <c r="C393">
        <v>3809836</v>
      </c>
      <c r="D393">
        <v>581.4</v>
      </c>
    </row>
    <row r="394" spans="1:4" x14ac:dyDescent="0.2">
      <c r="A394">
        <v>392.5</v>
      </c>
      <c r="B394">
        <v>0</v>
      </c>
      <c r="C394">
        <v>3825444</v>
      </c>
      <c r="D394">
        <v>585.29999999999995</v>
      </c>
    </row>
    <row r="395" spans="1:4" x14ac:dyDescent="0.2">
      <c r="A395">
        <v>393.49</v>
      </c>
      <c r="B395">
        <v>0</v>
      </c>
      <c r="C395">
        <v>3823416</v>
      </c>
      <c r="D395">
        <v>576.5</v>
      </c>
    </row>
    <row r="396" spans="1:4" x14ac:dyDescent="0.2">
      <c r="A396">
        <v>394.5</v>
      </c>
      <c r="B396">
        <v>0</v>
      </c>
      <c r="C396">
        <v>3827056</v>
      </c>
      <c r="D396">
        <v>584.20000000000005</v>
      </c>
    </row>
    <row r="397" spans="1:4" x14ac:dyDescent="0.2">
      <c r="A397">
        <v>395.49</v>
      </c>
      <c r="B397">
        <v>0</v>
      </c>
      <c r="C397">
        <v>3841300</v>
      </c>
      <c r="D397">
        <v>589.5</v>
      </c>
    </row>
    <row r="398" spans="1:4" x14ac:dyDescent="0.2">
      <c r="A398">
        <v>396.49</v>
      </c>
      <c r="B398">
        <v>0</v>
      </c>
      <c r="C398">
        <v>3840632</v>
      </c>
      <c r="D398">
        <v>582.4</v>
      </c>
    </row>
    <row r="399" spans="1:4" x14ac:dyDescent="0.2">
      <c r="A399">
        <v>397.55</v>
      </c>
      <c r="B399">
        <v>0</v>
      </c>
      <c r="C399">
        <v>3855940</v>
      </c>
      <c r="D399">
        <v>607.79999999999995</v>
      </c>
    </row>
    <row r="400" spans="1:4" x14ac:dyDescent="0.2">
      <c r="A400">
        <v>398.5</v>
      </c>
      <c r="B400">
        <v>0</v>
      </c>
      <c r="C400">
        <v>3863804</v>
      </c>
      <c r="D400">
        <v>555.79999999999995</v>
      </c>
    </row>
    <row r="401" spans="1:4" x14ac:dyDescent="0.2">
      <c r="A401">
        <v>399.5</v>
      </c>
      <c r="B401">
        <v>0</v>
      </c>
      <c r="C401">
        <v>3870560</v>
      </c>
      <c r="D401">
        <v>580.29999999999995</v>
      </c>
    </row>
    <row r="402" spans="1:4" x14ac:dyDescent="0.2">
      <c r="A402">
        <v>400.5</v>
      </c>
      <c r="B402">
        <v>0</v>
      </c>
      <c r="C402">
        <v>3867676</v>
      </c>
      <c r="D402">
        <v>577.9</v>
      </c>
    </row>
    <row r="403" spans="1:4" x14ac:dyDescent="0.2">
      <c r="A403">
        <v>401.5</v>
      </c>
      <c r="B403">
        <v>0</v>
      </c>
      <c r="C403">
        <v>3877472</v>
      </c>
      <c r="D403">
        <v>593.5</v>
      </c>
    </row>
    <row r="404" spans="1:4" x14ac:dyDescent="0.2">
      <c r="A404">
        <v>402.5</v>
      </c>
      <c r="B404">
        <v>0</v>
      </c>
      <c r="C404">
        <v>3888812</v>
      </c>
      <c r="D404">
        <v>578.70000000000005</v>
      </c>
    </row>
    <row r="405" spans="1:4" x14ac:dyDescent="0.2">
      <c r="A405">
        <v>403.53</v>
      </c>
      <c r="B405">
        <v>0</v>
      </c>
      <c r="C405">
        <v>3891772</v>
      </c>
      <c r="D405">
        <v>602.1</v>
      </c>
    </row>
    <row r="406" spans="1:4" x14ac:dyDescent="0.2">
      <c r="A406">
        <v>404.52</v>
      </c>
      <c r="B406">
        <v>0</v>
      </c>
      <c r="C406">
        <v>3903032</v>
      </c>
      <c r="D406">
        <v>549.4</v>
      </c>
    </row>
    <row r="407" spans="1:4" x14ac:dyDescent="0.2">
      <c r="A407">
        <v>405.5</v>
      </c>
      <c r="B407">
        <v>0</v>
      </c>
      <c r="C407">
        <v>3900400</v>
      </c>
      <c r="D407">
        <v>588.29999999999995</v>
      </c>
    </row>
    <row r="408" spans="1:4" x14ac:dyDescent="0.2">
      <c r="A408">
        <v>406.52</v>
      </c>
      <c r="B408">
        <v>0</v>
      </c>
      <c r="C408">
        <v>3908396</v>
      </c>
      <c r="D408">
        <v>581.9</v>
      </c>
    </row>
    <row r="409" spans="1:4" x14ac:dyDescent="0.2">
      <c r="A409">
        <v>407.51</v>
      </c>
      <c r="B409">
        <v>0</v>
      </c>
      <c r="C409">
        <v>3916796</v>
      </c>
      <c r="D409">
        <v>590.4</v>
      </c>
    </row>
    <row r="410" spans="1:4" x14ac:dyDescent="0.2">
      <c r="A410">
        <v>408.51</v>
      </c>
      <c r="B410">
        <v>0</v>
      </c>
      <c r="C410">
        <v>3928872</v>
      </c>
      <c r="D410">
        <v>575.5</v>
      </c>
    </row>
    <row r="411" spans="1:4" x14ac:dyDescent="0.2">
      <c r="A411">
        <v>409.51</v>
      </c>
      <c r="B411">
        <v>0</v>
      </c>
      <c r="C411">
        <v>3927580</v>
      </c>
      <c r="D411">
        <v>579.70000000000005</v>
      </c>
    </row>
    <row r="412" spans="1:4" x14ac:dyDescent="0.2">
      <c r="A412">
        <v>410.52</v>
      </c>
      <c r="B412">
        <v>0</v>
      </c>
      <c r="C412">
        <v>3932332</v>
      </c>
      <c r="D412">
        <v>579.4</v>
      </c>
    </row>
    <row r="413" spans="1:4" x14ac:dyDescent="0.2">
      <c r="A413">
        <v>411.56</v>
      </c>
      <c r="B413">
        <v>0</v>
      </c>
      <c r="C413">
        <v>3937100</v>
      </c>
      <c r="D413">
        <v>581.5</v>
      </c>
    </row>
    <row r="414" spans="1:4" x14ac:dyDescent="0.2">
      <c r="A414">
        <v>412.55</v>
      </c>
      <c r="B414">
        <v>0</v>
      </c>
      <c r="C414">
        <v>3948024</v>
      </c>
      <c r="D414">
        <v>582.4</v>
      </c>
    </row>
    <row r="415" spans="1:4" x14ac:dyDescent="0.2">
      <c r="A415">
        <v>413.51</v>
      </c>
      <c r="B415">
        <v>0</v>
      </c>
      <c r="C415">
        <v>3957784</v>
      </c>
      <c r="D415">
        <v>581.5</v>
      </c>
    </row>
    <row r="416" spans="1:4" x14ac:dyDescent="0.2">
      <c r="A416">
        <v>414.51</v>
      </c>
      <c r="B416">
        <v>0</v>
      </c>
      <c r="C416">
        <v>3965336</v>
      </c>
      <c r="D416">
        <v>578.5</v>
      </c>
    </row>
    <row r="417" spans="1:4" x14ac:dyDescent="0.2">
      <c r="A417">
        <v>415.54</v>
      </c>
      <c r="B417">
        <v>0</v>
      </c>
      <c r="C417">
        <v>3977496</v>
      </c>
      <c r="D417">
        <v>586.4</v>
      </c>
    </row>
    <row r="418" spans="1:4" x14ac:dyDescent="0.2">
      <c r="A418">
        <v>416.52</v>
      </c>
      <c r="B418">
        <v>0</v>
      </c>
      <c r="C418">
        <v>3975460</v>
      </c>
      <c r="D418">
        <v>584.6</v>
      </c>
    </row>
    <row r="419" spans="1:4" x14ac:dyDescent="0.2">
      <c r="A419">
        <v>417.52</v>
      </c>
      <c r="B419">
        <v>0</v>
      </c>
      <c r="C419">
        <v>3985408</v>
      </c>
      <c r="D419">
        <v>578.1</v>
      </c>
    </row>
    <row r="420" spans="1:4" x14ac:dyDescent="0.2">
      <c r="A420">
        <v>418.52</v>
      </c>
      <c r="B420">
        <v>0</v>
      </c>
      <c r="C420">
        <v>4001384</v>
      </c>
      <c r="D420">
        <v>578.70000000000005</v>
      </c>
    </row>
    <row r="421" spans="1:4" x14ac:dyDescent="0.2">
      <c r="A421">
        <v>419.52</v>
      </c>
      <c r="B421">
        <v>0</v>
      </c>
      <c r="C421">
        <v>4008364</v>
      </c>
      <c r="D421">
        <v>576.70000000000005</v>
      </c>
    </row>
    <row r="422" spans="1:4" x14ac:dyDescent="0.2">
      <c r="A422">
        <v>420.53</v>
      </c>
      <c r="B422">
        <v>0</v>
      </c>
      <c r="C422">
        <v>4010460</v>
      </c>
      <c r="D422">
        <v>590.1</v>
      </c>
    </row>
    <row r="423" spans="1:4" x14ac:dyDescent="0.2">
      <c r="A423">
        <v>421.54</v>
      </c>
      <c r="B423">
        <v>0</v>
      </c>
      <c r="C423">
        <v>4017644</v>
      </c>
      <c r="D423">
        <v>590.20000000000005</v>
      </c>
    </row>
    <row r="424" spans="1:4" x14ac:dyDescent="0.2">
      <c r="A424">
        <v>422.52</v>
      </c>
      <c r="B424">
        <v>0</v>
      </c>
      <c r="C424">
        <v>4026904</v>
      </c>
      <c r="D424">
        <v>567.5</v>
      </c>
    </row>
    <row r="425" spans="1:4" x14ac:dyDescent="0.2">
      <c r="A425">
        <v>423.53</v>
      </c>
      <c r="B425">
        <v>0</v>
      </c>
      <c r="C425">
        <v>4018368</v>
      </c>
      <c r="D425">
        <v>581.6</v>
      </c>
    </row>
    <row r="426" spans="1:4" x14ac:dyDescent="0.2">
      <c r="A426">
        <v>424.51</v>
      </c>
      <c r="B426">
        <v>0</v>
      </c>
      <c r="C426">
        <v>4032724</v>
      </c>
      <c r="D426">
        <v>599.29999999999995</v>
      </c>
    </row>
    <row r="427" spans="1:4" x14ac:dyDescent="0.2">
      <c r="A427">
        <v>425.54</v>
      </c>
      <c r="B427">
        <v>0</v>
      </c>
      <c r="C427">
        <v>4044108</v>
      </c>
      <c r="D427">
        <v>568.29999999999995</v>
      </c>
    </row>
    <row r="428" spans="1:4" x14ac:dyDescent="0.2">
      <c r="A428">
        <v>426.52</v>
      </c>
      <c r="B428">
        <v>0</v>
      </c>
      <c r="C428">
        <v>4061476</v>
      </c>
      <c r="D428">
        <v>589.29999999999995</v>
      </c>
    </row>
    <row r="429" spans="1:4" x14ac:dyDescent="0.2">
      <c r="A429">
        <v>427.53</v>
      </c>
      <c r="B429">
        <v>0</v>
      </c>
      <c r="C429">
        <v>4063848</v>
      </c>
      <c r="D429">
        <v>585.20000000000005</v>
      </c>
    </row>
    <row r="430" spans="1:4" x14ac:dyDescent="0.2">
      <c r="A430">
        <v>428.53</v>
      </c>
      <c r="B430">
        <v>0</v>
      </c>
      <c r="C430">
        <v>4058140</v>
      </c>
      <c r="D430">
        <v>586.6</v>
      </c>
    </row>
    <row r="431" spans="1:4" x14ac:dyDescent="0.2">
      <c r="A431">
        <v>429.56</v>
      </c>
      <c r="B431">
        <v>0</v>
      </c>
      <c r="C431">
        <v>4060660</v>
      </c>
      <c r="D431">
        <v>604.79999999999995</v>
      </c>
    </row>
    <row r="432" spans="1:4" x14ac:dyDescent="0.2">
      <c r="A432">
        <v>430.54</v>
      </c>
      <c r="B432">
        <v>0</v>
      </c>
      <c r="C432">
        <v>4085444</v>
      </c>
      <c r="D432">
        <v>570.20000000000005</v>
      </c>
    </row>
    <row r="433" spans="1:4" x14ac:dyDescent="0.2">
      <c r="A433">
        <v>431.55</v>
      </c>
      <c r="B433">
        <v>0</v>
      </c>
      <c r="C433">
        <v>4100136</v>
      </c>
      <c r="D433">
        <v>568.70000000000005</v>
      </c>
    </row>
    <row r="434" spans="1:4" x14ac:dyDescent="0.2">
      <c r="A434">
        <v>432.54</v>
      </c>
      <c r="B434">
        <v>0</v>
      </c>
      <c r="C434">
        <v>4098032</v>
      </c>
      <c r="D434">
        <v>585.4</v>
      </c>
    </row>
    <row r="435" spans="1:4" x14ac:dyDescent="0.2">
      <c r="A435">
        <v>433.53</v>
      </c>
      <c r="B435">
        <v>0</v>
      </c>
      <c r="C435">
        <v>4112904</v>
      </c>
      <c r="D435">
        <v>581.29999999999995</v>
      </c>
    </row>
    <row r="436" spans="1:4" x14ac:dyDescent="0.2">
      <c r="A436">
        <v>434.52</v>
      </c>
      <c r="B436">
        <v>0</v>
      </c>
      <c r="C436">
        <v>4098716</v>
      </c>
      <c r="D436">
        <v>584.4</v>
      </c>
    </row>
    <row r="437" spans="1:4" x14ac:dyDescent="0.2">
      <c r="A437">
        <v>435.53</v>
      </c>
      <c r="B437">
        <v>0</v>
      </c>
      <c r="C437">
        <v>4105832</v>
      </c>
      <c r="D437">
        <v>587.1</v>
      </c>
    </row>
    <row r="438" spans="1:4" x14ac:dyDescent="0.2">
      <c r="A438">
        <v>436.54</v>
      </c>
      <c r="B438">
        <v>0</v>
      </c>
      <c r="C438">
        <v>4129976</v>
      </c>
      <c r="D438">
        <v>585.70000000000005</v>
      </c>
    </row>
    <row r="439" spans="1:4" x14ac:dyDescent="0.2">
      <c r="A439">
        <v>437.54</v>
      </c>
      <c r="B439">
        <v>0</v>
      </c>
      <c r="C439">
        <v>4137168</v>
      </c>
      <c r="D439">
        <v>573.29999999999995</v>
      </c>
    </row>
    <row r="440" spans="1:4" x14ac:dyDescent="0.2">
      <c r="A440">
        <v>438.58</v>
      </c>
      <c r="B440">
        <v>0</v>
      </c>
      <c r="C440">
        <v>4149108</v>
      </c>
      <c r="D440">
        <v>583.4</v>
      </c>
    </row>
    <row r="441" spans="1:4" x14ac:dyDescent="0.2">
      <c r="A441">
        <v>439.54</v>
      </c>
      <c r="B441">
        <v>0</v>
      </c>
      <c r="C441">
        <v>4157800</v>
      </c>
      <c r="D441">
        <v>571.29999999999995</v>
      </c>
    </row>
    <row r="442" spans="1:4" x14ac:dyDescent="0.2">
      <c r="A442">
        <v>440.54</v>
      </c>
      <c r="B442">
        <v>0</v>
      </c>
      <c r="C442">
        <v>4160860</v>
      </c>
      <c r="D442">
        <v>577.5</v>
      </c>
    </row>
    <row r="443" spans="1:4" x14ac:dyDescent="0.2">
      <c r="A443">
        <v>441.54</v>
      </c>
      <c r="B443">
        <v>0</v>
      </c>
      <c r="C443">
        <v>4161328</v>
      </c>
      <c r="D443">
        <v>591.1</v>
      </c>
    </row>
    <row r="444" spans="1:4" x14ac:dyDescent="0.2">
      <c r="A444">
        <v>442.54</v>
      </c>
      <c r="B444">
        <v>0</v>
      </c>
      <c r="C444">
        <v>4178256</v>
      </c>
      <c r="D444">
        <v>582.29999999999995</v>
      </c>
    </row>
    <row r="445" spans="1:4" x14ac:dyDescent="0.2">
      <c r="A445">
        <v>443.54</v>
      </c>
      <c r="B445">
        <v>0</v>
      </c>
      <c r="C445">
        <v>4193972</v>
      </c>
      <c r="D445">
        <v>578.4</v>
      </c>
    </row>
    <row r="446" spans="1:4" x14ac:dyDescent="0.2">
      <c r="A446">
        <v>444.54</v>
      </c>
      <c r="B446">
        <v>0</v>
      </c>
      <c r="C446">
        <v>4191956</v>
      </c>
      <c r="D446">
        <v>580.4</v>
      </c>
    </row>
    <row r="447" spans="1:4" x14ac:dyDescent="0.2">
      <c r="A447">
        <v>445.55</v>
      </c>
      <c r="B447">
        <v>0</v>
      </c>
      <c r="C447">
        <v>4203232</v>
      </c>
      <c r="D447">
        <v>591.20000000000005</v>
      </c>
    </row>
    <row r="448" spans="1:4" x14ac:dyDescent="0.2">
      <c r="A448">
        <v>446.54</v>
      </c>
      <c r="B448">
        <v>0</v>
      </c>
      <c r="C448">
        <v>4208156</v>
      </c>
      <c r="D448">
        <v>567.70000000000005</v>
      </c>
    </row>
    <row r="449" spans="1:4" x14ac:dyDescent="0.2">
      <c r="A449">
        <v>447.54</v>
      </c>
      <c r="B449">
        <v>0</v>
      </c>
      <c r="C449">
        <v>4215400</v>
      </c>
      <c r="D449">
        <v>571</v>
      </c>
    </row>
    <row r="450" spans="1:4" x14ac:dyDescent="0.2">
      <c r="A450">
        <v>448.55</v>
      </c>
      <c r="B450">
        <v>0</v>
      </c>
      <c r="C450">
        <v>4221632</v>
      </c>
      <c r="D450">
        <v>320.5</v>
      </c>
    </row>
    <row r="451" spans="1:4" x14ac:dyDescent="0.2">
      <c r="A451">
        <v>449.56</v>
      </c>
      <c r="B451">
        <v>0</v>
      </c>
      <c r="C451">
        <v>4216056</v>
      </c>
      <c r="D451">
        <v>305.8</v>
      </c>
    </row>
    <row r="452" spans="1:4" x14ac:dyDescent="0.2">
      <c r="A452">
        <v>450.58</v>
      </c>
      <c r="B452">
        <v>0</v>
      </c>
      <c r="C452">
        <v>4224220</v>
      </c>
      <c r="D452">
        <v>313.60000000000002</v>
      </c>
    </row>
    <row r="453" spans="1:4" x14ac:dyDescent="0.2">
      <c r="A453">
        <v>451.55</v>
      </c>
      <c r="B453">
        <v>0</v>
      </c>
      <c r="C453">
        <v>4234064</v>
      </c>
      <c r="D453">
        <v>313.60000000000002</v>
      </c>
    </row>
    <row r="454" spans="1:4" x14ac:dyDescent="0.2">
      <c r="A454">
        <v>452.56</v>
      </c>
      <c r="B454">
        <v>0</v>
      </c>
      <c r="C454">
        <v>4240904</v>
      </c>
      <c r="D454">
        <v>352</v>
      </c>
    </row>
    <row r="455" spans="1:4" x14ac:dyDescent="0.2">
      <c r="A455">
        <v>453.55</v>
      </c>
      <c r="B455">
        <v>0</v>
      </c>
      <c r="C455">
        <v>4255284</v>
      </c>
      <c r="D455">
        <v>343.1</v>
      </c>
    </row>
    <row r="456" spans="1:4" x14ac:dyDescent="0.2">
      <c r="A456">
        <v>454.56</v>
      </c>
      <c r="B456">
        <v>0</v>
      </c>
      <c r="C456">
        <v>4256820</v>
      </c>
      <c r="D456">
        <v>329.4</v>
      </c>
    </row>
    <row r="457" spans="1:4" x14ac:dyDescent="0.2">
      <c r="A457">
        <v>455.56</v>
      </c>
      <c r="B457">
        <v>0</v>
      </c>
      <c r="C457">
        <v>4275232</v>
      </c>
      <c r="D457">
        <v>302.89999999999998</v>
      </c>
    </row>
    <row r="458" spans="1:4" x14ac:dyDescent="0.2">
      <c r="A458">
        <v>456.57</v>
      </c>
      <c r="B458">
        <v>0</v>
      </c>
      <c r="C458">
        <v>4275180</v>
      </c>
      <c r="D458">
        <v>326.39999999999998</v>
      </c>
    </row>
    <row r="459" spans="1:4" x14ac:dyDescent="0.2">
      <c r="A459">
        <v>457.55</v>
      </c>
      <c r="B459">
        <v>0</v>
      </c>
      <c r="C459">
        <v>4288696</v>
      </c>
      <c r="D459">
        <v>335.3</v>
      </c>
    </row>
    <row r="460" spans="1:4" x14ac:dyDescent="0.2">
      <c r="A460">
        <v>458.56</v>
      </c>
      <c r="B460">
        <v>0</v>
      </c>
      <c r="C460">
        <v>4288584</v>
      </c>
      <c r="D460">
        <v>341.8</v>
      </c>
    </row>
    <row r="461" spans="1:4" x14ac:dyDescent="0.2">
      <c r="A461">
        <v>459.55</v>
      </c>
      <c r="B461">
        <v>0</v>
      </c>
      <c r="C461">
        <v>4291684</v>
      </c>
      <c r="D461">
        <v>332.3</v>
      </c>
    </row>
    <row r="462" spans="1:4" x14ac:dyDescent="0.2">
      <c r="A462">
        <v>460.55</v>
      </c>
      <c r="B462">
        <v>0</v>
      </c>
      <c r="C462">
        <v>4303368</v>
      </c>
      <c r="D462">
        <v>324.5</v>
      </c>
    </row>
    <row r="463" spans="1:4" x14ac:dyDescent="0.2">
      <c r="A463">
        <v>461.57</v>
      </c>
      <c r="B463">
        <v>0</v>
      </c>
      <c r="C463">
        <v>4305156</v>
      </c>
      <c r="D463">
        <v>327.3</v>
      </c>
    </row>
    <row r="464" spans="1:4" x14ac:dyDescent="0.2">
      <c r="A464">
        <v>462.57</v>
      </c>
      <c r="B464">
        <v>0</v>
      </c>
      <c r="C464">
        <v>4308604</v>
      </c>
      <c r="D464">
        <v>332.3</v>
      </c>
    </row>
    <row r="465" spans="1:4" x14ac:dyDescent="0.2">
      <c r="A465">
        <v>463.56</v>
      </c>
      <c r="B465">
        <v>0</v>
      </c>
      <c r="C465">
        <v>4312556</v>
      </c>
      <c r="D465">
        <v>337</v>
      </c>
    </row>
    <row r="466" spans="1:4" x14ac:dyDescent="0.2">
      <c r="A466">
        <v>464.57</v>
      </c>
      <c r="B466">
        <v>0</v>
      </c>
      <c r="C466">
        <v>4313856</v>
      </c>
      <c r="D466">
        <v>322.60000000000002</v>
      </c>
    </row>
    <row r="467" spans="1:4" x14ac:dyDescent="0.2">
      <c r="A467">
        <v>465.55</v>
      </c>
      <c r="B467">
        <v>0</v>
      </c>
      <c r="C467">
        <v>4317560</v>
      </c>
      <c r="D467">
        <v>304</v>
      </c>
    </row>
    <row r="468" spans="1:4" x14ac:dyDescent="0.2">
      <c r="A468">
        <v>466.57</v>
      </c>
      <c r="B468">
        <v>0</v>
      </c>
      <c r="C468">
        <v>4321412</v>
      </c>
      <c r="D468">
        <v>347.2</v>
      </c>
    </row>
    <row r="469" spans="1:4" x14ac:dyDescent="0.2">
      <c r="A469">
        <v>467.57</v>
      </c>
      <c r="B469">
        <v>0</v>
      </c>
      <c r="C469">
        <v>4324464</v>
      </c>
      <c r="D469">
        <v>303.10000000000002</v>
      </c>
    </row>
    <row r="470" spans="1:4" x14ac:dyDescent="0.2">
      <c r="A470">
        <v>468.57</v>
      </c>
      <c r="B470">
        <v>0</v>
      </c>
      <c r="C470">
        <v>4327788</v>
      </c>
    </row>
    <row r="471" spans="1:4" x14ac:dyDescent="0.2">
      <c r="A471">
        <v>469.57</v>
      </c>
      <c r="B471">
        <v>0</v>
      </c>
      <c r="C471">
        <v>4332256</v>
      </c>
    </row>
    <row r="472" spans="1:4" x14ac:dyDescent="0.2">
      <c r="A472">
        <v>470.57</v>
      </c>
      <c r="B472">
        <v>0</v>
      </c>
      <c r="C472">
        <v>4335532</v>
      </c>
    </row>
    <row r="473" spans="1:4" x14ac:dyDescent="0.2">
      <c r="A473">
        <v>471.58</v>
      </c>
      <c r="B473">
        <v>0</v>
      </c>
      <c r="C473">
        <v>4339432</v>
      </c>
    </row>
    <row r="474" spans="1:4" x14ac:dyDescent="0.2">
      <c r="A474">
        <v>472.57</v>
      </c>
      <c r="B474">
        <v>0</v>
      </c>
      <c r="C474">
        <v>4344440</v>
      </c>
    </row>
    <row r="475" spans="1:4" x14ac:dyDescent="0.2">
      <c r="A475">
        <v>473.57</v>
      </c>
      <c r="B475">
        <v>0</v>
      </c>
      <c r="C475">
        <v>4346644</v>
      </c>
    </row>
    <row r="476" spans="1:4" x14ac:dyDescent="0.2">
      <c r="A476">
        <v>474.57</v>
      </c>
      <c r="B476">
        <v>0</v>
      </c>
      <c r="C476">
        <v>4351512</v>
      </c>
    </row>
    <row r="477" spans="1:4" x14ac:dyDescent="0.2">
      <c r="A477">
        <v>475.58</v>
      </c>
      <c r="B477">
        <v>0</v>
      </c>
      <c r="C477">
        <v>4356020</v>
      </c>
    </row>
    <row r="478" spans="1:4" x14ac:dyDescent="0.2">
      <c r="A478">
        <v>476.58</v>
      </c>
      <c r="B478">
        <v>0</v>
      </c>
      <c r="C478">
        <v>4365280</v>
      </c>
    </row>
    <row r="479" spans="1:4" x14ac:dyDescent="0.2">
      <c r="A479">
        <v>477.57</v>
      </c>
      <c r="B479">
        <v>0</v>
      </c>
      <c r="C479">
        <v>4354912</v>
      </c>
    </row>
    <row r="480" spans="1:4" x14ac:dyDescent="0.2">
      <c r="A480">
        <v>478.58</v>
      </c>
      <c r="B480">
        <v>0</v>
      </c>
      <c r="C480">
        <v>4319608</v>
      </c>
    </row>
    <row r="481" spans="1:3" x14ac:dyDescent="0.2">
      <c r="A481">
        <v>479.58</v>
      </c>
      <c r="B481">
        <v>0</v>
      </c>
      <c r="C481">
        <v>4324636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E3B81-BB0B-4E4A-96CC-80E289E34B9A}">
  <dimension ref="A1:O132"/>
  <sheetViews>
    <sheetView workbookViewId="0">
      <selection activeCell="M1" sqref="M1:O2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12.5" bestFit="1" customWidth="1"/>
    <col min="8" max="14" width="12.1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15</v>
      </c>
      <c r="N1" t="s">
        <v>16</v>
      </c>
      <c r="O1" t="s">
        <v>17</v>
      </c>
    </row>
    <row r="2" spans="1:15" x14ac:dyDescent="0.2">
      <c r="A2">
        <v>0.12</v>
      </c>
      <c r="B2">
        <v>0</v>
      </c>
      <c r="C2">
        <v>2055848</v>
      </c>
      <c r="D2">
        <v>510.7</v>
      </c>
      <c r="E2">
        <v>56.082555418329598</v>
      </c>
      <c r="F2">
        <v>21.3953750533544</v>
      </c>
      <c r="G2">
        <v>15.455314662512601</v>
      </c>
      <c r="H2">
        <v>5.1192798116481404</v>
      </c>
      <c r="I2">
        <v>26.0078081934418</v>
      </c>
      <c r="J2">
        <v>671671.24441767298</v>
      </c>
      <c r="K2">
        <v>14.7866160210225</v>
      </c>
      <c r="M2">
        <f>AVERAGE(Tabelle2[GPU load])</f>
        <v>0.10763358778625953</v>
      </c>
      <c r="N2">
        <f>MAX(Tabelle2[Memory used])</f>
        <v>2452448</v>
      </c>
      <c r="O2">
        <f>MEDIAN(D2:D128)</f>
        <v>245.7</v>
      </c>
    </row>
    <row r="3" spans="1:15" x14ac:dyDescent="0.2">
      <c r="A3">
        <v>1.1000000000000001</v>
      </c>
      <c r="B3">
        <v>0</v>
      </c>
      <c r="C3">
        <v>2061184</v>
      </c>
      <c r="D3">
        <v>554.5</v>
      </c>
    </row>
    <row r="4" spans="1:15" x14ac:dyDescent="0.2">
      <c r="A4">
        <v>2.09</v>
      </c>
      <c r="B4">
        <v>0</v>
      </c>
      <c r="C4">
        <v>2057424</v>
      </c>
      <c r="D4">
        <v>523.4</v>
      </c>
    </row>
    <row r="5" spans="1:15" x14ac:dyDescent="0.2">
      <c r="A5">
        <v>3.1</v>
      </c>
      <c r="B5">
        <v>0</v>
      </c>
      <c r="C5">
        <v>2074128</v>
      </c>
      <c r="D5">
        <v>568.70000000000005</v>
      </c>
    </row>
    <row r="6" spans="1:15" x14ac:dyDescent="0.2">
      <c r="A6">
        <v>4.0999999999999996</v>
      </c>
      <c r="B6">
        <v>0</v>
      </c>
      <c r="C6">
        <v>2096360</v>
      </c>
      <c r="D6">
        <v>138.69999999999999</v>
      </c>
    </row>
    <row r="7" spans="1:15" x14ac:dyDescent="0.2">
      <c r="A7">
        <v>5.1100000000000003</v>
      </c>
      <c r="B7">
        <v>0</v>
      </c>
      <c r="C7">
        <v>2097880</v>
      </c>
      <c r="D7">
        <v>41.5</v>
      </c>
    </row>
    <row r="8" spans="1:15" x14ac:dyDescent="0.2">
      <c r="A8">
        <v>6.11</v>
      </c>
      <c r="B8">
        <v>0</v>
      </c>
      <c r="C8">
        <v>2119224</v>
      </c>
      <c r="D8">
        <v>195.9</v>
      </c>
    </row>
    <row r="9" spans="1:15" x14ac:dyDescent="0.2">
      <c r="A9">
        <v>7.11</v>
      </c>
      <c r="B9">
        <v>0</v>
      </c>
      <c r="C9">
        <v>2131216</v>
      </c>
      <c r="D9">
        <v>213.7</v>
      </c>
    </row>
    <row r="10" spans="1:15" x14ac:dyDescent="0.2">
      <c r="A10">
        <v>8.11</v>
      </c>
      <c r="B10">
        <v>0</v>
      </c>
      <c r="C10">
        <v>2137020</v>
      </c>
      <c r="D10">
        <v>239.1</v>
      </c>
    </row>
    <row r="11" spans="1:15" x14ac:dyDescent="0.2">
      <c r="A11">
        <v>9.11</v>
      </c>
      <c r="B11">
        <v>0</v>
      </c>
      <c r="C11">
        <v>2146996</v>
      </c>
      <c r="D11">
        <v>252.9</v>
      </c>
    </row>
    <row r="12" spans="1:15" x14ac:dyDescent="0.2">
      <c r="A12">
        <v>10.11</v>
      </c>
      <c r="B12">
        <v>0</v>
      </c>
      <c r="C12">
        <v>2116588</v>
      </c>
      <c r="D12">
        <v>248.1</v>
      </c>
    </row>
    <row r="13" spans="1:15" x14ac:dyDescent="0.2">
      <c r="A13">
        <v>11.12</v>
      </c>
      <c r="B13">
        <v>0</v>
      </c>
      <c r="C13">
        <v>2123752</v>
      </c>
      <c r="D13">
        <v>315.60000000000002</v>
      </c>
    </row>
    <row r="14" spans="1:15" x14ac:dyDescent="0.2">
      <c r="A14">
        <v>12.12</v>
      </c>
      <c r="B14">
        <v>0</v>
      </c>
      <c r="C14">
        <v>2138632</v>
      </c>
      <c r="D14">
        <v>312.60000000000002</v>
      </c>
    </row>
    <row r="15" spans="1:15" x14ac:dyDescent="0.2">
      <c r="A15">
        <v>13.12</v>
      </c>
      <c r="B15">
        <v>0</v>
      </c>
      <c r="C15">
        <v>2142268</v>
      </c>
      <c r="D15">
        <v>313</v>
      </c>
    </row>
    <row r="16" spans="1:15" x14ac:dyDescent="0.2">
      <c r="A16">
        <v>14.12</v>
      </c>
      <c r="B16">
        <v>0</v>
      </c>
      <c r="C16">
        <v>2148100</v>
      </c>
      <c r="D16">
        <v>315.60000000000002</v>
      </c>
    </row>
    <row r="17" spans="1:4" x14ac:dyDescent="0.2">
      <c r="A17">
        <v>15.12</v>
      </c>
      <c r="B17">
        <v>0</v>
      </c>
      <c r="C17">
        <v>2156856</v>
      </c>
      <c r="D17">
        <v>322.5</v>
      </c>
    </row>
    <row r="18" spans="1:4" x14ac:dyDescent="0.2">
      <c r="A18">
        <v>16.12</v>
      </c>
      <c r="B18">
        <v>0</v>
      </c>
      <c r="C18">
        <v>2162564</v>
      </c>
      <c r="D18">
        <v>294</v>
      </c>
    </row>
    <row r="19" spans="1:4" x14ac:dyDescent="0.2">
      <c r="A19">
        <v>17.12</v>
      </c>
      <c r="B19">
        <v>0</v>
      </c>
      <c r="C19">
        <v>2169668</v>
      </c>
      <c r="D19">
        <v>336.2</v>
      </c>
    </row>
    <row r="20" spans="1:4" x14ac:dyDescent="0.2">
      <c r="A20">
        <v>18.12</v>
      </c>
      <c r="B20">
        <v>0</v>
      </c>
      <c r="C20">
        <v>2182744</v>
      </c>
      <c r="D20">
        <v>303.8</v>
      </c>
    </row>
    <row r="21" spans="1:4" x14ac:dyDescent="0.2">
      <c r="A21">
        <v>19.13</v>
      </c>
      <c r="B21">
        <v>0</v>
      </c>
      <c r="C21">
        <v>2181508</v>
      </c>
      <c r="D21">
        <v>333.3</v>
      </c>
    </row>
    <row r="22" spans="1:4" x14ac:dyDescent="0.2">
      <c r="A22">
        <v>20.13</v>
      </c>
      <c r="B22">
        <v>0</v>
      </c>
      <c r="C22">
        <v>2194488</v>
      </c>
      <c r="D22">
        <v>252</v>
      </c>
    </row>
    <row r="23" spans="1:4" x14ac:dyDescent="0.2">
      <c r="A23">
        <v>21.12</v>
      </c>
      <c r="B23">
        <v>0</v>
      </c>
      <c r="C23">
        <v>2192140</v>
      </c>
      <c r="D23">
        <v>325.60000000000002</v>
      </c>
    </row>
    <row r="24" spans="1:4" x14ac:dyDescent="0.2">
      <c r="A24">
        <v>22.13</v>
      </c>
      <c r="B24">
        <v>0</v>
      </c>
      <c r="C24">
        <v>2204924</v>
      </c>
      <c r="D24">
        <v>332.4</v>
      </c>
    </row>
    <row r="25" spans="1:4" x14ac:dyDescent="0.2">
      <c r="A25">
        <v>23.13</v>
      </c>
      <c r="B25">
        <v>0</v>
      </c>
      <c r="C25">
        <v>2203276</v>
      </c>
      <c r="D25">
        <v>270.60000000000002</v>
      </c>
    </row>
    <row r="26" spans="1:4" x14ac:dyDescent="0.2">
      <c r="A26">
        <v>24.13</v>
      </c>
      <c r="B26">
        <v>0</v>
      </c>
      <c r="C26">
        <v>2208612</v>
      </c>
      <c r="D26">
        <v>337.8</v>
      </c>
    </row>
    <row r="27" spans="1:4" x14ac:dyDescent="0.2">
      <c r="A27">
        <v>25.13</v>
      </c>
      <c r="B27">
        <v>0</v>
      </c>
      <c r="C27">
        <v>2214964</v>
      </c>
      <c r="D27">
        <v>313.7</v>
      </c>
    </row>
    <row r="28" spans="1:4" x14ac:dyDescent="0.2">
      <c r="A28">
        <v>26.14</v>
      </c>
      <c r="B28">
        <v>0</v>
      </c>
      <c r="C28">
        <v>2222560</v>
      </c>
      <c r="D28">
        <v>277.39999999999998</v>
      </c>
    </row>
    <row r="29" spans="1:4" x14ac:dyDescent="0.2">
      <c r="A29">
        <v>27.13</v>
      </c>
      <c r="B29">
        <v>0</v>
      </c>
      <c r="C29">
        <v>2233852</v>
      </c>
      <c r="D29">
        <v>236.4</v>
      </c>
    </row>
    <row r="30" spans="1:4" x14ac:dyDescent="0.2">
      <c r="A30">
        <v>28.14</v>
      </c>
      <c r="B30">
        <v>0</v>
      </c>
      <c r="C30">
        <v>2230848</v>
      </c>
      <c r="D30">
        <v>212.8</v>
      </c>
    </row>
    <row r="31" spans="1:4" x14ac:dyDescent="0.2">
      <c r="A31">
        <v>29.13</v>
      </c>
      <c r="B31">
        <v>0</v>
      </c>
      <c r="C31">
        <v>2226720</v>
      </c>
      <c r="D31">
        <v>210.8</v>
      </c>
    </row>
    <row r="32" spans="1:4" x14ac:dyDescent="0.2">
      <c r="A32">
        <v>30.14</v>
      </c>
      <c r="B32">
        <v>0</v>
      </c>
      <c r="C32">
        <v>2241520</v>
      </c>
      <c r="D32">
        <v>201.9</v>
      </c>
    </row>
    <row r="33" spans="1:4" x14ac:dyDescent="0.2">
      <c r="A33">
        <v>31.13</v>
      </c>
      <c r="B33">
        <v>0</v>
      </c>
      <c r="C33">
        <v>2235876</v>
      </c>
      <c r="D33">
        <v>244.7</v>
      </c>
    </row>
    <row r="34" spans="1:4" x14ac:dyDescent="0.2">
      <c r="A34">
        <v>32.130000000000003</v>
      </c>
      <c r="B34">
        <v>0</v>
      </c>
      <c r="C34">
        <v>2244172</v>
      </c>
      <c r="D34">
        <v>190.2</v>
      </c>
    </row>
    <row r="35" spans="1:4" x14ac:dyDescent="0.2">
      <c r="A35">
        <v>33.14</v>
      </c>
      <c r="B35">
        <v>0</v>
      </c>
      <c r="C35">
        <v>2239872</v>
      </c>
      <c r="D35">
        <v>235.3</v>
      </c>
    </row>
    <row r="36" spans="1:4" x14ac:dyDescent="0.2">
      <c r="A36">
        <v>34.14</v>
      </c>
      <c r="B36">
        <v>0</v>
      </c>
      <c r="C36">
        <v>2240780</v>
      </c>
      <c r="D36">
        <v>198.2</v>
      </c>
    </row>
    <row r="37" spans="1:4" x14ac:dyDescent="0.2">
      <c r="A37">
        <v>35.130000000000003</v>
      </c>
      <c r="B37">
        <v>0</v>
      </c>
      <c r="C37">
        <v>2242468</v>
      </c>
      <c r="D37">
        <v>226.6</v>
      </c>
    </row>
    <row r="38" spans="1:4" x14ac:dyDescent="0.2">
      <c r="A38">
        <v>36.14</v>
      </c>
      <c r="B38">
        <v>0</v>
      </c>
      <c r="C38">
        <v>2245720</v>
      </c>
      <c r="D38">
        <v>239.2</v>
      </c>
    </row>
    <row r="39" spans="1:4" x14ac:dyDescent="0.2">
      <c r="A39">
        <v>37.14</v>
      </c>
      <c r="B39">
        <v>0</v>
      </c>
      <c r="C39">
        <v>2245668</v>
      </c>
      <c r="D39">
        <v>186.2</v>
      </c>
    </row>
    <row r="40" spans="1:4" x14ac:dyDescent="0.2">
      <c r="A40">
        <v>38.130000000000003</v>
      </c>
      <c r="B40">
        <v>0</v>
      </c>
      <c r="C40">
        <v>2247104</v>
      </c>
      <c r="D40">
        <v>246.1</v>
      </c>
    </row>
    <row r="41" spans="1:4" x14ac:dyDescent="0.2">
      <c r="A41">
        <v>39.14</v>
      </c>
      <c r="B41">
        <v>0</v>
      </c>
      <c r="C41">
        <v>2248656</v>
      </c>
      <c r="D41">
        <v>216.8</v>
      </c>
    </row>
    <row r="42" spans="1:4" x14ac:dyDescent="0.2">
      <c r="A42">
        <v>40.15</v>
      </c>
      <c r="B42">
        <v>0</v>
      </c>
      <c r="C42">
        <v>2250412</v>
      </c>
      <c r="D42">
        <v>212.8</v>
      </c>
    </row>
    <row r="43" spans="1:4" x14ac:dyDescent="0.2">
      <c r="A43">
        <v>41.15</v>
      </c>
      <c r="B43">
        <v>0</v>
      </c>
      <c r="C43">
        <v>2251788</v>
      </c>
      <c r="D43">
        <v>222</v>
      </c>
    </row>
    <row r="44" spans="1:4" x14ac:dyDescent="0.2">
      <c r="A44">
        <v>42.15</v>
      </c>
      <c r="B44">
        <v>0</v>
      </c>
      <c r="C44">
        <v>2254484</v>
      </c>
      <c r="D44">
        <v>227.4</v>
      </c>
    </row>
    <row r="45" spans="1:4" x14ac:dyDescent="0.2">
      <c r="A45">
        <v>43.15</v>
      </c>
      <c r="B45">
        <v>0</v>
      </c>
      <c r="C45">
        <v>2255236</v>
      </c>
      <c r="D45">
        <v>223.5</v>
      </c>
    </row>
    <row r="46" spans="1:4" x14ac:dyDescent="0.2">
      <c r="A46">
        <v>44.14</v>
      </c>
      <c r="B46">
        <v>0</v>
      </c>
      <c r="C46">
        <v>2264104</v>
      </c>
      <c r="D46">
        <v>200.2</v>
      </c>
    </row>
    <row r="47" spans="1:4" x14ac:dyDescent="0.2">
      <c r="A47">
        <v>45.15</v>
      </c>
      <c r="B47">
        <v>0</v>
      </c>
      <c r="C47">
        <v>2258816</v>
      </c>
      <c r="D47">
        <v>253</v>
      </c>
    </row>
    <row r="48" spans="1:4" x14ac:dyDescent="0.2">
      <c r="A48">
        <v>46.14</v>
      </c>
      <c r="B48">
        <v>0</v>
      </c>
      <c r="C48">
        <v>2260356</v>
      </c>
      <c r="D48">
        <v>209.7</v>
      </c>
    </row>
    <row r="49" spans="1:4" x14ac:dyDescent="0.2">
      <c r="A49">
        <v>47.15</v>
      </c>
      <c r="B49">
        <v>0</v>
      </c>
      <c r="C49">
        <v>2268900</v>
      </c>
      <c r="D49">
        <v>245</v>
      </c>
    </row>
    <row r="50" spans="1:4" x14ac:dyDescent="0.2">
      <c r="A50">
        <v>48.16</v>
      </c>
      <c r="B50">
        <v>0</v>
      </c>
      <c r="C50">
        <v>2265508</v>
      </c>
      <c r="D50">
        <v>214.6</v>
      </c>
    </row>
    <row r="51" spans="1:4" x14ac:dyDescent="0.2">
      <c r="A51">
        <v>49.15</v>
      </c>
      <c r="B51">
        <v>0</v>
      </c>
      <c r="C51">
        <v>2272364</v>
      </c>
      <c r="D51">
        <v>243.2</v>
      </c>
    </row>
    <row r="52" spans="1:4" x14ac:dyDescent="0.2">
      <c r="A52">
        <v>50.15</v>
      </c>
      <c r="B52">
        <v>0</v>
      </c>
      <c r="C52">
        <v>2274876</v>
      </c>
      <c r="D52">
        <v>254</v>
      </c>
    </row>
    <row r="53" spans="1:4" x14ac:dyDescent="0.2">
      <c r="A53">
        <v>51.16</v>
      </c>
      <c r="B53">
        <v>0</v>
      </c>
      <c r="C53">
        <v>2271608</v>
      </c>
      <c r="D53">
        <v>232.4</v>
      </c>
    </row>
    <row r="54" spans="1:4" x14ac:dyDescent="0.2">
      <c r="A54">
        <v>52.16</v>
      </c>
      <c r="B54">
        <v>0</v>
      </c>
      <c r="C54">
        <v>2267768</v>
      </c>
      <c r="D54">
        <v>240.2</v>
      </c>
    </row>
    <row r="55" spans="1:4" x14ac:dyDescent="0.2">
      <c r="A55">
        <v>53.15</v>
      </c>
      <c r="B55">
        <v>0</v>
      </c>
      <c r="C55">
        <v>2281456</v>
      </c>
      <c r="D55">
        <v>232.3</v>
      </c>
    </row>
    <row r="56" spans="1:4" x14ac:dyDescent="0.2">
      <c r="A56">
        <v>54.16</v>
      </c>
      <c r="B56">
        <v>0</v>
      </c>
      <c r="C56">
        <v>2277540</v>
      </c>
      <c r="D56">
        <v>259.8</v>
      </c>
    </row>
    <row r="57" spans="1:4" x14ac:dyDescent="0.2">
      <c r="A57">
        <v>55.17</v>
      </c>
      <c r="B57">
        <v>0</v>
      </c>
      <c r="C57">
        <v>2280716</v>
      </c>
      <c r="D57">
        <v>236.3</v>
      </c>
    </row>
    <row r="58" spans="1:4" x14ac:dyDescent="0.2">
      <c r="A58">
        <v>56.16</v>
      </c>
      <c r="B58">
        <v>0</v>
      </c>
      <c r="C58">
        <v>2284212</v>
      </c>
      <c r="D58">
        <v>243.8</v>
      </c>
    </row>
    <row r="59" spans="1:4" x14ac:dyDescent="0.2">
      <c r="A59">
        <v>57.16</v>
      </c>
      <c r="B59">
        <v>0</v>
      </c>
      <c r="C59">
        <v>2287068</v>
      </c>
      <c r="D59">
        <v>222.5</v>
      </c>
    </row>
    <row r="60" spans="1:4" x14ac:dyDescent="0.2">
      <c r="A60">
        <v>58.15</v>
      </c>
      <c r="B60">
        <v>0</v>
      </c>
      <c r="C60">
        <v>2290336</v>
      </c>
      <c r="D60">
        <v>211.7</v>
      </c>
    </row>
    <row r="61" spans="1:4" x14ac:dyDescent="0.2">
      <c r="A61">
        <v>59.17</v>
      </c>
      <c r="B61">
        <v>0</v>
      </c>
      <c r="C61">
        <v>2292472</v>
      </c>
      <c r="D61">
        <v>238.1</v>
      </c>
    </row>
    <row r="62" spans="1:4" x14ac:dyDescent="0.2">
      <c r="A62">
        <v>60.17</v>
      </c>
      <c r="B62">
        <v>0</v>
      </c>
      <c r="C62">
        <v>2295140</v>
      </c>
      <c r="D62">
        <v>245.7</v>
      </c>
    </row>
    <row r="63" spans="1:4" x14ac:dyDescent="0.2">
      <c r="A63">
        <v>61.16</v>
      </c>
      <c r="B63">
        <v>0</v>
      </c>
      <c r="C63">
        <v>2297048</v>
      </c>
      <c r="D63">
        <v>234.7</v>
      </c>
    </row>
    <row r="64" spans="1:4" x14ac:dyDescent="0.2">
      <c r="A64">
        <v>62.17</v>
      </c>
      <c r="B64">
        <v>0</v>
      </c>
      <c r="C64">
        <v>2306564</v>
      </c>
      <c r="D64">
        <v>244.6</v>
      </c>
    </row>
    <row r="65" spans="1:4" x14ac:dyDescent="0.2">
      <c r="A65">
        <v>63.17</v>
      </c>
      <c r="B65">
        <v>0</v>
      </c>
      <c r="C65">
        <v>2307944</v>
      </c>
      <c r="D65">
        <v>263.60000000000002</v>
      </c>
    </row>
    <row r="66" spans="1:4" x14ac:dyDescent="0.2">
      <c r="A66">
        <v>64.16</v>
      </c>
      <c r="B66">
        <v>0</v>
      </c>
      <c r="C66">
        <v>2299416</v>
      </c>
      <c r="D66">
        <v>258.89999999999998</v>
      </c>
    </row>
    <row r="67" spans="1:4" x14ac:dyDescent="0.2">
      <c r="A67">
        <v>65.180000000000007</v>
      </c>
      <c r="B67">
        <v>0</v>
      </c>
      <c r="C67">
        <v>2306728</v>
      </c>
      <c r="D67">
        <v>260.8</v>
      </c>
    </row>
    <row r="68" spans="1:4" x14ac:dyDescent="0.2">
      <c r="A68">
        <v>66.17</v>
      </c>
      <c r="B68">
        <v>0</v>
      </c>
      <c r="C68">
        <v>2304000</v>
      </c>
      <c r="D68">
        <v>254.4</v>
      </c>
    </row>
    <row r="69" spans="1:4" x14ac:dyDescent="0.2">
      <c r="A69">
        <v>67.16</v>
      </c>
      <c r="B69">
        <v>0</v>
      </c>
      <c r="C69">
        <v>2307164</v>
      </c>
      <c r="D69">
        <v>228.5</v>
      </c>
    </row>
    <row r="70" spans="1:4" x14ac:dyDescent="0.2">
      <c r="A70">
        <v>68.180000000000007</v>
      </c>
      <c r="B70">
        <v>0</v>
      </c>
      <c r="C70">
        <v>2318040</v>
      </c>
      <c r="D70">
        <v>270.5</v>
      </c>
    </row>
    <row r="71" spans="1:4" x14ac:dyDescent="0.2">
      <c r="A71">
        <v>69.180000000000007</v>
      </c>
      <c r="B71">
        <v>0</v>
      </c>
      <c r="C71">
        <v>2312264</v>
      </c>
      <c r="D71">
        <v>253</v>
      </c>
    </row>
    <row r="72" spans="1:4" x14ac:dyDescent="0.2">
      <c r="A72">
        <v>70.16</v>
      </c>
      <c r="B72">
        <v>0</v>
      </c>
      <c r="C72">
        <v>2314288</v>
      </c>
      <c r="D72">
        <v>246.1</v>
      </c>
    </row>
    <row r="73" spans="1:4" x14ac:dyDescent="0.2">
      <c r="A73">
        <v>71.16</v>
      </c>
      <c r="B73">
        <v>0</v>
      </c>
      <c r="C73">
        <v>2318240</v>
      </c>
      <c r="D73">
        <v>277.39999999999998</v>
      </c>
    </row>
    <row r="74" spans="1:4" x14ac:dyDescent="0.2">
      <c r="A74">
        <v>72.19</v>
      </c>
      <c r="B74">
        <v>0</v>
      </c>
      <c r="C74">
        <v>2317632</v>
      </c>
      <c r="D74">
        <v>251.1</v>
      </c>
    </row>
    <row r="75" spans="1:4" x14ac:dyDescent="0.2">
      <c r="A75">
        <v>73.180000000000007</v>
      </c>
      <c r="B75">
        <v>0</v>
      </c>
      <c r="C75">
        <v>2321544</v>
      </c>
      <c r="D75">
        <v>235.1</v>
      </c>
    </row>
    <row r="76" spans="1:4" x14ac:dyDescent="0.2">
      <c r="A76">
        <v>74.180000000000007</v>
      </c>
      <c r="B76">
        <v>0</v>
      </c>
      <c r="C76">
        <v>2324552</v>
      </c>
      <c r="D76">
        <v>262.8</v>
      </c>
    </row>
    <row r="77" spans="1:4" x14ac:dyDescent="0.2">
      <c r="A77">
        <v>75.180000000000007</v>
      </c>
      <c r="B77">
        <v>0</v>
      </c>
      <c r="C77">
        <v>2327380</v>
      </c>
      <c r="D77">
        <v>225.5</v>
      </c>
    </row>
    <row r="78" spans="1:4" x14ac:dyDescent="0.2">
      <c r="A78">
        <v>76.17</v>
      </c>
      <c r="B78">
        <v>0</v>
      </c>
      <c r="C78">
        <v>2320404</v>
      </c>
      <c r="D78">
        <v>237.2</v>
      </c>
    </row>
    <row r="79" spans="1:4" x14ac:dyDescent="0.2">
      <c r="A79">
        <v>77.17</v>
      </c>
      <c r="B79">
        <v>0</v>
      </c>
      <c r="C79">
        <v>2329256</v>
      </c>
      <c r="D79">
        <v>210.1</v>
      </c>
    </row>
    <row r="80" spans="1:4" x14ac:dyDescent="0.2">
      <c r="A80">
        <v>78.17</v>
      </c>
      <c r="B80">
        <v>0</v>
      </c>
      <c r="C80">
        <v>2330636</v>
      </c>
      <c r="D80">
        <v>236</v>
      </c>
    </row>
    <row r="81" spans="1:4" x14ac:dyDescent="0.2">
      <c r="A81">
        <v>79.180000000000007</v>
      </c>
      <c r="B81">
        <v>0</v>
      </c>
      <c r="C81">
        <v>2337912</v>
      </c>
      <c r="D81">
        <v>218.9</v>
      </c>
    </row>
    <row r="82" spans="1:4" x14ac:dyDescent="0.2">
      <c r="A82">
        <v>80.19</v>
      </c>
      <c r="B82">
        <v>0</v>
      </c>
      <c r="C82">
        <v>2335280</v>
      </c>
      <c r="D82">
        <v>259.7</v>
      </c>
    </row>
    <row r="83" spans="1:4" x14ac:dyDescent="0.2">
      <c r="A83">
        <v>81.180000000000007</v>
      </c>
      <c r="B83">
        <v>0</v>
      </c>
      <c r="C83">
        <v>2337592</v>
      </c>
      <c r="D83">
        <v>214.8</v>
      </c>
    </row>
    <row r="84" spans="1:4" x14ac:dyDescent="0.2">
      <c r="A84">
        <v>82.18</v>
      </c>
      <c r="B84">
        <v>0</v>
      </c>
      <c r="C84">
        <v>2340244</v>
      </c>
      <c r="D84">
        <v>267.2</v>
      </c>
    </row>
    <row r="85" spans="1:4" x14ac:dyDescent="0.2">
      <c r="A85">
        <v>83.19</v>
      </c>
      <c r="B85">
        <v>0</v>
      </c>
      <c r="C85">
        <v>2343528</v>
      </c>
      <c r="D85">
        <v>247</v>
      </c>
    </row>
    <row r="86" spans="1:4" x14ac:dyDescent="0.2">
      <c r="A86">
        <v>84.2</v>
      </c>
      <c r="B86">
        <v>0</v>
      </c>
      <c r="C86">
        <v>2343088</v>
      </c>
      <c r="D86">
        <v>222.5</v>
      </c>
    </row>
    <row r="87" spans="1:4" x14ac:dyDescent="0.2">
      <c r="A87">
        <v>85.19</v>
      </c>
      <c r="B87">
        <v>0</v>
      </c>
      <c r="C87">
        <v>2344640</v>
      </c>
      <c r="D87">
        <v>284.3</v>
      </c>
    </row>
    <row r="88" spans="1:4" x14ac:dyDescent="0.2">
      <c r="A88">
        <v>86.2</v>
      </c>
      <c r="B88">
        <v>0</v>
      </c>
      <c r="C88">
        <v>2346904</v>
      </c>
      <c r="D88">
        <v>239.8</v>
      </c>
    </row>
    <row r="89" spans="1:4" x14ac:dyDescent="0.2">
      <c r="A89">
        <v>87.18</v>
      </c>
      <c r="B89">
        <v>0</v>
      </c>
      <c r="C89">
        <v>2349440</v>
      </c>
      <c r="D89">
        <v>255.8</v>
      </c>
    </row>
    <row r="90" spans="1:4" x14ac:dyDescent="0.2">
      <c r="A90">
        <v>88.19</v>
      </c>
      <c r="B90">
        <v>0</v>
      </c>
      <c r="C90">
        <v>2359216</v>
      </c>
      <c r="D90">
        <v>254.5</v>
      </c>
    </row>
    <row r="91" spans="1:4" x14ac:dyDescent="0.2">
      <c r="A91">
        <v>89.21</v>
      </c>
      <c r="B91">
        <v>0</v>
      </c>
      <c r="C91">
        <v>2353416</v>
      </c>
      <c r="D91">
        <v>260.8</v>
      </c>
    </row>
    <row r="92" spans="1:4" x14ac:dyDescent="0.2">
      <c r="A92">
        <v>90.19</v>
      </c>
      <c r="B92">
        <v>0</v>
      </c>
      <c r="C92">
        <v>2355864</v>
      </c>
      <c r="D92">
        <v>241.1</v>
      </c>
    </row>
    <row r="93" spans="1:4" x14ac:dyDescent="0.2">
      <c r="A93">
        <v>91.19</v>
      </c>
      <c r="B93">
        <v>0</v>
      </c>
      <c r="C93">
        <v>2363912</v>
      </c>
      <c r="D93">
        <v>238.3</v>
      </c>
    </row>
    <row r="94" spans="1:4" x14ac:dyDescent="0.2">
      <c r="A94">
        <v>92.2</v>
      </c>
      <c r="B94">
        <v>0</v>
      </c>
      <c r="C94">
        <v>2359928</v>
      </c>
      <c r="D94">
        <v>283.3</v>
      </c>
    </row>
    <row r="95" spans="1:4" x14ac:dyDescent="0.2">
      <c r="A95">
        <v>93.2</v>
      </c>
      <c r="B95">
        <v>0</v>
      </c>
      <c r="C95">
        <v>2368824</v>
      </c>
      <c r="D95">
        <v>302.10000000000002</v>
      </c>
    </row>
    <row r="96" spans="1:4" x14ac:dyDescent="0.2">
      <c r="A96">
        <v>94.2</v>
      </c>
      <c r="B96">
        <v>0</v>
      </c>
      <c r="C96">
        <v>2364504</v>
      </c>
      <c r="D96">
        <v>301.2</v>
      </c>
    </row>
    <row r="97" spans="1:4" x14ac:dyDescent="0.2">
      <c r="A97">
        <v>95.21</v>
      </c>
      <c r="B97">
        <v>0</v>
      </c>
      <c r="C97">
        <v>2367400</v>
      </c>
      <c r="D97">
        <v>295</v>
      </c>
    </row>
    <row r="98" spans="1:4" x14ac:dyDescent="0.2">
      <c r="A98">
        <v>96.2</v>
      </c>
      <c r="B98">
        <v>0</v>
      </c>
      <c r="C98">
        <v>2371552</v>
      </c>
      <c r="D98">
        <v>284.3</v>
      </c>
    </row>
    <row r="99" spans="1:4" x14ac:dyDescent="0.2">
      <c r="A99">
        <v>97.2</v>
      </c>
      <c r="B99">
        <v>0</v>
      </c>
      <c r="C99">
        <v>2378156</v>
      </c>
      <c r="D99">
        <v>314.7</v>
      </c>
    </row>
    <row r="100" spans="1:4" x14ac:dyDescent="0.2">
      <c r="A100">
        <v>98.21</v>
      </c>
      <c r="B100">
        <v>0</v>
      </c>
      <c r="C100">
        <v>2379208</v>
      </c>
      <c r="D100">
        <v>311.8</v>
      </c>
    </row>
    <row r="101" spans="1:4" x14ac:dyDescent="0.2">
      <c r="A101">
        <v>99.21</v>
      </c>
      <c r="B101">
        <v>0</v>
      </c>
      <c r="C101">
        <v>2385264</v>
      </c>
      <c r="D101">
        <v>297.10000000000002</v>
      </c>
    </row>
    <row r="102" spans="1:4" x14ac:dyDescent="0.2">
      <c r="A102">
        <v>100.2</v>
      </c>
      <c r="B102">
        <v>0</v>
      </c>
      <c r="C102">
        <v>2388580</v>
      </c>
      <c r="D102">
        <v>308.8</v>
      </c>
    </row>
    <row r="103" spans="1:4" x14ac:dyDescent="0.2">
      <c r="A103">
        <v>101.21</v>
      </c>
      <c r="B103">
        <v>0</v>
      </c>
      <c r="C103">
        <v>2392896</v>
      </c>
      <c r="D103">
        <v>315.7</v>
      </c>
    </row>
    <row r="104" spans="1:4" x14ac:dyDescent="0.2">
      <c r="A104">
        <v>102.21</v>
      </c>
      <c r="B104">
        <v>0</v>
      </c>
      <c r="C104">
        <v>2397220</v>
      </c>
      <c r="D104">
        <v>275.39999999999998</v>
      </c>
    </row>
    <row r="105" spans="1:4" x14ac:dyDescent="0.2">
      <c r="A105">
        <v>103.21</v>
      </c>
      <c r="B105">
        <v>0</v>
      </c>
      <c r="C105">
        <v>2402632</v>
      </c>
      <c r="D105">
        <v>294.2</v>
      </c>
    </row>
    <row r="106" spans="1:4" x14ac:dyDescent="0.2">
      <c r="A106">
        <v>104.22</v>
      </c>
      <c r="B106">
        <v>0</v>
      </c>
      <c r="C106">
        <v>2400912</v>
      </c>
      <c r="D106">
        <v>304</v>
      </c>
    </row>
    <row r="107" spans="1:4" x14ac:dyDescent="0.2">
      <c r="A107">
        <v>105.2</v>
      </c>
      <c r="B107">
        <v>0</v>
      </c>
      <c r="C107">
        <v>2405036</v>
      </c>
      <c r="D107">
        <v>294.10000000000002</v>
      </c>
    </row>
    <row r="108" spans="1:4" x14ac:dyDescent="0.2">
      <c r="A108">
        <v>106.21</v>
      </c>
      <c r="B108">
        <v>0</v>
      </c>
      <c r="C108">
        <v>2416236</v>
      </c>
      <c r="D108">
        <v>312.7</v>
      </c>
    </row>
    <row r="109" spans="1:4" x14ac:dyDescent="0.2">
      <c r="A109">
        <v>107.21</v>
      </c>
      <c r="B109">
        <v>0</v>
      </c>
      <c r="C109">
        <v>2420992</v>
      </c>
      <c r="D109">
        <v>310.10000000000002</v>
      </c>
    </row>
    <row r="110" spans="1:4" x14ac:dyDescent="0.2">
      <c r="A110">
        <v>108.21</v>
      </c>
      <c r="B110">
        <v>0</v>
      </c>
      <c r="C110">
        <v>2432048</v>
      </c>
      <c r="D110">
        <v>267.7</v>
      </c>
    </row>
    <row r="111" spans="1:4" x14ac:dyDescent="0.2">
      <c r="A111">
        <v>109.22</v>
      </c>
      <c r="B111">
        <v>0</v>
      </c>
      <c r="C111">
        <v>2429284</v>
      </c>
      <c r="D111">
        <v>309.89999999999998</v>
      </c>
    </row>
    <row r="112" spans="1:4" x14ac:dyDescent="0.2">
      <c r="A112">
        <v>110.22</v>
      </c>
      <c r="B112">
        <v>0</v>
      </c>
      <c r="C112">
        <v>2432176</v>
      </c>
      <c r="D112">
        <v>339.2</v>
      </c>
    </row>
    <row r="113" spans="1:4" x14ac:dyDescent="0.2">
      <c r="A113">
        <v>111.23</v>
      </c>
      <c r="B113">
        <v>0</v>
      </c>
      <c r="C113">
        <v>2435288</v>
      </c>
      <c r="D113">
        <v>280.3</v>
      </c>
    </row>
    <row r="114" spans="1:4" x14ac:dyDescent="0.2">
      <c r="A114">
        <v>112.22</v>
      </c>
      <c r="B114">
        <v>0</v>
      </c>
      <c r="C114">
        <v>2438300</v>
      </c>
      <c r="D114">
        <v>225.4</v>
      </c>
    </row>
    <row r="115" spans="1:4" x14ac:dyDescent="0.2">
      <c r="A115">
        <v>113.22</v>
      </c>
      <c r="B115">
        <v>0</v>
      </c>
      <c r="C115">
        <v>2442100</v>
      </c>
      <c r="D115">
        <v>223.7</v>
      </c>
    </row>
    <row r="116" spans="1:4" x14ac:dyDescent="0.2">
      <c r="A116">
        <v>114.21</v>
      </c>
      <c r="B116">
        <v>0</v>
      </c>
      <c r="C116">
        <v>2445272</v>
      </c>
      <c r="D116">
        <v>205.9</v>
      </c>
    </row>
    <row r="117" spans="1:4" x14ac:dyDescent="0.2">
      <c r="A117">
        <v>115.22</v>
      </c>
      <c r="B117">
        <v>0</v>
      </c>
      <c r="C117">
        <v>2447472</v>
      </c>
      <c r="D117">
        <v>195.2</v>
      </c>
    </row>
    <row r="118" spans="1:4" x14ac:dyDescent="0.2">
      <c r="A118">
        <v>116.21</v>
      </c>
      <c r="B118">
        <v>0</v>
      </c>
      <c r="C118">
        <v>2449000</v>
      </c>
      <c r="D118">
        <v>225.5</v>
      </c>
    </row>
    <row r="119" spans="1:4" x14ac:dyDescent="0.2">
      <c r="A119">
        <v>117.22</v>
      </c>
      <c r="B119">
        <v>0</v>
      </c>
      <c r="C119">
        <v>2443924</v>
      </c>
      <c r="D119">
        <v>142.6</v>
      </c>
    </row>
    <row r="120" spans="1:4" x14ac:dyDescent="0.2">
      <c r="A120">
        <v>118.23</v>
      </c>
      <c r="B120">
        <v>0</v>
      </c>
      <c r="C120">
        <v>2451692</v>
      </c>
      <c r="D120">
        <v>10.7</v>
      </c>
    </row>
    <row r="121" spans="1:4" x14ac:dyDescent="0.2">
      <c r="A121">
        <v>119.22</v>
      </c>
      <c r="B121">
        <v>0</v>
      </c>
      <c r="C121">
        <v>2452448</v>
      </c>
      <c r="D121">
        <v>16.8</v>
      </c>
    </row>
    <row r="122" spans="1:4" x14ac:dyDescent="0.2">
      <c r="A122">
        <v>120.22</v>
      </c>
      <c r="B122">
        <v>0</v>
      </c>
      <c r="C122">
        <v>2413384</v>
      </c>
      <c r="D122">
        <v>22.4</v>
      </c>
    </row>
    <row r="123" spans="1:4" x14ac:dyDescent="0.2">
      <c r="A123">
        <v>121.22</v>
      </c>
      <c r="B123">
        <v>0</v>
      </c>
      <c r="C123">
        <v>2413360</v>
      </c>
      <c r="D123">
        <v>6.9</v>
      </c>
    </row>
    <row r="124" spans="1:4" x14ac:dyDescent="0.2">
      <c r="A124">
        <v>122.22</v>
      </c>
      <c r="B124">
        <v>0</v>
      </c>
      <c r="C124">
        <v>2413332</v>
      </c>
      <c r="D124">
        <v>28.4</v>
      </c>
    </row>
    <row r="125" spans="1:4" x14ac:dyDescent="0.2">
      <c r="A125">
        <v>123.22</v>
      </c>
      <c r="B125">
        <v>0</v>
      </c>
      <c r="C125">
        <v>2414056</v>
      </c>
      <c r="D125">
        <v>9.6999999999999993</v>
      </c>
    </row>
    <row r="126" spans="1:4" x14ac:dyDescent="0.2">
      <c r="A126">
        <v>124.23</v>
      </c>
      <c r="B126">
        <v>0</v>
      </c>
      <c r="C126">
        <v>2414032</v>
      </c>
      <c r="D126">
        <v>9.8000000000000007</v>
      </c>
    </row>
    <row r="127" spans="1:4" x14ac:dyDescent="0.2">
      <c r="A127">
        <v>125.23</v>
      </c>
      <c r="B127">
        <v>7.1</v>
      </c>
      <c r="C127">
        <v>2413740</v>
      </c>
      <c r="D127">
        <v>26.3</v>
      </c>
    </row>
    <row r="128" spans="1:4" x14ac:dyDescent="0.2">
      <c r="A128">
        <v>126.23</v>
      </c>
      <c r="B128">
        <v>0</v>
      </c>
      <c r="C128">
        <v>2412732</v>
      </c>
      <c r="D128">
        <v>8.8000000000000007</v>
      </c>
    </row>
    <row r="129" spans="1:3" x14ac:dyDescent="0.2">
      <c r="A129">
        <v>127.22</v>
      </c>
      <c r="B129">
        <v>0</v>
      </c>
      <c r="C129">
        <v>2412428</v>
      </c>
    </row>
    <row r="130" spans="1:3" x14ac:dyDescent="0.2">
      <c r="A130">
        <v>128.22999999999999</v>
      </c>
      <c r="B130">
        <v>7</v>
      </c>
      <c r="C130">
        <v>2414192</v>
      </c>
    </row>
    <row r="131" spans="1:3" x14ac:dyDescent="0.2">
      <c r="A131">
        <v>129.22999999999999</v>
      </c>
      <c r="B131">
        <v>0</v>
      </c>
      <c r="C131">
        <v>2414152</v>
      </c>
    </row>
    <row r="132" spans="1:3" x14ac:dyDescent="0.2">
      <c r="A132">
        <v>130.22999999999999</v>
      </c>
      <c r="B132">
        <v>0</v>
      </c>
      <c r="C132">
        <v>2414376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98AB2-0B4B-3E46-8301-0183950F3D3C}">
  <dimension ref="A1:O542"/>
  <sheetViews>
    <sheetView workbookViewId="0">
      <selection activeCell="M1" sqref="M1:O2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12.5" bestFit="1" customWidth="1"/>
    <col min="8" max="14" width="12.1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15</v>
      </c>
      <c r="N1" t="s">
        <v>16</v>
      </c>
      <c r="O1" t="s">
        <v>17</v>
      </c>
    </row>
    <row r="2" spans="1:15" x14ac:dyDescent="0.2">
      <c r="A2">
        <v>0.09</v>
      </c>
      <c r="B2">
        <v>0</v>
      </c>
      <c r="C2">
        <v>1953080</v>
      </c>
      <c r="D2">
        <v>100.1</v>
      </c>
      <c r="E2">
        <v>50.023043946165302</v>
      </c>
      <c r="F2">
        <v>21.1828112085336</v>
      </c>
      <c r="G2">
        <v>20.928798709062502</v>
      </c>
      <c r="H2">
        <v>3.6624582953018998</v>
      </c>
      <c r="I2">
        <v>22.325019780717799</v>
      </c>
      <c r="J2">
        <v>874703.42190757301</v>
      </c>
      <c r="K2">
        <v>7.0494693071935499</v>
      </c>
      <c r="M2">
        <f>AVERAGE(Tabelle3[GPU load])</f>
        <v>6.266173752310536E-2</v>
      </c>
      <c r="N2">
        <f>MAX(Tabelle3[Memory used])</f>
        <v>4211240</v>
      </c>
      <c r="O2">
        <f>MEDIAN(D2:D530)</f>
        <v>313.8</v>
      </c>
    </row>
    <row r="3" spans="1:15" x14ac:dyDescent="0.2">
      <c r="A3">
        <v>1.1100000000000001</v>
      </c>
      <c r="B3">
        <v>0</v>
      </c>
      <c r="C3">
        <v>1959692</v>
      </c>
      <c r="D3">
        <v>67.5</v>
      </c>
    </row>
    <row r="4" spans="1:15" x14ac:dyDescent="0.2">
      <c r="A4">
        <v>2.1</v>
      </c>
      <c r="B4">
        <v>5.5</v>
      </c>
      <c r="C4">
        <v>1963788</v>
      </c>
      <c r="D4">
        <v>35.4</v>
      </c>
    </row>
    <row r="5" spans="1:15" x14ac:dyDescent="0.2">
      <c r="A5">
        <v>3.1</v>
      </c>
      <c r="B5">
        <v>0</v>
      </c>
      <c r="C5">
        <v>1988820</v>
      </c>
      <c r="D5">
        <v>117.7</v>
      </c>
    </row>
    <row r="6" spans="1:15" x14ac:dyDescent="0.2">
      <c r="A6">
        <v>4.1100000000000003</v>
      </c>
      <c r="B6">
        <v>0</v>
      </c>
      <c r="C6">
        <v>2009660</v>
      </c>
      <c r="D6">
        <v>91.2</v>
      </c>
    </row>
    <row r="7" spans="1:15" x14ac:dyDescent="0.2">
      <c r="A7">
        <v>5.1100000000000003</v>
      </c>
      <c r="B7">
        <v>18.899999999999999</v>
      </c>
      <c r="C7">
        <v>2012000</v>
      </c>
      <c r="D7">
        <v>27.6</v>
      </c>
    </row>
    <row r="8" spans="1:15" x14ac:dyDescent="0.2">
      <c r="A8">
        <v>6.11</v>
      </c>
      <c r="B8">
        <v>0</v>
      </c>
      <c r="C8">
        <v>2012660</v>
      </c>
      <c r="D8">
        <v>24.7</v>
      </c>
    </row>
    <row r="9" spans="1:15" x14ac:dyDescent="0.2">
      <c r="A9">
        <v>7.11</v>
      </c>
      <c r="B9">
        <v>0</v>
      </c>
      <c r="C9">
        <v>2031228</v>
      </c>
      <c r="D9">
        <v>64</v>
      </c>
    </row>
    <row r="10" spans="1:15" x14ac:dyDescent="0.2">
      <c r="A10">
        <v>8.11</v>
      </c>
      <c r="B10">
        <v>0</v>
      </c>
      <c r="C10">
        <v>2044400</v>
      </c>
      <c r="D10">
        <v>216.7</v>
      </c>
    </row>
    <row r="11" spans="1:15" x14ac:dyDescent="0.2">
      <c r="A11">
        <v>9.11</v>
      </c>
      <c r="B11">
        <v>0</v>
      </c>
      <c r="C11">
        <v>2045992</v>
      </c>
      <c r="D11">
        <v>208.9</v>
      </c>
    </row>
    <row r="12" spans="1:15" x14ac:dyDescent="0.2">
      <c r="A12">
        <v>10.11</v>
      </c>
      <c r="B12">
        <v>0</v>
      </c>
      <c r="C12">
        <v>2062180</v>
      </c>
      <c r="D12">
        <v>274.60000000000002</v>
      </c>
    </row>
    <row r="13" spans="1:15" x14ac:dyDescent="0.2">
      <c r="A13">
        <v>11.12</v>
      </c>
      <c r="B13">
        <v>0</v>
      </c>
      <c r="C13">
        <v>2060196</v>
      </c>
      <c r="D13">
        <v>290.3</v>
      </c>
    </row>
    <row r="14" spans="1:15" x14ac:dyDescent="0.2">
      <c r="A14">
        <v>12.11</v>
      </c>
      <c r="B14">
        <v>0</v>
      </c>
      <c r="C14">
        <v>2066784</v>
      </c>
      <c r="D14">
        <v>286.2</v>
      </c>
    </row>
    <row r="15" spans="1:15" x14ac:dyDescent="0.2">
      <c r="A15">
        <v>13.11</v>
      </c>
      <c r="B15">
        <v>0</v>
      </c>
      <c r="C15">
        <v>2080272</v>
      </c>
      <c r="D15">
        <v>296.10000000000002</v>
      </c>
    </row>
    <row r="16" spans="1:15" x14ac:dyDescent="0.2">
      <c r="A16">
        <v>14.12</v>
      </c>
      <c r="B16">
        <v>0</v>
      </c>
      <c r="C16">
        <v>2083768</v>
      </c>
      <c r="D16">
        <v>303.89999999999998</v>
      </c>
    </row>
    <row r="17" spans="1:4" x14ac:dyDescent="0.2">
      <c r="A17">
        <v>15.12</v>
      </c>
      <c r="B17">
        <v>0</v>
      </c>
      <c r="C17">
        <v>2090856</v>
      </c>
      <c r="D17">
        <v>330.3</v>
      </c>
    </row>
    <row r="18" spans="1:4" x14ac:dyDescent="0.2">
      <c r="A18">
        <v>16.12</v>
      </c>
      <c r="B18">
        <v>0</v>
      </c>
      <c r="C18">
        <v>2098452</v>
      </c>
      <c r="D18">
        <v>274.39999999999998</v>
      </c>
    </row>
    <row r="19" spans="1:4" x14ac:dyDescent="0.2">
      <c r="A19">
        <v>17.12</v>
      </c>
      <c r="B19">
        <v>0</v>
      </c>
      <c r="C19">
        <v>2105440</v>
      </c>
      <c r="D19">
        <v>319.60000000000002</v>
      </c>
    </row>
    <row r="20" spans="1:4" x14ac:dyDescent="0.2">
      <c r="A20">
        <v>18.12</v>
      </c>
      <c r="B20">
        <v>0</v>
      </c>
      <c r="C20">
        <v>2113428</v>
      </c>
      <c r="D20">
        <v>305</v>
      </c>
    </row>
    <row r="21" spans="1:4" x14ac:dyDescent="0.2">
      <c r="A21">
        <v>19.12</v>
      </c>
      <c r="B21">
        <v>0</v>
      </c>
      <c r="C21">
        <v>2125812</v>
      </c>
      <c r="D21">
        <v>327.39999999999998</v>
      </c>
    </row>
    <row r="22" spans="1:4" x14ac:dyDescent="0.2">
      <c r="A22">
        <v>20.12</v>
      </c>
      <c r="B22">
        <v>0</v>
      </c>
      <c r="C22">
        <v>2127504</v>
      </c>
      <c r="D22">
        <v>310.8</v>
      </c>
    </row>
    <row r="23" spans="1:4" x14ac:dyDescent="0.2">
      <c r="A23">
        <v>21.12</v>
      </c>
      <c r="B23">
        <v>0</v>
      </c>
      <c r="C23">
        <v>2133396</v>
      </c>
      <c r="D23">
        <v>310.8</v>
      </c>
    </row>
    <row r="24" spans="1:4" x14ac:dyDescent="0.2">
      <c r="A24">
        <v>22.13</v>
      </c>
      <c r="B24">
        <v>0</v>
      </c>
      <c r="C24">
        <v>2142604</v>
      </c>
      <c r="D24">
        <v>316.7</v>
      </c>
    </row>
    <row r="25" spans="1:4" x14ac:dyDescent="0.2">
      <c r="A25">
        <v>23.12</v>
      </c>
      <c r="B25">
        <v>0</v>
      </c>
      <c r="C25">
        <v>2146996</v>
      </c>
      <c r="D25">
        <v>310.8</v>
      </c>
    </row>
    <row r="26" spans="1:4" x14ac:dyDescent="0.2">
      <c r="A26">
        <v>24.12</v>
      </c>
      <c r="B26">
        <v>0</v>
      </c>
      <c r="C26">
        <v>2154880</v>
      </c>
      <c r="D26">
        <v>331.4</v>
      </c>
    </row>
    <row r="27" spans="1:4" x14ac:dyDescent="0.2">
      <c r="A27">
        <v>25.13</v>
      </c>
      <c r="B27">
        <v>0</v>
      </c>
      <c r="C27">
        <v>2157968</v>
      </c>
      <c r="D27">
        <v>311.60000000000002</v>
      </c>
    </row>
    <row r="28" spans="1:4" x14ac:dyDescent="0.2">
      <c r="A28">
        <v>26.13</v>
      </c>
      <c r="B28">
        <v>0</v>
      </c>
      <c r="C28">
        <v>2167544</v>
      </c>
      <c r="D28">
        <v>305.89999999999998</v>
      </c>
    </row>
    <row r="29" spans="1:4" x14ac:dyDescent="0.2">
      <c r="A29">
        <v>27.13</v>
      </c>
      <c r="B29">
        <v>0</v>
      </c>
      <c r="C29">
        <v>2172936</v>
      </c>
      <c r="D29">
        <v>322.5</v>
      </c>
    </row>
    <row r="30" spans="1:4" x14ac:dyDescent="0.2">
      <c r="A30">
        <v>28.13</v>
      </c>
      <c r="B30">
        <v>0</v>
      </c>
      <c r="C30">
        <v>2185320</v>
      </c>
      <c r="D30">
        <v>312.8</v>
      </c>
    </row>
    <row r="31" spans="1:4" x14ac:dyDescent="0.2">
      <c r="A31">
        <v>29.13</v>
      </c>
      <c r="B31">
        <v>0</v>
      </c>
      <c r="C31">
        <v>2191612</v>
      </c>
      <c r="D31">
        <v>333.9</v>
      </c>
    </row>
    <row r="32" spans="1:4" x14ac:dyDescent="0.2">
      <c r="A32">
        <v>30.13</v>
      </c>
      <c r="B32">
        <v>0</v>
      </c>
      <c r="C32">
        <v>2196076</v>
      </c>
      <c r="D32">
        <v>286.2</v>
      </c>
    </row>
    <row r="33" spans="1:4" x14ac:dyDescent="0.2">
      <c r="A33">
        <v>31.13</v>
      </c>
      <c r="B33">
        <v>0</v>
      </c>
      <c r="C33">
        <v>2199676</v>
      </c>
      <c r="D33">
        <v>335.3</v>
      </c>
    </row>
    <row r="34" spans="1:4" x14ac:dyDescent="0.2">
      <c r="A34">
        <v>32.130000000000003</v>
      </c>
      <c r="B34">
        <v>0</v>
      </c>
      <c r="C34">
        <v>2200344</v>
      </c>
      <c r="D34">
        <v>313.7</v>
      </c>
    </row>
    <row r="35" spans="1:4" x14ac:dyDescent="0.2">
      <c r="A35">
        <v>33.130000000000003</v>
      </c>
      <c r="B35">
        <v>0</v>
      </c>
      <c r="C35">
        <v>2204920</v>
      </c>
      <c r="D35">
        <v>286.2</v>
      </c>
    </row>
    <row r="36" spans="1:4" x14ac:dyDescent="0.2">
      <c r="A36">
        <v>34.14</v>
      </c>
      <c r="B36">
        <v>0</v>
      </c>
      <c r="C36">
        <v>2216608</v>
      </c>
      <c r="D36">
        <v>277.39999999999998</v>
      </c>
    </row>
    <row r="37" spans="1:4" x14ac:dyDescent="0.2">
      <c r="A37">
        <v>35.14</v>
      </c>
      <c r="B37">
        <v>0</v>
      </c>
      <c r="C37">
        <v>2219424</v>
      </c>
      <c r="D37">
        <v>315</v>
      </c>
    </row>
    <row r="38" spans="1:4" x14ac:dyDescent="0.2">
      <c r="A38">
        <v>36.14</v>
      </c>
      <c r="B38">
        <v>0</v>
      </c>
      <c r="C38">
        <v>2225952</v>
      </c>
      <c r="D38">
        <v>303.89999999999998</v>
      </c>
    </row>
    <row r="39" spans="1:4" x14ac:dyDescent="0.2">
      <c r="A39">
        <v>37.14</v>
      </c>
      <c r="B39">
        <v>0</v>
      </c>
      <c r="C39">
        <v>2240460</v>
      </c>
      <c r="D39">
        <v>286.3</v>
      </c>
    </row>
    <row r="40" spans="1:4" x14ac:dyDescent="0.2">
      <c r="A40">
        <v>38.14</v>
      </c>
      <c r="B40">
        <v>0</v>
      </c>
      <c r="C40">
        <v>2238904</v>
      </c>
      <c r="D40">
        <v>326.5</v>
      </c>
    </row>
    <row r="41" spans="1:4" x14ac:dyDescent="0.2">
      <c r="A41">
        <v>39.15</v>
      </c>
      <c r="B41">
        <v>0</v>
      </c>
      <c r="C41">
        <v>2246624</v>
      </c>
      <c r="D41">
        <v>314.7</v>
      </c>
    </row>
    <row r="42" spans="1:4" x14ac:dyDescent="0.2">
      <c r="A42">
        <v>40.130000000000003</v>
      </c>
      <c r="B42">
        <v>0</v>
      </c>
      <c r="C42">
        <v>2251192</v>
      </c>
      <c r="D42">
        <v>314.7</v>
      </c>
    </row>
    <row r="43" spans="1:4" x14ac:dyDescent="0.2">
      <c r="A43">
        <v>41.14</v>
      </c>
      <c r="B43">
        <v>0</v>
      </c>
      <c r="C43">
        <v>2258920</v>
      </c>
      <c r="D43">
        <v>281.5</v>
      </c>
    </row>
    <row r="44" spans="1:4" x14ac:dyDescent="0.2">
      <c r="A44">
        <v>42.14</v>
      </c>
      <c r="B44">
        <v>0</v>
      </c>
      <c r="C44">
        <v>2266044</v>
      </c>
      <c r="D44">
        <v>303</v>
      </c>
    </row>
    <row r="45" spans="1:4" x14ac:dyDescent="0.2">
      <c r="A45">
        <v>43.15</v>
      </c>
      <c r="B45">
        <v>0</v>
      </c>
      <c r="C45">
        <v>2271544</v>
      </c>
      <c r="D45">
        <v>302.10000000000002</v>
      </c>
    </row>
    <row r="46" spans="1:4" x14ac:dyDescent="0.2">
      <c r="A46">
        <v>44.15</v>
      </c>
      <c r="B46">
        <v>0</v>
      </c>
      <c r="C46">
        <v>2277640</v>
      </c>
      <c r="D46">
        <v>285.39999999999998</v>
      </c>
    </row>
    <row r="47" spans="1:4" x14ac:dyDescent="0.2">
      <c r="A47">
        <v>45.15</v>
      </c>
      <c r="B47">
        <v>0</v>
      </c>
      <c r="C47">
        <v>2283640</v>
      </c>
      <c r="D47">
        <v>319.60000000000002</v>
      </c>
    </row>
    <row r="48" spans="1:4" x14ac:dyDescent="0.2">
      <c r="A48">
        <v>46.14</v>
      </c>
      <c r="B48">
        <v>0</v>
      </c>
      <c r="C48">
        <v>2295012</v>
      </c>
      <c r="D48">
        <v>310.8</v>
      </c>
    </row>
    <row r="49" spans="1:4" x14ac:dyDescent="0.2">
      <c r="A49">
        <v>47.15</v>
      </c>
      <c r="B49">
        <v>0</v>
      </c>
      <c r="C49">
        <v>2293472</v>
      </c>
      <c r="D49">
        <v>294.2</v>
      </c>
    </row>
    <row r="50" spans="1:4" x14ac:dyDescent="0.2">
      <c r="A50">
        <v>48.15</v>
      </c>
      <c r="B50">
        <v>0</v>
      </c>
      <c r="C50">
        <v>2299548</v>
      </c>
      <c r="D50">
        <v>316.7</v>
      </c>
    </row>
    <row r="51" spans="1:4" x14ac:dyDescent="0.2">
      <c r="A51">
        <v>49.15</v>
      </c>
      <c r="B51">
        <v>0</v>
      </c>
      <c r="C51">
        <v>2311152</v>
      </c>
      <c r="D51">
        <v>300.89999999999998</v>
      </c>
    </row>
    <row r="52" spans="1:4" x14ac:dyDescent="0.2">
      <c r="A52">
        <v>50.15</v>
      </c>
      <c r="B52">
        <v>0</v>
      </c>
      <c r="C52">
        <v>2316136</v>
      </c>
      <c r="D52">
        <v>330.4</v>
      </c>
    </row>
    <row r="53" spans="1:4" x14ac:dyDescent="0.2">
      <c r="A53">
        <v>51.15</v>
      </c>
      <c r="B53">
        <v>0</v>
      </c>
      <c r="C53">
        <v>2314872</v>
      </c>
      <c r="D53">
        <v>290.2</v>
      </c>
    </row>
    <row r="54" spans="1:4" x14ac:dyDescent="0.2">
      <c r="A54">
        <v>52.15</v>
      </c>
      <c r="B54">
        <v>0</v>
      </c>
      <c r="C54">
        <v>2318236</v>
      </c>
      <c r="D54">
        <v>324.89999999999998</v>
      </c>
    </row>
    <row r="55" spans="1:4" x14ac:dyDescent="0.2">
      <c r="A55">
        <v>53.15</v>
      </c>
      <c r="B55">
        <v>0</v>
      </c>
      <c r="C55">
        <v>2322472</v>
      </c>
      <c r="D55">
        <v>328.4</v>
      </c>
    </row>
    <row r="56" spans="1:4" x14ac:dyDescent="0.2">
      <c r="A56">
        <v>54.15</v>
      </c>
      <c r="B56">
        <v>0</v>
      </c>
      <c r="C56">
        <v>2334656</v>
      </c>
      <c r="D56">
        <v>311.7</v>
      </c>
    </row>
    <row r="57" spans="1:4" x14ac:dyDescent="0.2">
      <c r="A57">
        <v>55.15</v>
      </c>
      <c r="B57">
        <v>0</v>
      </c>
      <c r="C57">
        <v>2333352</v>
      </c>
      <c r="D57">
        <v>288.2</v>
      </c>
    </row>
    <row r="58" spans="1:4" x14ac:dyDescent="0.2">
      <c r="A58">
        <v>56.16</v>
      </c>
      <c r="B58">
        <v>0</v>
      </c>
      <c r="C58">
        <v>2338532</v>
      </c>
      <c r="D58">
        <v>319.8</v>
      </c>
    </row>
    <row r="59" spans="1:4" x14ac:dyDescent="0.2">
      <c r="A59">
        <v>57.15</v>
      </c>
      <c r="B59">
        <v>0</v>
      </c>
      <c r="C59">
        <v>2343568</v>
      </c>
      <c r="D59">
        <v>310.7</v>
      </c>
    </row>
    <row r="60" spans="1:4" x14ac:dyDescent="0.2">
      <c r="A60">
        <v>58.16</v>
      </c>
      <c r="B60">
        <v>0</v>
      </c>
      <c r="C60">
        <v>2348144</v>
      </c>
      <c r="D60">
        <v>326.39999999999998</v>
      </c>
    </row>
    <row r="61" spans="1:4" x14ac:dyDescent="0.2">
      <c r="A61">
        <v>59.16</v>
      </c>
      <c r="B61">
        <v>0</v>
      </c>
      <c r="C61">
        <v>2354020</v>
      </c>
      <c r="D61">
        <v>344</v>
      </c>
    </row>
    <row r="62" spans="1:4" x14ac:dyDescent="0.2">
      <c r="A62">
        <v>60.16</v>
      </c>
      <c r="B62">
        <v>0</v>
      </c>
      <c r="C62">
        <v>2360796</v>
      </c>
      <c r="D62">
        <v>311.10000000000002</v>
      </c>
    </row>
    <row r="63" spans="1:4" x14ac:dyDescent="0.2">
      <c r="A63">
        <v>61.15</v>
      </c>
      <c r="B63">
        <v>0</v>
      </c>
      <c r="C63">
        <v>2364632</v>
      </c>
      <c r="D63">
        <v>322.5</v>
      </c>
    </row>
    <row r="64" spans="1:4" x14ac:dyDescent="0.2">
      <c r="A64">
        <v>62.16</v>
      </c>
      <c r="B64">
        <v>0</v>
      </c>
      <c r="C64">
        <v>2371088</v>
      </c>
      <c r="D64">
        <v>320.39999999999998</v>
      </c>
    </row>
    <row r="65" spans="1:4" x14ac:dyDescent="0.2">
      <c r="A65">
        <v>63.17</v>
      </c>
      <c r="B65">
        <v>0</v>
      </c>
      <c r="C65">
        <v>2383552</v>
      </c>
      <c r="D65">
        <v>276.7</v>
      </c>
    </row>
    <row r="66" spans="1:4" x14ac:dyDescent="0.2">
      <c r="A66">
        <v>64.16</v>
      </c>
      <c r="B66">
        <v>0</v>
      </c>
      <c r="C66">
        <v>2380956</v>
      </c>
      <c r="D66">
        <v>330.8</v>
      </c>
    </row>
    <row r="67" spans="1:4" x14ac:dyDescent="0.2">
      <c r="A67">
        <v>65.17</v>
      </c>
      <c r="B67">
        <v>0</v>
      </c>
      <c r="C67">
        <v>2393776</v>
      </c>
      <c r="D67">
        <v>330.4</v>
      </c>
    </row>
    <row r="68" spans="1:4" x14ac:dyDescent="0.2">
      <c r="A68">
        <v>66.16</v>
      </c>
      <c r="B68">
        <v>0</v>
      </c>
      <c r="C68">
        <v>2391756</v>
      </c>
      <c r="D68">
        <v>305.8</v>
      </c>
    </row>
    <row r="69" spans="1:4" x14ac:dyDescent="0.2">
      <c r="A69">
        <v>67.17</v>
      </c>
      <c r="B69">
        <v>0</v>
      </c>
      <c r="C69">
        <v>2398132</v>
      </c>
      <c r="D69">
        <v>322.5</v>
      </c>
    </row>
    <row r="70" spans="1:4" x14ac:dyDescent="0.2">
      <c r="A70">
        <v>68.17</v>
      </c>
      <c r="B70">
        <v>0</v>
      </c>
      <c r="C70">
        <v>2410428</v>
      </c>
      <c r="D70">
        <v>314.8</v>
      </c>
    </row>
    <row r="71" spans="1:4" x14ac:dyDescent="0.2">
      <c r="A71">
        <v>69.17</v>
      </c>
      <c r="B71">
        <v>0</v>
      </c>
      <c r="C71">
        <v>2410664</v>
      </c>
      <c r="D71">
        <v>334.4</v>
      </c>
    </row>
    <row r="72" spans="1:4" x14ac:dyDescent="0.2">
      <c r="A72">
        <v>70.16</v>
      </c>
      <c r="B72">
        <v>0</v>
      </c>
      <c r="C72">
        <v>2413096</v>
      </c>
      <c r="D72">
        <v>319.7</v>
      </c>
    </row>
    <row r="73" spans="1:4" x14ac:dyDescent="0.2">
      <c r="A73">
        <v>71.17</v>
      </c>
      <c r="B73">
        <v>0</v>
      </c>
      <c r="C73">
        <v>2418936</v>
      </c>
      <c r="D73">
        <v>318.60000000000002</v>
      </c>
    </row>
    <row r="74" spans="1:4" x14ac:dyDescent="0.2">
      <c r="A74">
        <v>72.17</v>
      </c>
      <c r="B74">
        <v>0</v>
      </c>
      <c r="C74">
        <v>2433436</v>
      </c>
      <c r="D74">
        <v>322.39999999999998</v>
      </c>
    </row>
    <row r="75" spans="1:4" x14ac:dyDescent="0.2">
      <c r="A75">
        <v>73.17</v>
      </c>
      <c r="B75">
        <v>0</v>
      </c>
      <c r="C75">
        <v>2431384</v>
      </c>
      <c r="D75">
        <v>323.39999999999998</v>
      </c>
    </row>
    <row r="76" spans="1:4" x14ac:dyDescent="0.2">
      <c r="A76">
        <v>74.17</v>
      </c>
      <c r="B76">
        <v>0</v>
      </c>
      <c r="C76">
        <v>2436032</v>
      </c>
      <c r="D76">
        <v>325.5</v>
      </c>
    </row>
    <row r="77" spans="1:4" x14ac:dyDescent="0.2">
      <c r="A77">
        <v>75.180000000000007</v>
      </c>
      <c r="B77">
        <v>0</v>
      </c>
      <c r="C77">
        <v>2443436</v>
      </c>
      <c r="D77">
        <v>315.8</v>
      </c>
    </row>
    <row r="78" spans="1:4" x14ac:dyDescent="0.2">
      <c r="A78">
        <v>76.180000000000007</v>
      </c>
      <c r="B78">
        <v>0</v>
      </c>
      <c r="C78">
        <v>2447632</v>
      </c>
      <c r="D78">
        <v>319.60000000000002</v>
      </c>
    </row>
    <row r="79" spans="1:4" x14ac:dyDescent="0.2">
      <c r="A79">
        <v>77.180000000000007</v>
      </c>
      <c r="B79">
        <v>0</v>
      </c>
      <c r="C79">
        <v>2454108</v>
      </c>
      <c r="D79">
        <v>330.4</v>
      </c>
    </row>
    <row r="80" spans="1:4" x14ac:dyDescent="0.2">
      <c r="A80">
        <v>78.17</v>
      </c>
      <c r="B80">
        <v>0</v>
      </c>
      <c r="C80">
        <v>2465848</v>
      </c>
      <c r="D80">
        <v>318.7</v>
      </c>
    </row>
    <row r="81" spans="1:4" x14ac:dyDescent="0.2">
      <c r="A81">
        <v>79.2</v>
      </c>
      <c r="B81">
        <v>0</v>
      </c>
      <c r="C81">
        <v>2463548</v>
      </c>
      <c r="D81">
        <v>301.89999999999998</v>
      </c>
    </row>
    <row r="82" spans="1:4" x14ac:dyDescent="0.2">
      <c r="A82">
        <v>80.180000000000007</v>
      </c>
      <c r="B82">
        <v>0</v>
      </c>
      <c r="C82">
        <v>2469084</v>
      </c>
      <c r="D82">
        <v>331.2</v>
      </c>
    </row>
    <row r="83" spans="1:4" x14ac:dyDescent="0.2">
      <c r="A83">
        <v>81.19</v>
      </c>
      <c r="B83">
        <v>0</v>
      </c>
      <c r="C83">
        <v>2475224</v>
      </c>
      <c r="D83">
        <v>336.1</v>
      </c>
    </row>
    <row r="84" spans="1:4" x14ac:dyDescent="0.2">
      <c r="A84">
        <v>82.18</v>
      </c>
      <c r="B84">
        <v>0</v>
      </c>
      <c r="C84">
        <v>2487168</v>
      </c>
      <c r="D84">
        <v>310.89999999999998</v>
      </c>
    </row>
    <row r="85" spans="1:4" x14ac:dyDescent="0.2">
      <c r="A85">
        <v>83.18</v>
      </c>
      <c r="B85">
        <v>0</v>
      </c>
      <c r="C85">
        <v>2486568</v>
      </c>
      <c r="D85">
        <v>344.2</v>
      </c>
    </row>
    <row r="86" spans="1:4" x14ac:dyDescent="0.2">
      <c r="A86">
        <v>84.18</v>
      </c>
      <c r="B86">
        <v>0</v>
      </c>
      <c r="C86">
        <v>2500948</v>
      </c>
      <c r="D86">
        <v>289.3</v>
      </c>
    </row>
    <row r="87" spans="1:4" x14ac:dyDescent="0.2">
      <c r="A87">
        <v>85.18</v>
      </c>
      <c r="B87">
        <v>0</v>
      </c>
      <c r="C87">
        <v>2498728</v>
      </c>
      <c r="D87">
        <v>322.60000000000002</v>
      </c>
    </row>
    <row r="88" spans="1:4" x14ac:dyDescent="0.2">
      <c r="A88">
        <v>86.18</v>
      </c>
      <c r="B88">
        <v>0</v>
      </c>
      <c r="C88">
        <v>2510496</v>
      </c>
      <c r="D88">
        <v>319.60000000000002</v>
      </c>
    </row>
    <row r="89" spans="1:4" x14ac:dyDescent="0.2">
      <c r="A89">
        <v>87.19</v>
      </c>
      <c r="B89">
        <v>0</v>
      </c>
      <c r="C89">
        <v>2510028</v>
      </c>
      <c r="D89">
        <v>312.7</v>
      </c>
    </row>
    <row r="90" spans="1:4" x14ac:dyDescent="0.2">
      <c r="A90">
        <v>88.19</v>
      </c>
      <c r="B90">
        <v>0</v>
      </c>
      <c r="C90">
        <v>2515688</v>
      </c>
      <c r="D90">
        <v>301</v>
      </c>
    </row>
    <row r="91" spans="1:4" x14ac:dyDescent="0.2">
      <c r="A91">
        <v>89.19</v>
      </c>
      <c r="B91">
        <v>0</v>
      </c>
      <c r="C91">
        <v>2521576</v>
      </c>
      <c r="D91">
        <v>327</v>
      </c>
    </row>
    <row r="92" spans="1:4" x14ac:dyDescent="0.2">
      <c r="A92">
        <v>90.19</v>
      </c>
      <c r="B92">
        <v>0</v>
      </c>
      <c r="C92">
        <v>2528104</v>
      </c>
      <c r="D92">
        <v>300</v>
      </c>
    </row>
    <row r="93" spans="1:4" x14ac:dyDescent="0.2">
      <c r="A93">
        <v>91.19</v>
      </c>
      <c r="B93">
        <v>0</v>
      </c>
      <c r="C93">
        <v>2533712</v>
      </c>
      <c r="D93">
        <v>304.89999999999998</v>
      </c>
    </row>
    <row r="94" spans="1:4" x14ac:dyDescent="0.2">
      <c r="A94">
        <v>92.19</v>
      </c>
      <c r="B94">
        <v>0</v>
      </c>
      <c r="C94">
        <v>2538292</v>
      </c>
      <c r="D94">
        <v>319.60000000000002</v>
      </c>
    </row>
    <row r="95" spans="1:4" x14ac:dyDescent="0.2">
      <c r="A95">
        <v>93.2</v>
      </c>
      <c r="B95">
        <v>0</v>
      </c>
      <c r="C95">
        <v>2545316</v>
      </c>
      <c r="D95">
        <v>318.60000000000002</v>
      </c>
    </row>
    <row r="96" spans="1:4" x14ac:dyDescent="0.2">
      <c r="A96">
        <v>94.19</v>
      </c>
      <c r="B96">
        <v>0</v>
      </c>
      <c r="C96">
        <v>2554308</v>
      </c>
      <c r="D96">
        <v>306.89999999999998</v>
      </c>
    </row>
    <row r="97" spans="1:4" x14ac:dyDescent="0.2">
      <c r="A97">
        <v>95.2</v>
      </c>
      <c r="B97">
        <v>0</v>
      </c>
      <c r="C97">
        <v>2553388</v>
      </c>
      <c r="D97">
        <v>334.2</v>
      </c>
    </row>
    <row r="98" spans="1:4" x14ac:dyDescent="0.2">
      <c r="A98">
        <v>96.2</v>
      </c>
      <c r="B98">
        <v>0</v>
      </c>
      <c r="C98">
        <v>2558504</v>
      </c>
      <c r="D98">
        <v>278.60000000000002</v>
      </c>
    </row>
    <row r="99" spans="1:4" x14ac:dyDescent="0.2">
      <c r="A99">
        <v>97.19</v>
      </c>
      <c r="B99">
        <v>0</v>
      </c>
      <c r="C99">
        <v>2571872</v>
      </c>
      <c r="D99">
        <v>321.39999999999998</v>
      </c>
    </row>
    <row r="100" spans="1:4" x14ac:dyDescent="0.2">
      <c r="A100">
        <v>98.19</v>
      </c>
      <c r="B100">
        <v>0</v>
      </c>
      <c r="C100">
        <v>2570880</v>
      </c>
      <c r="D100">
        <v>323.39999999999998</v>
      </c>
    </row>
    <row r="101" spans="1:4" x14ac:dyDescent="0.2">
      <c r="A101">
        <v>99.19</v>
      </c>
      <c r="B101">
        <v>0</v>
      </c>
      <c r="C101">
        <v>2582688</v>
      </c>
      <c r="D101">
        <v>298</v>
      </c>
    </row>
    <row r="102" spans="1:4" x14ac:dyDescent="0.2">
      <c r="A102">
        <v>100.19</v>
      </c>
      <c r="B102">
        <v>0</v>
      </c>
      <c r="C102">
        <v>2580752</v>
      </c>
      <c r="D102">
        <v>317.60000000000002</v>
      </c>
    </row>
    <row r="103" spans="1:4" x14ac:dyDescent="0.2">
      <c r="A103">
        <v>101.2</v>
      </c>
      <c r="B103">
        <v>0</v>
      </c>
      <c r="C103">
        <v>2585716</v>
      </c>
      <c r="D103">
        <v>322.60000000000002</v>
      </c>
    </row>
    <row r="104" spans="1:4" x14ac:dyDescent="0.2">
      <c r="A104">
        <v>102.21</v>
      </c>
      <c r="B104">
        <v>0</v>
      </c>
      <c r="C104">
        <v>2589352</v>
      </c>
      <c r="D104">
        <v>315.60000000000002</v>
      </c>
    </row>
    <row r="105" spans="1:4" x14ac:dyDescent="0.2">
      <c r="A105">
        <v>103.2</v>
      </c>
      <c r="B105">
        <v>0</v>
      </c>
      <c r="C105">
        <v>2600756</v>
      </c>
      <c r="D105">
        <v>312.8</v>
      </c>
    </row>
    <row r="106" spans="1:4" x14ac:dyDescent="0.2">
      <c r="A106">
        <v>104.21</v>
      </c>
      <c r="B106">
        <v>0</v>
      </c>
      <c r="C106">
        <v>2598688</v>
      </c>
      <c r="D106">
        <v>297.3</v>
      </c>
    </row>
    <row r="107" spans="1:4" x14ac:dyDescent="0.2">
      <c r="A107">
        <v>105.21</v>
      </c>
      <c r="B107">
        <v>0</v>
      </c>
      <c r="C107">
        <v>2603692</v>
      </c>
      <c r="D107">
        <v>303.10000000000002</v>
      </c>
    </row>
    <row r="108" spans="1:4" x14ac:dyDescent="0.2">
      <c r="A108">
        <v>106.2</v>
      </c>
      <c r="B108">
        <v>0</v>
      </c>
      <c r="C108">
        <v>2615084</v>
      </c>
      <c r="D108">
        <v>320.39999999999998</v>
      </c>
    </row>
    <row r="109" spans="1:4" x14ac:dyDescent="0.2">
      <c r="A109">
        <v>107.23</v>
      </c>
      <c r="B109">
        <v>0</v>
      </c>
      <c r="C109">
        <v>2611780</v>
      </c>
      <c r="D109">
        <v>337.3</v>
      </c>
    </row>
    <row r="110" spans="1:4" x14ac:dyDescent="0.2">
      <c r="A110">
        <v>108.21</v>
      </c>
      <c r="B110">
        <v>0</v>
      </c>
      <c r="C110">
        <v>2616936</v>
      </c>
      <c r="D110">
        <v>302.10000000000002</v>
      </c>
    </row>
    <row r="111" spans="1:4" x14ac:dyDescent="0.2">
      <c r="A111">
        <v>109.21</v>
      </c>
      <c r="B111">
        <v>0</v>
      </c>
      <c r="C111">
        <v>2620548</v>
      </c>
      <c r="D111">
        <v>338.8</v>
      </c>
    </row>
    <row r="112" spans="1:4" x14ac:dyDescent="0.2">
      <c r="A112">
        <v>110.2</v>
      </c>
      <c r="B112">
        <v>0</v>
      </c>
      <c r="C112">
        <v>2626252</v>
      </c>
      <c r="D112">
        <v>294</v>
      </c>
    </row>
    <row r="113" spans="1:4" x14ac:dyDescent="0.2">
      <c r="A113">
        <v>111.21</v>
      </c>
      <c r="B113">
        <v>0</v>
      </c>
      <c r="C113">
        <v>2629532</v>
      </c>
      <c r="D113">
        <v>283.39999999999998</v>
      </c>
    </row>
    <row r="114" spans="1:4" x14ac:dyDescent="0.2">
      <c r="A114">
        <v>112.2</v>
      </c>
      <c r="B114">
        <v>0</v>
      </c>
      <c r="C114">
        <v>2632260</v>
      </c>
      <c r="D114">
        <v>298.10000000000002</v>
      </c>
    </row>
    <row r="115" spans="1:4" x14ac:dyDescent="0.2">
      <c r="A115">
        <v>113.2</v>
      </c>
      <c r="B115">
        <v>0</v>
      </c>
      <c r="C115">
        <v>2636972</v>
      </c>
      <c r="D115">
        <v>327.5</v>
      </c>
    </row>
    <row r="116" spans="1:4" x14ac:dyDescent="0.2">
      <c r="A116">
        <v>114.2</v>
      </c>
      <c r="B116">
        <v>0</v>
      </c>
      <c r="C116">
        <v>2642288</v>
      </c>
      <c r="D116">
        <v>320.39999999999998</v>
      </c>
    </row>
    <row r="117" spans="1:4" x14ac:dyDescent="0.2">
      <c r="A117">
        <v>115.21</v>
      </c>
      <c r="B117">
        <v>0</v>
      </c>
      <c r="C117">
        <v>2643560</v>
      </c>
      <c r="D117">
        <v>337.9</v>
      </c>
    </row>
    <row r="118" spans="1:4" x14ac:dyDescent="0.2">
      <c r="A118">
        <v>116.21</v>
      </c>
      <c r="B118">
        <v>0</v>
      </c>
      <c r="C118">
        <v>2652612</v>
      </c>
      <c r="D118">
        <v>309.8</v>
      </c>
    </row>
    <row r="119" spans="1:4" x14ac:dyDescent="0.2">
      <c r="A119">
        <v>117.22</v>
      </c>
      <c r="B119">
        <v>0</v>
      </c>
      <c r="C119">
        <v>2663300</v>
      </c>
      <c r="D119">
        <v>310.7</v>
      </c>
    </row>
    <row r="120" spans="1:4" x14ac:dyDescent="0.2">
      <c r="A120">
        <v>118.22</v>
      </c>
      <c r="B120">
        <v>0</v>
      </c>
      <c r="C120">
        <v>2663088</v>
      </c>
      <c r="D120">
        <v>329.4</v>
      </c>
    </row>
    <row r="121" spans="1:4" x14ac:dyDescent="0.2">
      <c r="A121">
        <v>119.22</v>
      </c>
      <c r="B121">
        <v>0</v>
      </c>
      <c r="C121">
        <v>2668492</v>
      </c>
      <c r="D121">
        <v>312.8</v>
      </c>
    </row>
    <row r="122" spans="1:4" x14ac:dyDescent="0.2">
      <c r="A122">
        <v>120.23</v>
      </c>
      <c r="B122">
        <v>0</v>
      </c>
      <c r="C122">
        <v>2679172</v>
      </c>
      <c r="D122">
        <v>310.60000000000002</v>
      </c>
    </row>
    <row r="123" spans="1:4" x14ac:dyDescent="0.2">
      <c r="A123">
        <v>121.22</v>
      </c>
      <c r="B123">
        <v>0</v>
      </c>
      <c r="C123">
        <v>2678404</v>
      </c>
      <c r="D123">
        <v>322.5</v>
      </c>
    </row>
    <row r="124" spans="1:4" x14ac:dyDescent="0.2">
      <c r="A124">
        <v>122.22</v>
      </c>
      <c r="B124">
        <v>0</v>
      </c>
      <c r="C124">
        <v>2681068</v>
      </c>
      <c r="D124">
        <v>312.7</v>
      </c>
    </row>
    <row r="125" spans="1:4" x14ac:dyDescent="0.2">
      <c r="A125">
        <v>123.22</v>
      </c>
      <c r="B125">
        <v>0</v>
      </c>
      <c r="C125">
        <v>2694744</v>
      </c>
      <c r="D125">
        <v>315.7</v>
      </c>
    </row>
    <row r="126" spans="1:4" x14ac:dyDescent="0.2">
      <c r="A126">
        <v>124.23</v>
      </c>
      <c r="B126">
        <v>0</v>
      </c>
      <c r="C126">
        <v>2694028</v>
      </c>
      <c r="D126">
        <v>324</v>
      </c>
    </row>
    <row r="127" spans="1:4" x14ac:dyDescent="0.2">
      <c r="A127">
        <v>125.23</v>
      </c>
      <c r="B127">
        <v>0</v>
      </c>
      <c r="C127">
        <v>2694792</v>
      </c>
      <c r="D127">
        <v>273.5</v>
      </c>
    </row>
    <row r="128" spans="1:4" x14ac:dyDescent="0.2">
      <c r="A128">
        <v>126.22</v>
      </c>
      <c r="B128">
        <v>0</v>
      </c>
      <c r="C128">
        <v>2704748</v>
      </c>
      <c r="D128">
        <v>305.89999999999998</v>
      </c>
    </row>
    <row r="129" spans="1:4" x14ac:dyDescent="0.2">
      <c r="A129">
        <v>127.22</v>
      </c>
      <c r="B129">
        <v>0</v>
      </c>
      <c r="C129">
        <v>2710304</v>
      </c>
      <c r="D129">
        <v>315.5</v>
      </c>
    </row>
    <row r="130" spans="1:4" x14ac:dyDescent="0.2">
      <c r="A130">
        <v>128.22999999999999</v>
      </c>
      <c r="B130">
        <v>0</v>
      </c>
      <c r="C130">
        <v>2706852</v>
      </c>
      <c r="D130">
        <v>307.8</v>
      </c>
    </row>
    <row r="131" spans="1:4" x14ac:dyDescent="0.2">
      <c r="A131">
        <v>129.22999999999999</v>
      </c>
      <c r="B131">
        <v>0</v>
      </c>
      <c r="C131">
        <v>2719456</v>
      </c>
      <c r="D131">
        <v>327.3</v>
      </c>
    </row>
    <row r="132" spans="1:4" x14ac:dyDescent="0.2">
      <c r="A132">
        <v>130.22999999999999</v>
      </c>
      <c r="B132">
        <v>0</v>
      </c>
      <c r="C132">
        <v>2726256</v>
      </c>
      <c r="D132">
        <v>325.39999999999998</v>
      </c>
    </row>
    <row r="133" spans="1:4" x14ac:dyDescent="0.2">
      <c r="A133">
        <v>131.22999999999999</v>
      </c>
      <c r="B133">
        <v>0</v>
      </c>
      <c r="C133">
        <v>2712932</v>
      </c>
      <c r="D133">
        <v>325.5</v>
      </c>
    </row>
    <row r="134" spans="1:4" x14ac:dyDescent="0.2">
      <c r="A134">
        <v>132.22999999999999</v>
      </c>
      <c r="B134">
        <v>0</v>
      </c>
      <c r="C134">
        <v>2717292</v>
      </c>
      <c r="D134">
        <v>302.89999999999998</v>
      </c>
    </row>
    <row r="135" spans="1:4" x14ac:dyDescent="0.2">
      <c r="A135">
        <v>133.22999999999999</v>
      </c>
      <c r="B135">
        <v>0</v>
      </c>
      <c r="C135">
        <v>2726228</v>
      </c>
      <c r="D135">
        <v>312.8</v>
      </c>
    </row>
    <row r="136" spans="1:4" x14ac:dyDescent="0.2">
      <c r="A136">
        <v>134.22999999999999</v>
      </c>
      <c r="B136">
        <v>0</v>
      </c>
      <c r="C136">
        <v>2724932</v>
      </c>
      <c r="D136">
        <v>334.9</v>
      </c>
    </row>
    <row r="137" spans="1:4" x14ac:dyDescent="0.2">
      <c r="A137">
        <v>135.22999999999999</v>
      </c>
      <c r="B137">
        <v>0</v>
      </c>
      <c r="C137">
        <v>2729356</v>
      </c>
      <c r="D137">
        <v>326.2</v>
      </c>
    </row>
    <row r="138" spans="1:4" x14ac:dyDescent="0.2">
      <c r="A138">
        <v>136.22999999999999</v>
      </c>
      <c r="B138">
        <v>0</v>
      </c>
      <c r="C138">
        <v>2733680</v>
      </c>
      <c r="D138">
        <v>340.2</v>
      </c>
    </row>
    <row r="139" spans="1:4" x14ac:dyDescent="0.2">
      <c r="A139">
        <v>137.24</v>
      </c>
      <c r="B139">
        <v>0</v>
      </c>
      <c r="C139">
        <v>2736624</v>
      </c>
      <c r="D139">
        <v>317.60000000000002</v>
      </c>
    </row>
    <row r="140" spans="1:4" x14ac:dyDescent="0.2">
      <c r="A140">
        <v>138.24</v>
      </c>
      <c r="B140">
        <v>0</v>
      </c>
      <c r="C140">
        <v>2742024</v>
      </c>
      <c r="D140">
        <v>316.5</v>
      </c>
    </row>
    <row r="141" spans="1:4" x14ac:dyDescent="0.2">
      <c r="A141">
        <v>139.24</v>
      </c>
      <c r="B141">
        <v>0</v>
      </c>
      <c r="C141">
        <v>2747372</v>
      </c>
      <c r="D141">
        <v>308.7</v>
      </c>
    </row>
    <row r="142" spans="1:4" x14ac:dyDescent="0.2">
      <c r="A142">
        <v>140.24</v>
      </c>
      <c r="B142">
        <v>0</v>
      </c>
      <c r="C142">
        <v>2752900</v>
      </c>
      <c r="D142">
        <v>318.7</v>
      </c>
    </row>
    <row r="143" spans="1:4" x14ac:dyDescent="0.2">
      <c r="A143">
        <v>141.24</v>
      </c>
      <c r="B143">
        <v>0</v>
      </c>
      <c r="C143">
        <v>2763104</v>
      </c>
      <c r="D143">
        <v>321.60000000000002</v>
      </c>
    </row>
    <row r="144" spans="1:4" x14ac:dyDescent="0.2">
      <c r="A144">
        <v>142.25</v>
      </c>
      <c r="B144">
        <v>0</v>
      </c>
      <c r="C144">
        <v>2759284</v>
      </c>
      <c r="D144">
        <v>300</v>
      </c>
    </row>
    <row r="145" spans="1:4" x14ac:dyDescent="0.2">
      <c r="A145">
        <v>143.24</v>
      </c>
      <c r="B145">
        <v>0</v>
      </c>
      <c r="C145">
        <v>2770124</v>
      </c>
      <c r="D145">
        <v>316.60000000000002</v>
      </c>
    </row>
    <row r="146" spans="1:4" x14ac:dyDescent="0.2">
      <c r="A146">
        <v>144.24</v>
      </c>
      <c r="B146">
        <v>0</v>
      </c>
      <c r="C146">
        <v>2771168</v>
      </c>
      <c r="D146">
        <v>335.9</v>
      </c>
    </row>
    <row r="147" spans="1:4" x14ac:dyDescent="0.2">
      <c r="A147">
        <v>145.24</v>
      </c>
      <c r="B147">
        <v>0</v>
      </c>
      <c r="C147">
        <v>2772572</v>
      </c>
      <c r="D147">
        <v>321.5</v>
      </c>
    </row>
    <row r="148" spans="1:4" x14ac:dyDescent="0.2">
      <c r="A148">
        <v>146.25</v>
      </c>
      <c r="B148">
        <v>0</v>
      </c>
      <c r="C148">
        <v>2777868</v>
      </c>
      <c r="D148">
        <v>302.89999999999998</v>
      </c>
    </row>
    <row r="149" spans="1:4" x14ac:dyDescent="0.2">
      <c r="A149">
        <v>147.24</v>
      </c>
      <c r="B149">
        <v>0</v>
      </c>
      <c r="C149">
        <v>2783088</v>
      </c>
      <c r="D149">
        <v>299</v>
      </c>
    </row>
    <row r="150" spans="1:4" x14ac:dyDescent="0.2">
      <c r="A150">
        <v>148.25</v>
      </c>
      <c r="B150">
        <v>0</v>
      </c>
      <c r="C150">
        <v>2794348</v>
      </c>
      <c r="D150">
        <v>330</v>
      </c>
    </row>
    <row r="151" spans="1:4" x14ac:dyDescent="0.2">
      <c r="A151">
        <v>149.24</v>
      </c>
      <c r="B151">
        <v>0</v>
      </c>
      <c r="C151">
        <v>2798264</v>
      </c>
      <c r="D151">
        <v>344.8</v>
      </c>
    </row>
    <row r="152" spans="1:4" x14ac:dyDescent="0.2">
      <c r="A152">
        <v>150.25</v>
      </c>
      <c r="B152">
        <v>0</v>
      </c>
      <c r="C152">
        <v>2804584</v>
      </c>
      <c r="D152">
        <v>332.3</v>
      </c>
    </row>
    <row r="153" spans="1:4" x14ac:dyDescent="0.2">
      <c r="A153">
        <v>151.25</v>
      </c>
      <c r="B153">
        <v>0</v>
      </c>
      <c r="C153">
        <v>2801848</v>
      </c>
      <c r="D153">
        <v>327.2</v>
      </c>
    </row>
    <row r="154" spans="1:4" x14ac:dyDescent="0.2">
      <c r="A154">
        <v>152.25</v>
      </c>
      <c r="B154">
        <v>0</v>
      </c>
      <c r="C154">
        <v>2805736</v>
      </c>
      <c r="D154">
        <v>336.4</v>
      </c>
    </row>
    <row r="155" spans="1:4" x14ac:dyDescent="0.2">
      <c r="A155">
        <v>153.26</v>
      </c>
      <c r="B155">
        <v>0</v>
      </c>
      <c r="C155">
        <v>2811336</v>
      </c>
      <c r="D155">
        <v>305.8</v>
      </c>
    </row>
    <row r="156" spans="1:4" x14ac:dyDescent="0.2">
      <c r="A156">
        <v>154.25</v>
      </c>
      <c r="B156">
        <v>0</v>
      </c>
      <c r="C156">
        <v>2822016</v>
      </c>
      <c r="D156">
        <v>328.3</v>
      </c>
    </row>
    <row r="157" spans="1:4" x14ac:dyDescent="0.2">
      <c r="A157">
        <v>155.26</v>
      </c>
      <c r="B157">
        <v>0</v>
      </c>
      <c r="C157">
        <v>2820880</v>
      </c>
      <c r="D157">
        <v>299.10000000000002</v>
      </c>
    </row>
    <row r="158" spans="1:4" x14ac:dyDescent="0.2">
      <c r="A158">
        <v>156.26</v>
      </c>
      <c r="B158">
        <v>0</v>
      </c>
      <c r="C158">
        <v>2824640</v>
      </c>
      <c r="D158">
        <v>302</v>
      </c>
    </row>
    <row r="159" spans="1:4" x14ac:dyDescent="0.2">
      <c r="A159">
        <v>157.25</v>
      </c>
      <c r="B159">
        <v>0</v>
      </c>
      <c r="C159">
        <v>2829304</v>
      </c>
      <c r="D159">
        <v>320.60000000000002</v>
      </c>
    </row>
    <row r="160" spans="1:4" x14ac:dyDescent="0.2">
      <c r="A160">
        <v>158.25</v>
      </c>
      <c r="B160">
        <v>0</v>
      </c>
      <c r="C160">
        <v>2836416</v>
      </c>
      <c r="D160">
        <v>310.8</v>
      </c>
    </row>
    <row r="161" spans="1:4" x14ac:dyDescent="0.2">
      <c r="A161">
        <v>159.25</v>
      </c>
      <c r="B161">
        <v>0</v>
      </c>
      <c r="C161">
        <v>2838292</v>
      </c>
      <c r="D161">
        <v>312.8</v>
      </c>
    </row>
    <row r="162" spans="1:4" x14ac:dyDescent="0.2">
      <c r="A162">
        <v>160.25</v>
      </c>
      <c r="B162">
        <v>0</v>
      </c>
      <c r="C162">
        <v>2842592</v>
      </c>
      <c r="D162">
        <v>326.60000000000002</v>
      </c>
    </row>
    <row r="163" spans="1:4" x14ac:dyDescent="0.2">
      <c r="A163">
        <v>161.25</v>
      </c>
      <c r="B163">
        <v>0</v>
      </c>
      <c r="C163">
        <v>2848952</v>
      </c>
      <c r="D163">
        <v>309.8</v>
      </c>
    </row>
    <row r="164" spans="1:4" x14ac:dyDescent="0.2">
      <c r="A164">
        <v>162.26</v>
      </c>
      <c r="B164">
        <v>0</v>
      </c>
      <c r="C164">
        <v>2853376</v>
      </c>
      <c r="D164">
        <v>315.8</v>
      </c>
    </row>
    <row r="165" spans="1:4" x14ac:dyDescent="0.2">
      <c r="A165">
        <v>163.27000000000001</v>
      </c>
      <c r="B165">
        <v>0</v>
      </c>
      <c r="C165">
        <v>2860316</v>
      </c>
      <c r="D165">
        <v>323.60000000000002</v>
      </c>
    </row>
    <row r="166" spans="1:4" x14ac:dyDescent="0.2">
      <c r="A166">
        <v>164.26</v>
      </c>
      <c r="B166">
        <v>0</v>
      </c>
      <c r="C166">
        <v>2872440</v>
      </c>
      <c r="D166">
        <v>331.9</v>
      </c>
    </row>
    <row r="167" spans="1:4" x14ac:dyDescent="0.2">
      <c r="A167">
        <v>165.26</v>
      </c>
      <c r="B167">
        <v>0</v>
      </c>
      <c r="C167">
        <v>2874452</v>
      </c>
      <c r="D167">
        <v>300</v>
      </c>
    </row>
    <row r="168" spans="1:4" x14ac:dyDescent="0.2">
      <c r="A168">
        <v>166.26</v>
      </c>
      <c r="B168">
        <v>0</v>
      </c>
      <c r="C168">
        <v>2881152</v>
      </c>
      <c r="D168">
        <v>308.8</v>
      </c>
    </row>
    <row r="169" spans="1:4" x14ac:dyDescent="0.2">
      <c r="A169">
        <v>167.26</v>
      </c>
      <c r="B169">
        <v>0</v>
      </c>
      <c r="C169">
        <v>2886848</v>
      </c>
      <c r="D169">
        <v>292.2</v>
      </c>
    </row>
    <row r="170" spans="1:4" x14ac:dyDescent="0.2">
      <c r="A170">
        <v>168.26</v>
      </c>
      <c r="B170">
        <v>0</v>
      </c>
      <c r="C170">
        <v>2884308</v>
      </c>
      <c r="D170">
        <v>321.5</v>
      </c>
    </row>
    <row r="171" spans="1:4" x14ac:dyDescent="0.2">
      <c r="A171">
        <v>169.26</v>
      </c>
      <c r="B171">
        <v>0</v>
      </c>
      <c r="C171">
        <v>2890480</v>
      </c>
      <c r="D171">
        <v>316.5</v>
      </c>
    </row>
    <row r="172" spans="1:4" x14ac:dyDescent="0.2">
      <c r="A172">
        <v>170.26</v>
      </c>
      <c r="B172">
        <v>0</v>
      </c>
      <c r="C172">
        <v>2901368</v>
      </c>
      <c r="D172">
        <v>315.8</v>
      </c>
    </row>
    <row r="173" spans="1:4" x14ac:dyDescent="0.2">
      <c r="A173">
        <v>171.27</v>
      </c>
      <c r="B173">
        <v>0</v>
      </c>
      <c r="C173">
        <v>2899584</v>
      </c>
      <c r="D173">
        <v>322.60000000000002</v>
      </c>
    </row>
    <row r="174" spans="1:4" x14ac:dyDescent="0.2">
      <c r="A174">
        <v>172.27</v>
      </c>
      <c r="B174">
        <v>0</v>
      </c>
      <c r="C174">
        <v>2903992</v>
      </c>
      <c r="D174">
        <v>312</v>
      </c>
    </row>
    <row r="175" spans="1:4" x14ac:dyDescent="0.2">
      <c r="A175">
        <v>173.27</v>
      </c>
      <c r="B175">
        <v>0</v>
      </c>
      <c r="C175">
        <v>2908612</v>
      </c>
      <c r="D175">
        <v>336.1</v>
      </c>
    </row>
    <row r="176" spans="1:4" x14ac:dyDescent="0.2">
      <c r="A176">
        <v>174.27</v>
      </c>
      <c r="B176">
        <v>0</v>
      </c>
      <c r="C176">
        <v>2913524</v>
      </c>
      <c r="D176">
        <v>321.60000000000002</v>
      </c>
    </row>
    <row r="177" spans="1:4" x14ac:dyDescent="0.2">
      <c r="A177">
        <v>175.27</v>
      </c>
      <c r="B177">
        <v>0</v>
      </c>
      <c r="C177">
        <v>2924256</v>
      </c>
      <c r="D177">
        <v>339.3</v>
      </c>
    </row>
    <row r="178" spans="1:4" x14ac:dyDescent="0.2">
      <c r="A178">
        <v>176.27</v>
      </c>
      <c r="B178">
        <v>0</v>
      </c>
      <c r="C178">
        <v>2929448</v>
      </c>
      <c r="D178">
        <v>321.5</v>
      </c>
    </row>
    <row r="179" spans="1:4" x14ac:dyDescent="0.2">
      <c r="A179">
        <v>177.27</v>
      </c>
      <c r="B179">
        <v>0</v>
      </c>
      <c r="C179">
        <v>2930340</v>
      </c>
      <c r="D179">
        <v>305</v>
      </c>
    </row>
    <row r="180" spans="1:4" x14ac:dyDescent="0.2">
      <c r="A180">
        <v>178.28</v>
      </c>
      <c r="B180">
        <v>0</v>
      </c>
      <c r="C180">
        <v>2936560</v>
      </c>
      <c r="D180">
        <v>314.8</v>
      </c>
    </row>
    <row r="181" spans="1:4" x14ac:dyDescent="0.2">
      <c r="A181">
        <v>179.28</v>
      </c>
      <c r="B181">
        <v>0</v>
      </c>
      <c r="C181">
        <v>2940188</v>
      </c>
      <c r="D181">
        <v>273.60000000000002</v>
      </c>
    </row>
    <row r="182" spans="1:4" x14ac:dyDescent="0.2">
      <c r="A182">
        <v>180.28</v>
      </c>
      <c r="B182">
        <v>0</v>
      </c>
      <c r="C182">
        <v>2952232</v>
      </c>
      <c r="D182">
        <v>312.7</v>
      </c>
    </row>
    <row r="183" spans="1:4" x14ac:dyDescent="0.2">
      <c r="A183">
        <v>181.28</v>
      </c>
      <c r="B183">
        <v>0</v>
      </c>
      <c r="C183">
        <v>2953264</v>
      </c>
      <c r="D183">
        <v>290.2</v>
      </c>
    </row>
    <row r="184" spans="1:4" x14ac:dyDescent="0.2">
      <c r="A184">
        <v>182.27</v>
      </c>
      <c r="B184">
        <v>0</v>
      </c>
      <c r="C184">
        <v>2955020</v>
      </c>
      <c r="D184">
        <v>331.3</v>
      </c>
    </row>
    <row r="185" spans="1:4" x14ac:dyDescent="0.2">
      <c r="A185">
        <v>183.28</v>
      </c>
      <c r="B185">
        <v>0</v>
      </c>
      <c r="C185">
        <v>2957432</v>
      </c>
      <c r="D185">
        <v>324.39999999999998</v>
      </c>
    </row>
    <row r="186" spans="1:4" x14ac:dyDescent="0.2">
      <c r="A186">
        <v>184.28</v>
      </c>
      <c r="B186">
        <v>0</v>
      </c>
      <c r="C186">
        <v>2962668</v>
      </c>
      <c r="D186">
        <v>289.3</v>
      </c>
    </row>
    <row r="187" spans="1:4" x14ac:dyDescent="0.2">
      <c r="A187">
        <v>185.29</v>
      </c>
      <c r="B187">
        <v>0</v>
      </c>
      <c r="C187">
        <v>2969036</v>
      </c>
      <c r="D187">
        <v>321.5</v>
      </c>
    </row>
    <row r="188" spans="1:4" x14ac:dyDescent="0.2">
      <c r="A188">
        <v>186.28</v>
      </c>
      <c r="B188">
        <v>0</v>
      </c>
      <c r="C188">
        <v>2972220</v>
      </c>
      <c r="D188">
        <v>303</v>
      </c>
    </row>
    <row r="189" spans="1:4" x14ac:dyDescent="0.2">
      <c r="A189">
        <v>187.28</v>
      </c>
      <c r="B189">
        <v>0</v>
      </c>
      <c r="C189">
        <v>2983512</v>
      </c>
      <c r="D189">
        <v>280.39999999999998</v>
      </c>
    </row>
    <row r="190" spans="1:4" x14ac:dyDescent="0.2">
      <c r="A190">
        <v>188.29</v>
      </c>
      <c r="B190">
        <v>0</v>
      </c>
      <c r="C190">
        <v>2980536</v>
      </c>
      <c r="D190">
        <v>279.39999999999998</v>
      </c>
    </row>
    <row r="191" spans="1:4" x14ac:dyDescent="0.2">
      <c r="A191">
        <v>189.29</v>
      </c>
      <c r="B191">
        <v>0</v>
      </c>
      <c r="C191">
        <v>2985488</v>
      </c>
      <c r="D191">
        <v>308.89999999999998</v>
      </c>
    </row>
    <row r="192" spans="1:4" x14ac:dyDescent="0.2">
      <c r="A192">
        <v>190.28</v>
      </c>
      <c r="B192">
        <v>0</v>
      </c>
      <c r="C192">
        <v>2989112</v>
      </c>
      <c r="D192">
        <v>314.7</v>
      </c>
    </row>
    <row r="193" spans="1:4" x14ac:dyDescent="0.2">
      <c r="A193">
        <v>191.3</v>
      </c>
      <c r="B193">
        <v>0</v>
      </c>
      <c r="C193">
        <v>2991008</v>
      </c>
      <c r="D193">
        <v>253</v>
      </c>
    </row>
    <row r="194" spans="1:4" x14ac:dyDescent="0.2">
      <c r="A194">
        <v>192.29</v>
      </c>
      <c r="B194">
        <v>0</v>
      </c>
      <c r="C194">
        <v>2996844</v>
      </c>
      <c r="D194">
        <v>324.60000000000002</v>
      </c>
    </row>
    <row r="195" spans="1:4" x14ac:dyDescent="0.2">
      <c r="A195">
        <v>193.29</v>
      </c>
      <c r="B195">
        <v>0</v>
      </c>
      <c r="C195">
        <v>3005576</v>
      </c>
      <c r="D195">
        <v>295.10000000000002</v>
      </c>
    </row>
    <row r="196" spans="1:4" x14ac:dyDescent="0.2">
      <c r="A196">
        <v>194.28</v>
      </c>
      <c r="B196">
        <v>0</v>
      </c>
      <c r="C196">
        <v>3002500</v>
      </c>
      <c r="D196">
        <v>292.2</v>
      </c>
    </row>
    <row r="197" spans="1:4" x14ac:dyDescent="0.2">
      <c r="A197">
        <v>195.29</v>
      </c>
      <c r="B197">
        <v>0</v>
      </c>
      <c r="C197">
        <v>3006388</v>
      </c>
      <c r="D197">
        <v>332.3</v>
      </c>
    </row>
    <row r="198" spans="1:4" x14ac:dyDescent="0.2">
      <c r="A198">
        <v>196.29</v>
      </c>
      <c r="B198">
        <v>0</v>
      </c>
      <c r="C198">
        <v>3012860</v>
      </c>
      <c r="D198">
        <v>290.2</v>
      </c>
    </row>
    <row r="199" spans="1:4" x14ac:dyDescent="0.2">
      <c r="A199">
        <v>197.3</v>
      </c>
      <c r="B199">
        <v>0</v>
      </c>
      <c r="C199">
        <v>3016052</v>
      </c>
      <c r="D199">
        <v>309.89999999999998</v>
      </c>
    </row>
    <row r="200" spans="1:4" x14ac:dyDescent="0.2">
      <c r="A200">
        <v>198.29</v>
      </c>
      <c r="B200">
        <v>0</v>
      </c>
      <c r="C200">
        <v>3022996</v>
      </c>
      <c r="D200">
        <v>288.39999999999998</v>
      </c>
    </row>
    <row r="201" spans="1:4" x14ac:dyDescent="0.2">
      <c r="A201">
        <v>199.3</v>
      </c>
      <c r="B201">
        <v>0</v>
      </c>
      <c r="C201">
        <v>3025796</v>
      </c>
      <c r="D201">
        <v>281.39999999999998</v>
      </c>
    </row>
    <row r="202" spans="1:4" x14ac:dyDescent="0.2">
      <c r="A202">
        <v>200.3</v>
      </c>
      <c r="B202">
        <v>0</v>
      </c>
      <c r="C202">
        <v>3029820</v>
      </c>
      <c r="D202">
        <v>315.60000000000002</v>
      </c>
    </row>
    <row r="203" spans="1:4" x14ac:dyDescent="0.2">
      <c r="A203">
        <v>201.29</v>
      </c>
      <c r="B203">
        <v>0</v>
      </c>
      <c r="C203">
        <v>3031088</v>
      </c>
      <c r="D203">
        <v>313.7</v>
      </c>
    </row>
    <row r="204" spans="1:4" x14ac:dyDescent="0.2">
      <c r="A204">
        <v>202.29</v>
      </c>
      <c r="B204">
        <v>0</v>
      </c>
      <c r="C204">
        <v>3044248</v>
      </c>
      <c r="D204">
        <v>315.60000000000002</v>
      </c>
    </row>
    <row r="205" spans="1:4" x14ac:dyDescent="0.2">
      <c r="A205">
        <v>203.3</v>
      </c>
      <c r="B205">
        <v>0</v>
      </c>
      <c r="C205">
        <v>3042676</v>
      </c>
      <c r="D205">
        <v>292.10000000000002</v>
      </c>
    </row>
    <row r="206" spans="1:4" x14ac:dyDescent="0.2">
      <c r="A206">
        <v>204.3</v>
      </c>
      <c r="B206">
        <v>0</v>
      </c>
      <c r="C206">
        <v>3047372</v>
      </c>
      <c r="D206">
        <v>303.89999999999998</v>
      </c>
    </row>
    <row r="207" spans="1:4" x14ac:dyDescent="0.2">
      <c r="A207">
        <v>205.3</v>
      </c>
      <c r="B207">
        <v>0</v>
      </c>
      <c r="C207">
        <v>3052768</v>
      </c>
      <c r="D207">
        <v>303</v>
      </c>
    </row>
    <row r="208" spans="1:4" x14ac:dyDescent="0.2">
      <c r="A208">
        <v>206.31</v>
      </c>
      <c r="B208">
        <v>0</v>
      </c>
      <c r="C208">
        <v>3056848</v>
      </c>
      <c r="D208">
        <v>295.3</v>
      </c>
    </row>
    <row r="209" spans="1:4" x14ac:dyDescent="0.2">
      <c r="A209">
        <v>207.31</v>
      </c>
      <c r="B209">
        <v>0</v>
      </c>
      <c r="C209">
        <v>3064236</v>
      </c>
      <c r="D209">
        <v>329.4</v>
      </c>
    </row>
    <row r="210" spans="1:4" x14ac:dyDescent="0.2">
      <c r="A210">
        <v>208.31</v>
      </c>
      <c r="B210">
        <v>0</v>
      </c>
      <c r="C210">
        <v>3067936</v>
      </c>
      <c r="D210">
        <v>286.5</v>
      </c>
    </row>
    <row r="211" spans="1:4" x14ac:dyDescent="0.2">
      <c r="A211">
        <v>209.31</v>
      </c>
      <c r="B211">
        <v>0</v>
      </c>
      <c r="C211">
        <v>3073860</v>
      </c>
      <c r="D211">
        <v>315.60000000000002</v>
      </c>
    </row>
    <row r="212" spans="1:4" x14ac:dyDescent="0.2">
      <c r="A212">
        <v>210.31</v>
      </c>
      <c r="B212">
        <v>0</v>
      </c>
      <c r="C212">
        <v>3079192</v>
      </c>
      <c r="D212">
        <v>315.60000000000002</v>
      </c>
    </row>
    <row r="213" spans="1:4" x14ac:dyDescent="0.2">
      <c r="A213">
        <v>211.31</v>
      </c>
      <c r="B213">
        <v>0</v>
      </c>
      <c r="C213">
        <v>3083412</v>
      </c>
      <c r="D213">
        <v>298</v>
      </c>
    </row>
    <row r="214" spans="1:4" x14ac:dyDescent="0.2">
      <c r="A214">
        <v>212.31</v>
      </c>
      <c r="B214">
        <v>0</v>
      </c>
      <c r="C214">
        <v>3094492</v>
      </c>
      <c r="D214">
        <v>333.5</v>
      </c>
    </row>
    <row r="215" spans="1:4" x14ac:dyDescent="0.2">
      <c r="A215">
        <v>213.31</v>
      </c>
      <c r="B215">
        <v>0</v>
      </c>
      <c r="C215">
        <v>3096760</v>
      </c>
      <c r="D215">
        <v>317.5</v>
      </c>
    </row>
    <row r="216" spans="1:4" x14ac:dyDescent="0.2">
      <c r="A216">
        <v>214.31</v>
      </c>
      <c r="B216">
        <v>0</v>
      </c>
      <c r="C216">
        <v>3093876</v>
      </c>
      <c r="D216">
        <v>306</v>
      </c>
    </row>
    <row r="217" spans="1:4" x14ac:dyDescent="0.2">
      <c r="A217">
        <v>215.31</v>
      </c>
      <c r="B217">
        <v>0</v>
      </c>
      <c r="C217">
        <v>3100204</v>
      </c>
      <c r="D217">
        <v>288.3</v>
      </c>
    </row>
    <row r="218" spans="1:4" x14ac:dyDescent="0.2">
      <c r="A218">
        <v>216.31</v>
      </c>
      <c r="B218">
        <v>0</v>
      </c>
      <c r="C218">
        <v>3103316</v>
      </c>
      <c r="D218">
        <v>330.5</v>
      </c>
    </row>
    <row r="219" spans="1:4" x14ac:dyDescent="0.2">
      <c r="A219">
        <v>217.31</v>
      </c>
      <c r="B219">
        <v>0</v>
      </c>
      <c r="C219">
        <v>3108028</v>
      </c>
      <c r="D219">
        <v>321.2</v>
      </c>
    </row>
    <row r="220" spans="1:4" x14ac:dyDescent="0.2">
      <c r="A220">
        <v>218.31</v>
      </c>
      <c r="B220">
        <v>0</v>
      </c>
      <c r="C220">
        <v>3109984</v>
      </c>
      <c r="D220">
        <v>309</v>
      </c>
    </row>
    <row r="221" spans="1:4" x14ac:dyDescent="0.2">
      <c r="A221">
        <v>219.31</v>
      </c>
      <c r="B221">
        <v>0</v>
      </c>
      <c r="C221">
        <v>3113876</v>
      </c>
      <c r="D221">
        <v>282.3</v>
      </c>
    </row>
    <row r="222" spans="1:4" x14ac:dyDescent="0.2">
      <c r="A222">
        <v>220.31</v>
      </c>
      <c r="B222">
        <v>0</v>
      </c>
      <c r="C222">
        <v>3124684</v>
      </c>
      <c r="D222">
        <v>306.89999999999998</v>
      </c>
    </row>
    <row r="223" spans="1:4" x14ac:dyDescent="0.2">
      <c r="A223">
        <v>221.32</v>
      </c>
      <c r="B223">
        <v>0</v>
      </c>
      <c r="C223">
        <v>3129472</v>
      </c>
      <c r="D223">
        <v>285.2</v>
      </c>
    </row>
    <row r="224" spans="1:4" x14ac:dyDescent="0.2">
      <c r="A224">
        <v>222.32</v>
      </c>
      <c r="B224">
        <v>0</v>
      </c>
      <c r="C224">
        <v>3128256</v>
      </c>
      <c r="D224">
        <v>315.60000000000002</v>
      </c>
    </row>
    <row r="225" spans="1:4" x14ac:dyDescent="0.2">
      <c r="A225">
        <v>223.32</v>
      </c>
      <c r="B225">
        <v>0</v>
      </c>
      <c r="C225">
        <v>3130204</v>
      </c>
      <c r="D225">
        <v>320.5</v>
      </c>
    </row>
    <row r="226" spans="1:4" x14ac:dyDescent="0.2">
      <c r="A226">
        <v>224.32</v>
      </c>
      <c r="B226">
        <v>0</v>
      </c>
      <c r="C226">
        <v>3137368</v>
      </c>
      <c r="D226">
        <v>295</v>
      </c>
    </row>
    <row r="227" spans="1:4" x14ac:dyDescent="0.2">
      <c r="A227">
        <v>225.32</v>
      </c>
      <c r="B227">
        <v>0</v>
      </c>
      <c r="C227">
        <v>3141324</v>
      </c>
      <c r="D227">
        <v>306.89999999999998</v>
      </c>
    </row>
    <row r="228" spans="1:4" x14ac:dyDescent="0.2">
      <c r="A228">
        <v>226.32</v>
      </c>
      <c r="B228">
        <v>0</v>
      </c>
      <c r="C228">
        <v>3150996</v>
      </c>
      <c r="D228">
        <v>321</v>
      </c>
    </row>
    <row r="229" spans="1:4" x14ac:dyDescent="0.2">
      <c r="A229">
        <v>227.32</v>
      </c>
      <c r="B229">
        <v>0</v>
      </c>
      <c r="C229">
        <v>3148184</v>
      </c>
      <c r="D229">
        <v>313.60000000000002</v>
      </c>
    </row>
    <row r="230" spans="1:4" x14ac:dyDescent="0.2">
      <c r="A230">
        <v>228.32</v>
      </c>
      <c r="B230">
        <v>0</v>
      </c>
      <c r="C230">
        <v>3159544</v>
      </c>
      <c r="D230">
        <v>309.8</v>
      </c>
    </row>
    <row r="231" spans="1:4" x14ac:dyDescent="0.2">
      <c r="A231">
        <v>229.33</v>
      </c>
      <c r="B231">
        <v>0</v>
      </c>
      <c r="C231">
        <v>3159028</v>
      </c>
      <c r="D231">
        <v>293.2</v>
      </c>
    </row>
    <row r="232" spans="1:4" x14ac:dyDescent="0.2">
      <c r="A232">
        <v>230.33</v>
      </c>
      <c r="B232">
        <v>0</v>
      </c>
      <c r="C232">
        <v>3171148</v>
      </c>
      <c r="D232">
        <v>318.7</v>
      </c>
    </row>
    <row r="233" spans="1:4" x14ac:dyDescent="0.2">
      <c r="A233">
        <v>231.33</v>
      </c>
      <c r="B233">
        <v>0</v>
      </c>
      <c r="C233">
        <v>3167228</v>
      </c>
      <c r="D233">
        <v>276.39999999999998</v>
      </c>
    </row>
    <row r="234" spans="1:4" x14ac:dyDescent="0.2">
      <c r="A234">
        <v>232.33</v>
      </c>
      <c r="B234">
        <v>0</v>
      </c>
      <c r="C234">
        <v>3171396</v>
      </c>
      <c r="D234">
        <v>306.89999999999998</v>
      </c>
    </row>
    <row r="235" spans="1:4" x14ac:dyDescent="0.2">
      <c r="A235">
        <v>233.32</v>
      </c>
      <c r="B235">
        <v>0</v>
      </c>
      <c r="C235">
        <v>3175512</v>
      </c>
      <c r="D235">
        <v>326.39999999999998</v>
      </c>
    </row>
    <row r="236" spans="1:4" x14ac:dyDescent="0.2">
      <c r="A236">
        <v>234.33</v>
      </c>
      <c r="B236">
        <v>0</v>
      </c>
      <c r="C236">
        <v>3178836</v>
      </c>
      <c r="D236">
        <v>282.3</v>
      </c>
    </row>
    <row r="237" spans="1:4" x14ac:dyDescent="0.2">
      <c r="A237">
        <v>235.33</v>
      </c>
      <c r="B237">
        <v>0</v>
      </c>
      <c r="C237">
        <v>3192124</v>
      </c>
      <c r="D237">
        <v>317.60000000000002</v>
      </c>
    </row>
    <row r="238" spans="1:4" x14ac:dyDescent="0.2">
      <c r="A238">
        <v>236.33</v>
      </c>
      <c r="B238">
        <v>0</v>
      </c>
      <c r="C238">
        <v>3189776</v>
      </c>
      <c r="D238">
        <v>280.5</v>
      </c>
    </row>
    <row r="239" spans="1:4" x14ac:dyDescent="0.2">
      <c r="A239">
        <v>237.33</v>
      </c>
      <c r="B239">
        <v>0</v>
      </c>
      <c r="C239">
        <v>3193612</v>
      </c>
      <c r="D239">
        <v>325.60000000000002</v>
      </c>
    </row>
    <row r="240" spans="1:4" x14ac:dyDescent="0.2">
      <c r="A240">
        <v>238.33</v>
      </c>
      <c r="B240">
        <v>0</v>
      </c>
      <c r="C240">
        <v>3195800</v>
      </c>
      <c r="D240">
        <v>282.39999999999998</v>
      </c>
    </row>
    <row r="241" spans="1:4" x14ac:dyDescent="0.2">
      <c r="A241">
        <v>239.34</v>
      </c>
      <c r="B241">
        <v>0</v>
      </c>
      <c r="C241">
        <v>3201196</v>
      </c>
      <c r="D241">
        <v>312.7</v>
      </c>
    </row>
    <row r="242" spans="1:4" x14ac:dyDescent="0.2">
      <c r="A242">
        <v>240.33</v>
      </c>
      <c r="B242">
        <v>0</v>
      </c>
      <c r="C242">
        <v>3205136</v>
      </c>
      <c r="D242">
        <v>316.5</v>
      </c>
    </row>
    <row r="243" spans="1:4" x14ac:dyDescent="0.2">
      <c r="A243">
        <v>241.33</v>
      </c>
      <c r="B243">
        <v>0</v>
      </c>
      <c r="C243">
        <v>3207556</v>
      </c>
      <c r="D243">
        <v>260.5</v>
      </c>
    </row>
    <row r="244" spans="1:4" x14ac:dyDescent="0.2">
      <c r="A244">
        <v>242.33</v>
      </c>
      <c r="B244">
        <v>0</v>
      </c>
      <c r="C244">
        <v>3214928</v>
      </c>
      <c r="D244">
        <v>326.5</v>
      </c>
    </row>
    <row r="245" spans="1:4" x14ac:dyDescent="0.2">
      <c r="A245">
        <v>243.34</v>
      </c>
      <c r="B245">
        <v>0</v>
      </c>
      <c r="C245">
        <v>3224368</v>
      </c>
      <c r="D245">
        <v>315.7</v>
      </c>
    </row>
    <row r="246" spans="1:4" x14ac:dyDescent="0.2">
      <c r="A246">
        <v>244.34</v>
      </c>
      <c r="B246">
        <v>0</v>
      </c>
      <c r="C246">
        <v>3218496</v>
      </c>
      <c r="D246">
        <v>310.8</v>
      </c>
    </row>
    <row r="247" spans="1:4" x14ac:dyDescent="0.2">
      <c r="A247">
        <v>245.34</v>
      </c>
      <c r="B247">
        <v>0</v>
      </c>
      <c r="C247">
        <v>3226276</v>
      </c>
      <c r="D247">
        <v>281.39999999999998</v>
      </c>
    </row>
    <row r="248" spans="1:4" x14ac:dyDescent="0.2">
      <c r="A248">
        <v>246.35</v>
      </c>
      <c r="B248">
        <v>0</v>
      </c>
      <c r="C248">
        <v>3238124</v>
      </c>
      <c r="D248">
        <v>310.7</v>
      </c>
    </row>
    <row r="249" spans="1:4" x14ac:dyDescent="0.2">
      <c r="A249">
        <v>247.34</v>
      </c>
      <c r="B249">
        <v>0</v>
      </c>
      <c r="C249">
        <v>3242188</v>
      </c>
      <c r="D249">
        <v>330</v>
      </c>
    </row>
    <row r="250" spans="1:4" x14ac:dyDescent="0.2">
      <c r="A250">
        <v>248.35</v>
      </c>
      <c r="B250">
        <v>0</v>
      </c>
      <c r="C250">
        <v>3240656</v>
      </c>
      <c r="D250">
        <v>286.39999999999998</v>
      </c>
    </row>
    <row r="251" spans="1:4" x14ac:dyDescent="0.2">
      <c r="A251">
        <v>249.34</v>
      </c>
      <c r="B251">
        <v>0</v>
      </c>
      <c r="C251">
        <v>3244680</v>
      </c>
      <c r="D251">
        <v>323.39999999999998</v>
      </c>
    </row>
    <row r="252" spans="1:4" x14ac:dyDescent="0.2">
      <c r="A252">
        <v>250.35</v>
      </c>
      <c r="B252">
        <v>0</v>
      </c>
      <c r="C252">
        <v>3247516</v>
      </c>
      <c r="D252">
        <v>299</v>
      </c>
    </row>
    <row r="253" spans="1:4" x14ac:dyDescent="0.2">
      <c r="A253">
        <v>251.35</v>
      </c>
      <c r="B253">
        <v>0</v>
      </c>
      <c r="C253">
        <v>3250752</v>
      </c>
      <c r="D253">
        <v>311.7</v>
      </c>
    </row>
    <row r="254" spans="1:4" x14ac:dyDescent="0.2">
      <c r="A254">
        <v>252.35</v>
      </c>
      <c r="B254">
        <v>0</v>
      </c>
      <c r="C254">
        <v>3255104</v>
      </c>
      <c r="D254">
        <v>303</v>
      </c>
    </row>
    <row r="255" spans="1:4" x14ac:dyDescent="0.2">
      <c r="A255">
        <v>253.35</v>
      </c>
      <c r="B255">
        <v>0</v>
      </c>
      <c r="C255">
        <v>3258852</v>
      </c>
      <c r="D255">
        <v>325.39999999999998</v>
      </c>
    </row>
    <row r="256" spans="1:4" x14ac:dyDescent="0.2">
      <c r="A256">
        <v>254.35</v>
      </c>
      <c r="B256">
        <v>0</v>
      </c>
      <c r="C256">
        <v>3262980</v>
      </c>
      <c r="D256">
        <v>313.8</v>
      </c>
    </row>
    <row r="257" spans="1:4" x14ac:dyDescent="0.2">
      <c r="A257">
        <v>255.35</v>
      </c>
      <c r="B257">
        <v>0</v>
      </c>
      <c r="C257">
        <v>3267960</v>
      </c>
      <c r="D257">
        <v>308.7</v>
      </c>
    </row>
    <row r="258" spans="1:4" x14ac:dyDescent="0.2">
      <c r="A258">
        <v>256.36</v>
      </c>
      <c r="B258">
        <v>0</v>
      </c>
      <c r="C258">
        <v>3273004</v>
      </c>
      <c r="D258">
        <v>293</v>
      </c>
    </row>
    <row r="259" spans="1:4" x14ac:dyDescent="0.2">
      <c r="A259">
        <v>257.36</v>
      </c>
      <c r="B259">
        <v>0</v>
      </c>
      <c r="C259">
        <v>3274964</v>
      </c>
      <c r="D259">
        <v>323.5</v>
      </c>
    </row>
    <row r="260" spans="1:4" x14ac:dyDescent="0.2">
      <c r="A260">
        <v>258.35000000000002</v>
      </c>
      <c r="B260">
        <v>0</v>
      </c>
      <c r="C260">
        <v>3280412</v>
      </c>
      <c r="D260">
        <v>285.5</v>
      </c>
    </row>
    <row r="261" spans="1:4" x14ac:dyDescent="0.2">
      <c r="A261">
        <v>259.36</v>
      </c>
      <c r="B261">
        <v>0</v>
      </c>
      <c r="C261">
        <v>3284932</v>
      </c>
      <c r="D261">
        <v>273.5</v>
      </c>
    </row>
    <row r="262" spans="1:4" x14ac:dyDescent="0.2">
      <c r="A262">
        <v>260.36</v>
      </c>
      <c r="B262">
        <v>0</v>
      </c>
      <c r="C262">
        <v>3287884</v>
      </c>
      <c r="D262">
        <v>318.60000000000002</v>
      </c>
    </row>
    <row r="263" spans="1:4" x14ac:dyDescent="0.2">
      <c r="A263">
        <v>261.36</v>
      </c>
      <c r="B263">
        <v>0</v>
      </c>
      <c r="C263">
        <v>3290868</v>
      </c>
      <c r="D263">
        <v>278.3</v>
      </c>
    </row>
    <row r="264" spans="1:4" x14ac:dyDescent="0.2">
      <c r="A264">
        <v>262.36</v>
      </c>
      <c r="B264">
        <v>0</v>
      </c>
      <c r="C264">
        <v>3300236</v>
      </c>
      <c r="D264">
        <v>302.10000000000002</v>
      </c>
    </row>
    <row r="265" spans="1:4" x14ac:dyDescent="0.2">
      <c r="A265">
        <v>263.36</v>
      </c>
      <c r="B265">
        <v>0</v>
      </c>
      <c r="C265">
        <v>3295704</v>
      </c>
      <c r="D265">
        <v>322.5</v>
      </c>
    </row>
    <row r="266" spans="1:4" x14ac:dyDescent="0.2">
      <c r="A266">
        <v>264.36</v>
      </c>
      <c r="B266">
        <v>0</v>
      </c>
      <c r="C266">
        <v>3304476</v>
      </c>
      <c r="D266">
        <v>322.39999999999998</v>
      </c>
    </row>
    <row r="267" spans="1:4" x14ac:dyDescent="0.2">
      <c r="A267">
        <v>265.35000000000002</v>
      </c>
      <c r="B267">
        <v>0</v>
      </c>
      <c r="C267">
        <v>3302676</v>
      </c>
      <c r="D267">
        <v>317.60000000000002</v>
      </c>
    </row>
    <row r="268" spans="1:4" x14ac:dyDescent="0.2">
      <c r="A268">
        <v>266.37</v>
      </c>
      <c r="B268">
        <v>0</v>
      </c>
      <c r="C268">
        <v>3303900</v>
      </c>
      <c r="D268">
        <v>321.5</v>
      </c>
    </row>
    <row r="269" spans="1:4" x14ac:dyDescent="0.2">
      <c r="A269">
        <v>267.36</v>
      </c>
      <c r="B269">
        <v>0</v>
      </c>
      <c r="C269">
        <v>3308624</v>
      </c>
      <c r="D269">
        <v>310.8</v>
      </c>
    </row>
    <row r="270" spans="1:4" x14ac:dyDescent="0.2">
      <c r="A270">
        <v>268.36</v>
      </c>
      <c r="B270">
        <v>0</v>
      </c>
      <c r="C270">
        <v>3310924</v>
      </c>
      <c r="D270">
        <v>334.2</v>
      </c>
    </row>
    <row r="271" spans="1:4" x14ac:dyDescent="0.2">
      <c r="A271">
        <v>269.37</v>
      </c>
      <c r="B271">
        <v>0</v>
      </c>
      <c r="C271">
        <v>3316384</v>
      </c>
      <c r="D271">
        <v>305.8</v>
      </c>
    </row>
    <row r="272" spans="1:4" x14ac:dyDescent="0.2">
      <c r="A272">
        <v>270.37</v>
      </c>
      <c r="B272">
        <v>0</v>
      </c>
      <c r="C272">
        <v>3321144</v>
      </c>
      <c r="D272">
        <v>324.5</v>
      </c>
    </row>
    <row r="273" spans="1:4" x14ac:dyDescent="0.2">
      <c r="A273">
        <v>271.37</v>
      </c>
      <c r="B273">
        <v>0</v>
      </c>
      <c r="C273">
        <v>3325148</v>
      </c>
      <c r="D273">
        <v>299</v>
      </c>
    </row>
    <row r="274" spans="1:4" x14ac:dyDescent="0.2">
      <c r="A274">
        <v>272.37</v>
      </c>
      <c r="B274">
        <v>0</v>
      </c>
      <c r="C274">
        <v>3333840</v>
      </c>
      <c r="D274">
        <v>318.7</v>
      </c>
    </row>
    <row r="275" spans="1:4" x14ac:dyDescent="0.2">
      <c r="A275">
        <v>273.38</v>
      </c>
      <c r="B275">
        <v>0</v>
      </c>
      <c r="C275">
        <v>3329672</v>
      </c>
      <c r="D275">
        <v>316.7</v>
      </c>
    </row>
    <row r="276" spans="1:4" x14ac:dyDescent="0.2">
      <c r="A276">
        <v>274.37</v>
      </c>
      <c r="B276">
        <v>0</v>
      </c>
      <c r="C276">
        <v>3333496</v>
      </c>
      <c r="D276">
        <v>293.2</v>
      </c>
    </row>
    <row r="277" spans="1:4" x14ac:dyDescent="0.2">
      <c r="A277">
        <v>275.37</v>
      </c>
      <c r="B277">
        <v>0</v>
      </c>
      <c r="C277">
        <v>3337628</v>
      </c>
      <c r="D277">
        <v>323.60000000000002</v>
      </c>
    </row>
    <row r="278" spans="1:4" x14ac:dyDescent="0.2">
      <c r="A278">
        <v>276.38</v>
      </c>
      <c r="B278">
        <v>0</v>
      </c>
      <c r="C278">
        <v>3342200</v>
      </c>
      <c r="D278">
        <v>306.8</v>
      </c>
    </row>
    <row r="279" spans="1:4" x14ac:dyDescent="0.2">
      <c r="A279">
        <v>277.37</v>
      </c>
      <c r="B279">
        <v>0</v>
      </c>
      <c r="C279">
        <v>3345480</v>
      </c>
      <c r="D279">
        <v>330.9</v>
      </c>
    </row>
    <row r="280" spans="1:4" x14ac:dyDescent="0.2">
      <c r="A280">
        <v>278.37</v>
      </c>
      <c r="B280">
        <v>0</v>
      </c>
      <c r="C280">
        <v>3357152</v>
      </c>
      <c r="D280">
        <v>303.89999999999998</v>
      </c>
    </row>
    <row r="281" spans="1:4" x14ac:dyDescent="0.2">
      <c r="A281">
        <v>279.37</v>
      </c>
      <c r="B281">
        <v>0</v>
      </c>
      <c r="C281">
        <v>3360368</v>
      </c>
      <c r="D281">
        <v>291.2</v>
      </c>
    </row>
    <row r="282" spans="1:4" x14ac:dyDescent="0.2">
      <c r="A282">
        <v>280.39</v>
      </c>
      <c r="B282">
        <v>0</v>
      </c>
      <c r="C282">
        <v>3356440</v>
      </c>
      <c r="D282">
        <v>303.89999999999998</v>
      </c>
    </row>
    <row r="283" spans="1:4" x14ac:dyDescent="0.2">
      <c r="A283">
        <v>281.38</v>
      </c>
      <c r="B283">
        <v>0</v>
      </c>
      <c r="C283">
        <v>3360952</v>
      </c>
      <c r="D283">
        <v>312.7</v>
      </c>
    </row>
    <row r="284" spans="1:4" x14ac:dyDescent="0.2">
      <c r="A284">
        <v>282.39</v>
      </c>
      <c r="B284">
        <v>0</v>
      </c>
      <c r="C284">
        <v>3363488</v>
      </c>
      <c r="D284">
        <v>313.7</v>
      </c>
    </row>
    <row r="285" spans="1:4" x14ac:dyDescent="0.2">
      <c r="A285">
        <v>283.38</v>
      </c>
      <c r="B285">
        <v>0</v>
      </c>
      <c r="C285">
        <v>3367648</v>
      </c>
      <c r="D285">
        <v>281.39999999999998</v>
      </c>
    </row>
    <row r="286" spans="1:4" x14ac:dyDescent="0.2">
      <c r="A286">
        <v>284.38</v>
      </c>
      <c r="B286">
        <v>0</v>
      </c>
      <c r="C286">
        <v>3370800</v>
      </c>
      <c r="D286">
        <v>324</v>
      </c>
    </row>
    <row r="287" spans="1:4" x14ac:dyDescent="0.2">
      <c r="A287">
        <v>285.37</v>
      </c>
      <c r="B287">
        <v>0</v>
      </c>
      <c r="C287">
        <v>3375816</v>
      </c>
      <c r="D287">
        <v>310.7</v>
      </c>
    </row>
    <row r="288" spans="1:4" x14ac:dyDescent="0.2">
      <c r="A288">
        <v>286.38</v>
      </c>
      <c r="B288">
        <v>0</v>
      </c>
      <c r="C288">
        <v>3385832</v>
      </c>
      <c r="D288">
        <v>301</v>
      </c>
    </row>
    <row r="289" spans="1:4" x14ac:dyDescent="0.2">
      <c r="A289">
        <v>287.39</v>
      </c>
      <c r="B289">
        <v>0</v>
      </c>
      <c r="C289">
        <v>3381848</v>
      </c>
      <c r="D289">
        <v>318.7</v>
      </c>
    </row>
    <row r="290" spans="1:4" x14ac:dyDescent="0.2">
      <c r="A290">
        <v>288.38</v>
      </c>
      <c r="B290">
        <v>0</v>
      </c>
      <c r="C290">
        <v>3386640</v>
      </c>
      <c r="D290">
        <v>303</v>
      </c>
    </row>
    <row r="291" spans="1:4" x14ac:dyDescent="0.2">
      <c r="A291">
        <v>289.38</v>
      </c>
      <c r="B291">
        <v>0</v>
      </c>
      <c r="C291">
        <v>3388608</v>
      </c>
      <c r="D291">
        <v>317.60000000000002</v>
      </c>
    </row>
    <row r="292" spans="1:4" x14ac:dyDescent="0.2">
      <c r="A292">
        <v>290.38</v>
      </c>
      <c r="B292">
        <v>0</v>
      </c>
      <c r="C292">
        <v>3394532</v>
      </c>
      <c r="D292">
        <v>323.5</v>
      </c>
    </row>
    <row r="293" spans="1:4" x14ac:dyDescent="0.2">
      <c r="A293">
        <v>291.39</v>
      </c>
      <c r="B293">
        <v>0</v>
      </c>
      <c r="C293">
        <v>3399996</v>
      </c>
      <c r="D293">
        <v>304.89999999999998</v>
      </c>
    </row>
    <row r="294" spans="1:4" x14ac:dyDescent="0.2">
      <c r="A294">
        <v>292.39</v>
      </c>
      <c r="B294">
        <v>0</v>
      </c>
      <c r="C294">
        <v>3403080</v>
      </c>
      <c r="D294">
        <v>307.8</v>
      </c>
    </row>
    <row r="295" spans="1:4" x14ac:dyDescent="0.2">
      <c r="A295">
        <v>293.39</v>
      </c>
      <c r="B295">
        <v>0</v>
      </c>
      <c r="C295">
        <v>3406940</v>
      </c>
      <c r="D295">
        <v>332.4</v>
      </c>
    </row>
    <row r="296" spans="1:4" x14ac:dyDescent="0.2">
      <c r="A296">
        <v>294.39</v>
      </c>
      <c r="B296">
        <v>0</v>
      </c>
      <c r="C296">
        <v>3411856</v>
      </c>
      <c r="D296">
        <v>330</v>
      </c>
    </row>
    <row r="297" spans="1:4" x14ac:dyDescent="0.2">
      <c r="A297">
        <v>295.39</v>
      </c>
      <c r="B297">
        <v>0</v>
      </c>
      <c r="C297">
        <v>3415948</v>
      </c>
      <c r="D297">
        <v>291</v>
      </c>
    </row>
    <row r="298" spans="1:4" x14ac:dyDescent="0.2">
      <c r="A298">
        <v>296.38</v>
      </c>
      <c r="B298">
        <v>0</v>
      </c>
      <c r="C298">
        <v>3420132</v>
      </c>
      <c r="D298">
        <v>314.7</v>
      </c>
    </row>
    <row r="299" spans="1:4" x14ac:dyDescent="0.2">
      <c r="A299">
        <v>297.39</v>
      </c>
      <c r="B299">
        <v>0</v>
      </c>
      <c r="C299">
        <v>3423596</v>
      </c>
      <c r="D299">
        <v>323.5</v>
      </c>
    </row>
    <row r="300" spans="1:4" x14ac:dyDescent="0.2">
      <c r="A300">
        <v>298.39</v>
      </c>
      <c r="B300">
        <v>0</v>
      </c>
      <c r="C300">
        <v>3434232</v>
      </c>
      <c r="D300">
        <v>314.7</v>
      </c>
    </row>
    <row r="301" spans="1:4" x14ac:dyDescent="0.2">
      <c r="A301">
        <v>299.39</v>
      </c>
      <c r="B301">
        <v>0</v>
      </c>
      <c r="C301">
        <v>3433884</v>
      </c>
      <c r="D301">
        <v>305.2</v>
      </c>
    </row>
    <row r="302" spans="1:4" x14ac:dyDescent="0.2">
      <c r="A302">
        <v>300.39</v>
      </c>
      <c r="B302">
        <v>0</v>
      </c>
      <c r="C302">
        <v>3436388</v>
      </c>
      <c r="D302">
        <v>324.60000000000002</v>
      </c>
    </row>
    <row r="303" spans="1:4" x14ac:dyDescent="0.2">
      <c r="A303">
        <v>301.39</v>
      </c>
      <c r="B303">
        <v>0</v>
      </c>
      <c r="C303">
        <v>3447904</v>
      </c>
      <c r="D303">
        <v>313.8</v>
      </c>
    </row>
    <row r="304" spans="1:4" x14ac:dyDescent="0.2">
      <c r="A304">
        <v>302.39</v>
      </c>
      <c r="B304">
        <v>0</v>
      </c>
      <c r="C304">
        <v>3446304</v>
      </c>
      <c r="D304">
        <v>307.89999999999998</v>
      </c>
    </row>
    <row r="305" spans="1:4" x14ac:dyDescent="0.2">
      <c r="A305">
        <v>303.39999999999998</v>
      </c>
      <c r="B305">
        <v>0</v>
      </c>
      <c r="C305">
        <v>3450692</v>
      </c>
      <c r="D305">
        <v>298</v>
      </c>
    </row>
    <row r="306" spans="1:4" x14ac:dyDescent="0.2">
      <c r="A306">
        <v>304.39999999999998</v>
      </c>
      <c r="B306">
        <v>0</v>
      </c>
      <c r="C306">
        <v>3456540</v>
      </c>
      <c r="D306">
        <v>319.60000000000002</v>
      </c>
    </row>
    <row r="307" spans="1:4" x14ac:dyDescent="0.2">
      <c r="A307">
        <v>305.39999999999998</v>
      </c>
      <c r="B307">
        <v>0</v>
      </c>
      <c r="C307">
        <v>3460112</v>
      </c>
      <c r="D307">
        <v>298</v>
      </c>
    </row>
    <row r="308" spans="1:4" x14ac:dyDescent="0.2">
      <c r="A308">
        <v>306.39999999999998</v>
      </c>
      <c r="B308">
        <v>0</v>
      </c>
      <c r="C308">
        <v>3468532</v>
      </c>
      <c r="D308">
        <v>317.7</v>
      </c>
    </row>
    <row r="309" spans="1:4" x14ac:dyDescent="0.2">
      <c r="A309">
        <v>307.39999999999998</v>
      </c>
      <c r="B309">
        <v>0</v>
      </c>
      <c r="C309">
        <v>3475184</v>
      </c>
      <c r="D309">
        <v>330.4</v>
      </c>
    </row>
    <row r="310" spans="1:4" x14ac:dyDescent="0.2">
      <c r="A310">
        <v>308.39999999999998</v>
      </c>
      <c r="B310">
        <v>0</v>
      </c>
      <c r="C310">
        <v>3472888</v>
      </c>
      <c r="D310">
        <v>326.60000000000002</v>
      </c>
    </row>
    <row r="311" spans="1:4" x14ac:dyDescent="0.2">
      <c r="A311">
        <v>309.41000000000003</v>
      </c>
      <c r="B311">
        <v>0</v>
      </c>
      <c r="C311">
        <v>3476748</v>
      </c>
      <c r="D311">
        <v>318</v>
      </c>
    </row>
    <row r="312" spans="1:4" x14ac:dyDescent="0.2">
      <c r="A312">
        <v>310.39999999999998</v>
      </c>
      <c r="B312">
        <v>0</v>
      </c>
      <c r="C312">
        <v>3480028</v>
      </c>
      <c r="D312">
        <v>308.8</v>
      </c>
    </row>
    <row r="313" spans="1:4" x14ac:dyDescent="0.2">
      <c r="A313">
        <v>311.41000000000003</v>
      </c>
      <c r="B313">
        <v>0</v>
      </c>
      <c r="C313">
        <v>3484244</v>
      </c>
      <c r="D313">
        <v>327.39999999999998</v>
      </c>
    </row>
    <row r="314" spans="1:4" x14ac:dyDescent="0.2">
      <c r="A314">
        <v>312.41000000000003</v>
      </c>
      <c r="B314">
        <v>0</v>
      </c>
      <c r="C314">
        <v>3489744</v>
      </c>
      <c r="D314">
        <v>303.8</v>
      </c>
    </row>
    <row r="315" spans="1:4" x14ac:dyDescent="0.2">
      <c r="A315">
        <v>313.39999999999998</v>
      </c>
      <c r="B315">
        <v>0</v>
      </c>
      <c r="C315">
        <v>3497296</v>
      </c>
      <c r="D315">
        <v>303.89999999999998</v>
      </c>
    </row>
    <row r="316" spans="1:4" x14ac:dyDescent="0.2">
      <c r="A316">
        <v>314.39999999999998</v>
      </c>
      <c r="B316">
        <v>0</v>
      </c>
      <c r="C316">
        <v>3501416</v>
      </c>
      <c r="D316">
        <v>342.2</v>
      </c>
    </row>
    <row r="317" spans="1:4" x14ac:dyDescent="0.2">
      <c r="A317">
        <v>315.41000000000003</v>
      </c>
      <c r="B317">
        <v>0</v>
      </c>
      <c r="C317">
        <v>3496996</v>
      </c>
      <c r="D317">
        <v>295.2</v>
      </c>
    </row>
    <row r="318" spans="1:4" x14ac:dyDescent="0.2">
      <c r="A318">
        <v>316.41000000000003</v>
      </c>
      <c r="B318">
        <v>0</v>
      </c>
      <c r="C318">
        <v>3509008</v>
      </c>
      <c r="D318">
        <v>270.7</v>
      </c>
    </row>
    <row r="319" spans="1:4" x14ac:dyDescent="0.2">
      <c r="A319">
        <v>317.41000000000003</v>
      </c>
      <c r="B319">
        <v>0</v>
      </c>
      <c r="C319">
        <v>3509548</v>
      </c>
      <c r="D319">
        <v>322</v>
      </c>
    </row>
    <row r="320" spans="1:4" x14ac:dyDescent="0.2">
      <c r="A320">
        <v>318.41000000000003</v>
      </c>
      <c r="B320">
        <v>0</v>
      </c>
      <c r="C320">
        <v>3513380</v>
      </c>
      <c r="D320">
        <v>285.2</v>
      </c>
    </row>
    <row r="321" spans="1:4" x14ac:dyDescent="0.2">
      <c r="A321">
        <v>319.70999999999998</v>
      </c>
      <c r="B321">
        <v>0</v>
      </c>
      <c r="C321">
        <v>3515148</v>
      </c>
      <c r="D321">
        <v>294.10000000000002</v>
      </c>
    </row>
    <row r="322" spans="1:4" x14ac:dyDescent="0.2">
      <c r="A322">
        <v>320.47000000000003</v>
      </c>
      <c r="B322">
        <v>0</v>
      </c>
      <c r="C322">
        <v>3511100</v>
      </c>
      <c r="D322">
        <v>320.5</v>
      </c>
    </row>
    <row r="323" spans="1:4" x14ac:dyDescent="0.2">
      <c r="A323">
        <v>321.41000000000003</v>
      </c>
      <c r="B323">
        <v>0</v>
      </c>
      <c r="C323">
        <v>3512976</v>
      </c>
      <c r="D323">
        <v>296.2</v>
      </c>
    </row>
    <row r="324" spans="1:4" x14ac:dyDescent="0.2">
      <c r="A324">
        <v>322.42</v>
      </c>
      <c r="B324">
        <v>0</v>
      </c>
      <c r="C324">
        <v>3518308</v>
      </c>
      <c r="D324">
        <v>304.89999999999998</v>
      </c>
    </row>
    <row r="325" spans="1:4" x14ac:dyDescent="0.2">
      <c r="A325">
        <v>323.45999999999998</v>
      </c>
      <c r="B325">
        <v>0</v>
      </c>
      <c r="C325">
        <v>3520900</v>
      </c>
      <c r="D325">
        <v>317.60000000000002</v>
      </c>
    </row>
    <row r="326" spans="1:4" x14ac:dyDescent="0.2">
      <c r="A326">
        <v>324.42</v>
      </c>
      <c r="B326">
        <v>0</v>
      </c>
      <c r="C326">
        <v>3522920</v>
      </c>
      <c r="D326">
        <v>329.9</v>
      </c>
    </row>
    <row r="327" spans="1:4" x14ac:dyDescent="0.2">
      <c r="A327">
        <v>325.42</v>
      </c>
      <c r="B327">
        <v>0</v>
      </c>
      <c r="C327">
        <v>3527388</v>
      </c>
      <c r="D327">
        <v>283.2</v>
      </c>
    </row>
    <row r="328" spans="1:4" x14ac:dyDescent="0.2">
      <c r="A328">
        <v>326.42</v>
      </c>
      <c r="B328">
        <v>0</v>
      </c>
      <c r="C328">
        <v>3532252</v>
      </c>
      <c r="D328">
        <v>308.8</v>
      </c>
    </row>
    <row r="329" spans="1:4" x14ac:dyDescent="0.2">
      <c r="A329">
        <v>327.41000000000003</v>
      </c>
      <c r="B329">
        <v>0</v>
      </c>
      <c r="C329">
        <v>3535096</v>
      </c>
      <c r="D329">
        <v>327.39999999999998</v>
      </c>
    </row>
    <row r="330" spans="1:4" x14ac:dyDescent="0.2">
      <c r="A330">
        <v>328.43</v>
      </c>
      <c r="B330">
        <v>0</v>
      </c>
      <c r="C330">
        <v>3540008</v>
      </c>
      <c r="D330">
        <v>321.5</v>
      </c>
    </row>
    <row r="331" spans="1:4" x14ac:dyDescent="0.2">
      <c r="A331">
        <v>329.42</v>
      </c>
      <c r="B331">
        <v>0</v>
      </c>
      <c r="C331">
        <v>3541112</v>
      </c>
      <c r="D331">
        <v>302.89999999999998</v>
      </c>
    </row>
    <row r="332" spans="1:4" x14ac:dyDescent="0.2">
      <c r="A332">
        <v>330.42</v>
      </c>
      <c r="B332">
        <v>0</v>
      </c>
      <c r="C332">
        <v>3545732</v>
      </c>
      <c r="D332">
        <v>302</v>
      </c>
    </row>
    <row r="333" spans="1:4" x14ac:dyDescent="0.2">
      <c r="A333">
        <v>331.41</v>
      </c>
      <c r="B333">
        <v>0</v>
      </c>
      <c r="C333">
        <v>3549680</v>
      </c>
      <c r="D333">
        <v>343.2</v>
      </c>
    </row>
    <row r="334" spans="1:4" x14ac:dyDescent="0.2">
      <c r="A334">
        <v>332.42</v>
      </c>
      <c r="B334">
        <v>0</v>
      </c>
      <c r="C334">
        <v>3553788</v>
      </c>
      <c r="D334">
        <v>329.4</v>
      </c>
    </row>
    <row r="335" spans="1:4" x14ac:dyDescent="0.2">
      <c r="A335">
        <v>333.43</v>
      </c>
      <c r="B335">
        <v>0</v>
      </c>
      <c r="C335">
        <v>3550380</v>
      </c>
      <c r="D335">
        <v>301</v>
      </c>
    </row>
    <row r="336" spans="1:4" x14ac:dyDescent="0.2">
      <c r="A336">
        <v>334.42</v>
      </c>
      <c r="B336">
        <v>0</v>
      </c>
      <c r="C336">
        <v>3567800</v>
      </c>
      <c r="D336">
        <v>296.39999999999998</v>
      </c>
    </row>
    <row r="337" spans="1:4" x14ac:dyDescent="0.2">
      <c r="A337">
        <v>335.43</v>
      </c>
      <c r="B337">
        <v>0</v>
      </c>
      <c r="C337">
        <v>3564480</v>
      </c>
      <c r="D337">
        <v>320.60000000000002</v>
      </c>
    </row>
    <row r="338" spans="1:4" x14ac:dyDescent="0.2">
      <c r="A338">
        <v>336.5</v>
      </c>
      <c r="B338">
        <v>0</v>
      </c>
      <c r="C338">
        <v>3568452</v>
      </c>
      <c r="D338">
        <v>325.5</v>
      </c>
    </row>
    <row r="339" spans="1:4" x14ac:dyDescent="0.2">
      <c r="A339">
        <v>337.6</v>
      </c>
      <c r="B339">
        <v>0</v>
      </c>
      <c r="C339">
        <v>3572868</v>
      </c>
      <c r="D339">
        <v>322.60000000000002</v>
      </c>
    </row>
    <row r="340" spans="1:4" x14ac:dyDescent="0.2">
      <c r="A340">
        <v>338.43</v>
      </c>
      <c r="B340">
        <v>0</v>
      </c>
      <c r="C340">
        <v>3582756</v>
      </c>
      <c r="D340">
        <v>290.3</v>
      </c>
    </row>
    <row r="341" spans="1:4" x14ac:dyDescent="0.2">
      <c r="A341">
        <v>339.55</v>
      </c>
      <c r="B341">
        <v>0</v>
      </c>
      <c r="C341">
        <v>3585716</v>
      </c>
      <c r="D341">
        <v>324.5</v>
      </c>
    </row>
    <row r="342" spans="1:4" x14ac:dyDescent="0.2">
      <c r="A342">
        <v>340.44</v>
      </c>
      <c r="B342">
        <v>0</v>
      </c>
      <c r="C342">
        <v>3583604</v>
      </c>
      <c r="D342">
        <v>308.89999999999998</v>
      </c>
    </row>
    <row r="343" spans="1:4" x14ac:dyDescent="0.2">
      <c r="A343">
        <v>341.52</v>
      </c>
      <c r="B343">
        <v>0</v>
      </c>
      <c r="C343">
        <v>3588424</v>
      </c>
      <c r="D343">
        <v>311.89999999999998</v>
      </c>
    </row>
    <row r="344" spans="1:4" x14ac:dyDescent="0.2">
      <c r="A344">
        <v>342.43</v>
      </c>
      <c r="B344">
        <v>0</v>
      </c>
      <c r="C344">
        <v>3588244</v>
      </c>
      <c r="D344">
        <v>312.8</v>
      </c>
    </row>
    <row r="345" spans="1:4" x14ac:dyDescent="0.2">
      <c r="A345">
        <v>343.57</v>
      </c>
      <c r="B345">
        <v>0</v>
      </c>
      <c r="C345">
        <v>3594720</v>
      </c>
      <c r="D345">
        <v>300.89999999999998</v>
      </c>
    </row>
    <row r="346" spans="1:4" x14ac:dyDescent="0.2">
      <c r="A346">
        <v>344.43</v>
      </c>
      <c r="B346">
        <v>0</v>
      </c>
      <c r="C346">
        <v>3598256</v>
      </c>
      <c r="D346">
        <v>310.8</v>
      </c>
    </row>
    <row r="347" spans="1:4" x14ac:dyDescent="0.2">
      <c r="A347">
        <v>345.91</v>
      </c>
      <c r="B347">
        <v>0</v>
      </c>
      <c r="C347">
        <v>3603296</v>
      </c>
      <c r="D347">
        <v>321.5</v>
      </c>
    </row>
    <row r="348" spans="1:4" x14ac:dyDescent="0.2">
      <c r="A348">
        <v>346.45</v>
      </c>
      <c r="B348">
        <v>0</v>
      </c>
      <c r="C348">
        <v>3605512</v>
      </c>
      <c r="D348">
        <v>315.8</v>
      </c>
    </row>
    <row r="349" spans="1:4" x14ac:dyDescent="0.2">
      <c r="A349">
        <v>347.45</v>
      </c>
      <c r="B349">
        <v>0</v>
      </c>
      <c r="C349">
        <v>3616624</v>
      </c>
      <c r="D349">
        <v>305.10000000000002</v>
      </c>
    </row>
    <row r="350" spans="1:4" x14ac:dyDescent="0.2">
      <c r="A350">
        <v>348.44</v>
      </c>
      <c r="B350">
        <v>0</v>
      </c>
      <c r="C350">
        <v>3614156</v>
      </c>
      <c r="D350">
        <v>297</v>
      </c>
    </row>
    <row r="351" spans="1:4" x14ac:dyDescent="0.2">
      <c r="A351">
        <v>349.57</v>
      </c>
      <c r="B351">
        <v>0</v>
      </c>
      <c r="C351">
        <v>3617736</v>
      </c>
      <c r="D351">
        <v>307.8</v>
      </c>
    </row>
    <row r="352" spans="1:4" x14ac:dyDescent="0.2">
      <c r="A352">
        <v>350.44</v>
      </c>
      <c r="B352">
        <v>0</v>
      </c>
      <c r="C352">
        <v>3617552</v>
      </c>
      <c r="D352">
        <v>317.5</v>
      </c>
    </row>
    <row r="353" spans="1:4" x14ac:dyDescent="0.2">
      <c r="A353">
        <v>351.45</v>
      </c>
      <c r="B353">
        <v>0</v>
      </c>
      <c r="C353">
        <v>3616624</v>
      </c>
      <c r="D353">
        <v>309.89999999999998</v>
      </c>
    </row>
    <row r="354" spans="1:4" x14ac:dyDescent="0.2">
      <c r="A354">
        <v>352.45</v>
      </c>
      <c r="B354">
        <v>0</v>
      </c>
      <c r="C354">
        <v>3629296</v>
      </c>
      <c r="D354">
        <v>299.89999999999998</v>
      </c>
    </row>
    <row r="355" spans="1:4" x14ac:dyDescent="0.2">
      <c r="A355">
        <v>353.45</v>
      </c>
      <c r="B355">
        <v>0</v>
      </c>
      <c r="C355">
        <v>3622760</v>
      </c>
      <c r="D355">
        <v>309.8</v>
      </c>
    </row>
    <row r="356" spans="1:4" x14ac:dyDescent="0.2">
      <c r="A356">
        <v>354.45</v>
      </c>
      <c r="B356">
        <v>0</v>
      </c>
      <c r="C356">
        <v>3627944</v>
      </c>
      <c r="D356">
        <v>321.7</v>
      </c>
    </row>
    <row r="357" spans="1:4" x14ac:dyDescent="0.2">
      <c r="A357">
        <v>355.45</v>
      </c>
      <c r="B357">
        <v>0</v>
      </c>
      <c r="C357">
        <v>3630268</v>
      </c>
      <c r="D357">
        <v>315.7</v>
      </c>
    </row>
    <row r="358" spans="1:4" x14ac:dyDescent="0.2">
      <c r="A358">
        <v>356.75</v>
      </c>
      <c r="B358">
        <v>0</v>
      </c>
      <c r="C358">
        <v>3642108</v>
      </c>
      <c r="D358">
        <v>307.89999999999998</v>
      </c>
    </row>
    <row r="359" spans="1:4" x14ac:dyDescent="0.2">
      <c r="A359">
        <v>357.46</v>
      </c>
      <c r="B359">
        <v>0</v>
      </c>
      <c r="C359">
        <v>3638096</v>
      </c>
      <c r="D359">
        <v>329.1</v>
      </c>
    </row>
    <row r="360" spans="1:4" x14ac:dyDescent="0.2">
      <c r="A360">
        <v>358.56</v>
      </c>
      <c r="B360">
        <v>0</v>
      </c>
      <c r="C360">
        <v>3640916</v>
      </c>
      <c r="D360">
        <v>316.60000000000002</v>
      </c>
    </row>
    <row r="361" spans="1:4" x14ac:dyDescent="0.2">
      <c r="A361">
        <v>359.45</v>
      </c>
      <c r="B361">
        <v>0</v>
      </c>
      <c r="C361">
        <v>3650812</v>
      </c>
      <c r="D361">
        <v>303.10000000000002</v>
      </c>
    </row>
    <row r="362" spans="1:4" x14ac:dyDescent="0.2">
      <c r="A362">
        <v>360.46</v>
      </c>
      <c r="B362">
        <v>0</v>
      </c>
      <c r="C362">
        <v>3647540</v>
      </c>
      <c r="D362">
        <v>317.8</v>
      </c>
    </row>
    <row r="363" spans="1:4" x14ac:dyDescent="0.2">
      <c r="A363">
        <v>361.48</v>
      </c>
      <c r="B363">
        <v>0</v>
      </c>
      <c r="C363">
        <v>3650776</v>
      </c>
      <c r="D363">
        <v>321.60000000000002</v>
      </c>
    </row>
    <row r="364" spans="1:4" x14ac:dyDescent="0.2">
      <c r="A364">
        <v>362.45</v>
      </c>
      <c r="B364">
        <v>0</v>
      </c>
      <c r="C364">
        <v>3662224</v>
      </c>
      <c r="D364">
        <v>305.8</v>
      </c>
    </row>
    <row r="365" spans="1:4" x14ac:dyDescent="0.2">
      <c r="A365">
        <v>363.47</v>
      </c>
      <c r="B365">
        <v>0</v>
      </c>
      <c r="C365">
        <v>3658932</v>
      </c>
      <c r="D365">
        <v>308.8</v>
      </c>
    </row>
    <row r="366" spans="1:4" x14ac:dyDescent="0.2">
      <c r="A366">
        <v>364.45</v>
      </c>
      <c r="B366">
        <v>0</v>
      </c>
      <c r="C366">
        <v>3667628</v>
      </c>
      <c r="D366">
        <v>305</v>
      </c>
    </row>
    <row r="367" spans="1:4" x14ac:dyDescent="0.2">
      <c r="A367">
        <v>365.6</v>
      </c>
      <c r="B367">
        <v>0</v>
      </c>
      <c r="C367">
        <v>3666976</v>
      </c>
      <c r="D367">
        <v>330.4</v>
      </c>
    </row>
    <row r="368" spans="1:4" x14ac:dyDescent="0.2">
      <c r="A368">
        <v>366.51</v>
      </c>
      <c r="B368">
        <v>0</v>
      </c>
      <c r="C368">
        <v>3668024</v>
      </c>
      <c r="D368">
        <v>313.8</v>
      </c>
    </row>
    <row r="369" spans="1:4" x14ac:dyDescent="0.2">
      <c r="A369">
        <v>367.46</v>
      </c>
      <c r="B369">
        <v>0</v>
      </c>
      <c r="C369">
        <v>3669436</v>
      </c>
      <c r="D369">
        <v>321.5</v>
      </c>
    </row>
    <row r="370" spans="1:4" x14ac:dyDescent="0.2">
      <c r="A370">
        <v>368.46</v>
      </c>
      <c r="B370">
        <v>0</v>
      </c>
      <c r="C370">
        <v>3678420</v>
      </c>
      <c r="D370">
        <v>291.39999999999998</v>
      </c>
    </row>
    <row r="371" spans="1:4" x14ac:dyDescent="0.2">
      <c r="A371">
        <v>369.46</v>
      </c>
      <c r="B371">
        <v>0</v>
      </c>
      <c r="C371">
        <v>3681104</v>
      </c>
      <c r="D371">
        <v>294.2</v>
      </c>
    </row>
    <row r="372" spans="1:4" x14ac:dyDescent="0.2">
      <c r="A372">
        <v>370.45</v>
      </c>
      <c r="B372">
        <v>0</v>
      </c>
      <c r="C372">
        <v>3691220</v>
      </c>
      <c r="D372">
        <v>318.7</v>
      </c>
    </row>
    <row r="373" spans="1:4" x14ac:dyDescent="0.2">
      <c r="A373">
        <v>371.47</v>
      </c>
      <c r="B373">
        <v>0</v>
      </c>
      <c r="C373">
        <v>3694476</v>
      </c>
      <c r="D373">
        <v>327.3</v>
      </c>
    </row>
    <row r="374" spans="1:4" x14ac:dyDescent="0.2">
      <c r="A374">
        <v>372.46</v>
      </c>
      <c r="B374">
        <v>0</v>
      </c>
      <c r="C374">
        <v>3686628</v>
      </c>
      <c r="D374">
        <v>290.3</v>
      </c>
    </row>
    <row r="375" spans="1:4" x14ac:dyDescent="0.2">
      <c r="A375">
        <v>373.46</v>
      </c>
      <c r="B375">
        <v>0</v>
      </c>
      <c r="C375">
        <v>3698272</v>
      </c>
      <c r="D375">
        <v>312.2</v>
      </c>
    </row>
    <row r="376" spans="1:4" x14ac:dyDescent="0.2">
      <c r="A376">
        <v>374.47</v>
      </c>
      <c r="B376">
        <v>0</v>
      </c>
      <c r="C376">
        <v>3695296</v>
      </c>
      <c r="D376">
        <v>324.7</v>
      </c>
    </row>
    <row r="377" spans="1:4" x14ac:dyDescent="0.2">
      <c r="A377">
        <v>375.46</v>
      </c>
      <c r="B377">
        <v>0</v>
      </c>
      <c r="C377">
        <v>3695836</v>
      </c>
      <c r="D377">
        <v>317.5</v>
      </c>
    </row>
    <row r="378" spans="1:4" x14ac:dyDescent="0.2">
      <c r="A378">
        <v>376.47</v>
      </c>
      <c r="B378">
        <v>0</v>
      </c>
      <c r="C378">
        <v>3707948</v>
      </c>
      <c r="D378">
        <v>299.10000000000002</v>
      </c>
    </row>
    <row r="379" spans="1:4" x14ac:dyDescent="0.2">
      <c r="A379">
        <v>377.46</v>
      </c>
      <c r="B379">
        <v>0</v>
      </c>
      <c r="C379">
        <v>3704308</v>
      </c>
      <c r="D379">
        <v>318.5</v>
      </c>
    </row>
    <row r="380" spans="1:4" x14ac:dyDescent="0.2">
      <c r="A380">
        <v>378.47</v>
      </c>
      <c r="B380">
        <v>0</v>
      </c>
      <c r="C380">
        <v>3711312</v>
      </c>
      <c r="D380">
        <v>322.60000000000002</v>
      </c>
    </row>
    <row r="381" spans="1:4" x14ac:dyDescent="0.2">
      <c r="A381">
        <v>379.47</v>
      </c>
      <c r="B381">
        <v>0</v>
      </c>
      <c r="C381">
        <v>3719680</v>
      </c>
      <c r="D381">
        <v>328.3</v>
      </c>
    </row>
    <row r="382" spans="1:4" x14ac:dyDescent="0.2">
      <c r="A382">
        <v>380.47</v>
      </c>
      <c r="B382">
        <v>0</v>
      </c>
      <c r="C382">
        <v>3715944</v>
      </c>
      <c r="D382">
        <v>310</v>
      </c>
    </row>
    <row r="383" spans="1:4" x14ac:dyDescent="0.2">
      <c r="A383">
        <v>381.48</v>
      </c>
      <c r="B383">
        <v>0</v>
      </c>
      <c r="C383">
        <v>3717400</v>
      </c>
      <c r="D383">
        <v>303</v>
      </c>
    </row>
    <row r="384" spans="1:4" x14ac:dyDescent="0.2">
      <c r="A384">
        <v>382.49</v>
      </c>
      <c r="B384">
        <v>0</v>
      </c>
      <c r="C384">
        <v>3728616</v>
      </c>
      <c r="D384">
        <v>312.7</v>
      </c>
    </row>
    <row r="385" spans="1:4" x14ac:dyDescent="0.2">
      <c r="A385">
        <v>383.48</v>
      </c>
      <c r="B385">
        <v>0</v>
      </c>
      <c r="C385">
        <v>3727292</v>
      </c>
      <c r="D385">
        <v>308.8</v>
      </c>
    </row>
    <row r="386" spans="1:4" x14ac:dyDescent="0.2">
      <c r="A386">
        <v>384.49</v>
      </c>
      <c r="B386">
        <v>0</v>
      </c>
      <c r="C386">
        <v>3728920</v>
      </c>
      <c r="D386">
        <v>309</v>
      </c>
    </row>
    <row r="387" spans="1:4" x14ac:dyDescent="0.2">
      <c r="A387">
        <v>385.49</v>
      </c>
      <c r="B387">
        <v>0</v>
      </c>
      <c r="C387">
        <v>3731668</v>
      </c>
      <c r="D387">
        <v>323.3</v>
      </c>
    </row>
    <row r="388" spans="1:4" x14ac:dyDescent="0.2">
      <c r="A388">
        <v>386.48</v>
      </c>
      <c r="B388">
        <v>0</v>
      </c>
      <c r="C388">
        <v>3733276</v>
      </c>
      <c r="D388">
        <v>317.60000000000002</v>
      </c>
    </row>
    <row r="389" spans="1:4" x14ac:dyDescent="0.2">
      <c r="A389">
        <v>387.49</v>
      </c>
      <c r="B389">
        <v>0</v>
      </c>
      <c r="C389">
        <v>3736468</v>
      </c>
      <c r="D389">
        <v>302</v>
      </c>
    </row>
    <row r="390" spans="1:4" x14ac:dyDescent="0.2">
      <c r="A390">
        <v>388.5</v>
      </c>
      <c r="B390">
        <v>0</v>
      </c>
      <c r="C390">
        <v>3741060</v>
      </c>
      <c r="D390">
        <v>316.7</v>
      </c>
    </row>
    <row r="391" spans="1:4" x14ac:dyDescent="0.2">
      <c r="A391">
        <v>389.48</v>
      </c>
      <c r="B391">
        <v>0</v>
      </c>
      <c r="C391">
        <v>3746144</v>
      </c>
      <c r="D391">
        <v>300</v>
      </c>
    </row>
    <row r="392" spans="1:4" x14ac:dyDescent="0.2">
      <c r="A392">
        <v>390.49</v>
      </c>
      <c r="B392">
        <v>0</v>
      </c>
      <c r="C392">
        <v>3747112</v>
      </c>
      <c r="D392">
        <v>314.5</v>
      </c>
    </row>
    <row r="393" spans="1:4" x14ac:dyDescent="0.2">
      <c r="A393">
        <v>391.49</v>
      </c>
      <c r="B393">
        <v>0</v>
      </c>
      <c r="C393">
        <v>3749564</v>
      </c>
      <c r="D393">
        <v>314.8</v>
      </c>
    </row>
    <row r="394" spans="1:4" x14ac:dyDescent="0.2">
      <c r="A394">
        <v>392.64</v>
      </c>
      <c r="B394">
        <v>0</v>
      </c>
      <c r="C394">
        <v>3754284</v>
      </c>
      <c r="D394">
        <v>318.60000000000002</v>
      </c>
    </row>
    <row r="395" spans="1:4" x14ac:dyDescent="0.2">
      <c r="A395">
        <v>393.48</v>
      </c>
      <c r="B395">
        <v>0</v>
      </c>
      <c r="C395">
        <v>3766708</v>
      </c>
      <c r="D395">
        <v>332.5</v>
      </c>
    </row>
    <row r="396" spans="1:4" x14ac:dyDescent="0.2">
      <c r="A396">
        <v>394.49</v>
      </c>
      <c r="B396">
        <v>0</v>
      </c>
      <c r="C396">
        <v>3761608</v>
      </c>
      <c r="D396">
        <v>302.89999999999998</v>
      </c>
    </row>
    <row r="397" spans="1:4" x14ac:dyDescent="0.2">
      <c r="A397">
        <v>395.48</v>
      </c>
      <c r="B397">
        <v>0</v>
      </c>
      <c r="C397">
        <v>3763636</v>
      </c>
      <c r="D397">
        <v>331.4</v>
      </c>
    </row>
    <row r="398" spans="1:4" x14ac:dyDescent="0.2">
      <c r="A398">
        <v>396.47</v>
      </c>
      <c r="B398">
        <v>0</v>
      </c>
      <c r="C398">
        <v>3767616</v>
      </c>
      <c r="D398">
        <v>320.5</v>
      </c>
    </row>
    <row r="399" spans="1:4" x14ac:dyDescent="0.2">
      <c r="A399">
        <v>397.5</v>
      </c>
      <c r="B399">
        <v>0</v>
      </c>
      <c r="C399">
        <v>3771212</v>
      </c>
      <c r="D399">
        <v>317.7</v>
      </c>
    </row>
    <row r="400" spans="1:4" x14ac:dyDescent="0.2">
      <c r="A400">
        <v>398.49</v>
      </c>
      <c r="B400">
        <v>0</v>
      </c>
      <c r="C400">
        <v>3780492</v>
      </c>
      <c r="D400">
        <v>309.7</v>
      </c>
    </row>
    <row r="401" spans="1:4" x14ac:dyDescent="0.2">
      <c r="A401">
        <v>399.5</v>
      </c>
      <c r="B401">
        <v>0</v>
      </c>
      <c r="C401">
        <v>3784208</v>
      </c>
      <c r="D401">
        <v>311.60000000000002</v>
      </c>
    </row>
    <row r="402" spans="1:4" x14ac:dyDescent="0.2">
      <c r="A402">
        <v>400.55</v>
      </c>
      <c r="B402">
        <v>0</v>
      </c>
      <c r="C402">
        <v>3779836</v>
      </c>
      <c r="D402">
        <v>301.3</v>
      </c>
    </row>
    <row r="403" spans="1:4" x14ac:dyDescent="0.2">
      <c r="A403">
        <v>401.49</v>
      </c>
      <c r="B403">
        <v>0</v>
      </c>
      <c r="C403">
        <v>3784088</v>
      </c>
      <c r="D403">
        <v>306.8</v>
      </c>
    </row>
    <row r="404" spans="1:4" x14ac:dyDescent="0.2">
      <c r="A404">
        <v>402.49</v>
      </c>
      <c r="B404">
        <v>0</v>
      </c>
      <c r="C404">
        <v>3793868</v>
      </c>
      <c r="D404">
        <v>295.3</v>
      </c>
    </row>
    <row r="405" spans="1:4" x14ac:dyDescent="0.2">
      <c r="A405">
        <v>403.49</v>
      </c>
      <c r="B405">
        <v>0</v>
      </c>
      <c r="C405">
        <v>3790552</v>
      </c>
      <c r="D405">
        <v>309.2</v>
      </c>
    </row>
    <row r="406" spans="1:4" x14ac:dyDescent="0.2">
      <c r="A406">
        <v>404.49</v>
      </c>
      <c r="B406">
        <v>0</v>
      </c>
      <c r="C406">
        <v>3790384</v>
      </c>
      <c r="D406">
        <v>301.2</v>
      </c>
    </row>
    <row r="407" spans="1:4" x14ac:dyDescent="0.2">
      <c r="A407">
        <v>405.49</v>
      </c>
      <c r="B407">
        <v>0</v>
      </c>
      <c r="C407">
        <v>3804344</v>
      </c>
      <c r="D407">
        <v>320.39999999999998</v>
      </c>
    </row>
    <row r="408" spans="1:4" x14ac:dyDescent="0.2">
      <c r="A408">
        <v>406.51</v>
      </c>
      <c r="B408">
        <v>0</v>
      </c>
      <c r="C408">
        <v>3800276</v>
      </c>
      <c r="D408">
        <v>318.5</v>
      </c>
    </row>
    <row r="409" spans="1:4" x14ac:dyDescent="0.2">
      <c r="A409">
        <v>407.52</v>
      </c>
      <c r="B409">
        <v>0</v>
      </c>
      <c r="C409">
        <v>3802972</v>
      </c>
      <c r="D409">
        <v>315.60000000000002</v>
      </c>
    </row>
    <row r="410" spans="1:4" x14ac:dyDescent="0.2">
      <c r="A410">
        <v>408.5</v>
      </c>
      <c r="B410">
        <v>0</v>
      </c>
      <c r="C410">
        <v>3811824</v>
      </c>
      <c r="D410">
        <v>317.7</v>
      </c>
    </row>
    <row r="411" spans="1:4" x14ac:dyDescent="0.2">
      <c r="A411">
        <v>409.51</v>
      </c>
      <c r="B411">
        <v>0</v>
      </c>
      <c r="C411">
        <v>3809768</v>
      </c>
      <c r="D411">
        <v>305.10000000000002</v>
      </c>
    </row>
    <row r="412" spans="1:4" x14ac:dyDescent="0.2">
      <c r="A412">
        <v>410.49</v>
      </c>
      <c r="B412">
        <v>0</v>
      </c>
      <c r="C412">
        <v>3812756</v>
      </c>
      <c r="D412">
        <v>308.8</v>
      </c>
    </row>
    <row r="413" spans="1:4" x14ac:dyDescent="0.2">
      <c r="A413">
        <v>411.5</v>
      </c>
      <c r="B413">
        <v>0</v>
      </c>
      <c r="C413">
        <v>3817760</v>
      </c>
      <c r="D413">
        <v>297.3</v>
      </c>
    </row>
    <row r="414" spans="1:4" x14ac:dyDescent="0.2">
      <c r="A414">
        <v>412.5</v>
      </c>
      <c r="B414">
        <v>0</v>
      </c>
      <c r="C414">
        <v>3818624</v>
      </c>
      <c r="D414">
        <v>313.8</v>
      </c>
    </row>
    <row r="415" spans="1:4" x14ac:dyDescent="0.2">
      <c r="A415">
        <v>413.5</v>
      </c>
      <c r="B415">
        <v>0</v>
      </c>
      <c r="C415">
        <v>3828984</v>
      </c>
      <c r="D415">
        <v>307.89999999999998</v>
      </c>
    </row>
    <row r="416" spans="1:4" x14ac:dyDescent="0.2">
      <c r="A416">
        <v>414.5</v>
      </c>
      <c r="B416">
        <v>0</v>
      </c>
      <c r="C416">
        <v>3823756</v>
      </c>
      <c r="D416">
        <v>310.7</v>
      </c>
    </row>
    <row r="417" spans="1:4" x14ac:dyDescent="0.2">
      <c r="A417">
        <v>415.64</v>
      </c>
      <c r="B417">
        <v>0</v>
      </c>
      <c r="C417">
        <v>3828104</v>
      </c>
      <c r="D417">
        <v>308.8</v>
      </c>
    </row>
    <row r="418" spans="1:4" x14ac:dyDescent="0.2">
      <c r="A418">
        <v>416.5</v>
      </c>
      <c r="B418">
        <v>0</v>
      </c>
      <c r="C418">
        <v>3838416</v>
      </c>
      <c r="D418">
        <v>307.89999999999998</v>
      </c>
    </row>
    <row r="419" spans="1:4" x14ac:dyDescent="0.2">
      <c r="A419">
        <v>417.51</v>
      </c>
      <c r="B419">
        <v>0</v>
      </c>
      <c r="C419">
        <v>3835552</v>
      </c>
      <c r="D419">
        <v>312.7</v>
      </c>
    </row>
    <row r="420" spans="1:4" x14ac:dyDescent="0.2">
      <c r="A420">
        <v>418.51</v>
      </c>
      <c r="B420">
        <v>0</v>
      </c>
      <c r="C420">
        <v>3837780</v>
      </c>
      <c r="D420">
        <v>334</v>
      </c>
    </row>
    <row r="421" spans="1:4" x14ac:dyDescent="0.2">
      <c r="A421">
        <v>419.51</v>
      </c>
      <c r="B421">
        <v>0</v>
      </c>
      <c r="C421">
        <v>3848696</v>
      </c>
      <c r="D421">
        <v>317.7</v>
      </c>
    </row>
    <row r="422" spans="1:4" x14ac:dyDescent="0.2">
      <c r="A422">
        <v>420.52</v>
      </c>
      <c r="B422">
        <v>0</v>
      </c>
      <c r="C422">
        <v>3845760</v>
      </c>
      <c r="D422">
        <v>309</v>
      </c>
    </row>
    <row r="423" spans="1:4" x14ac:dyDescent="0.2">
      <c r="A423">
        <v>421.51</v>
      </c>
      <c r="B423">
        <v>0</v>
      </c>
      <c r="C423">
        <v>3848684</v>
      </c>
      <c r="D423">
        <v>281.39999999999998</v>
      </c>
    </row>
    <row r="424" spans="1:4" x14ac:dyDescent="0.2">
      <c r="A424">
        <v>422.52</v>
      </c>
      <c r="B424">
        <v>0</v>
      </c>
      <c r="C424">
        <v>3857716</v>
      </c>
      <c r="D424">
        <v>284.3</v>
      </c>
    </row>
    <row r="425" spans="1:4" x14ac:dyDescent="0.2">
      <c r="A425">
        <v>423.52</v>
      </c>
      <c r="B425">
        <v>0</v>
      </c>
      <c r="C425">
        <v>3855584</v>
      </c>
      <c r="D425">
        <v>290.3</v>
      </c>
    </row>
    <row r="426" spans="1:4" x14ac:dyDescent="0.2">
      <c r="A426">
        <v>424.52</v>
      </c>
      <c r="B426">
        <v>0</v>
      </c>
      <c r="C426">
        <v>3857424</v>
      </c>
      <c r="D426">
        <v>313.8</v>
      </c>
    </row>
    <row r="427" spans="1:4" x14ac:dyDescent="0.2">
      <c r="A427">
        <v>425.52</v>
      </c>
      <c r="B427">
        <v>0</v>
      </c>
      <c r="C427">
        <v>3866388</v>
      </c>
      <c r="D427">
        <v>307.8</v>
      </c>
    </row>
    <row r="428" spans="1:4" x14ac:dyDescent="0.2">
      <c r="A428">
        <v>426.52</v>
      </c>
      <c r="B428">
        <v>0</v>
      </c>
      <c r="C428">
        <v>3864860</v>
      </c>
      <c r="D428">
        <v>297.2</v>
      </c>
    </row>
    <row r="429" spans="1:4" x14ac:dyDescent="0.2">
      <c r="A429">
        <v>427.51</v>
      </c>
      <c r="B429">
        <v>0</v>
      </c>
      <c r="C429">
        <v>3865436</v>
      </c>
      <c r="D429">
        <v>315.8</v>
      </c>
    </row>
    <row r="430" spans="1:4" x14ac:dyDescent="0.2">
      <c r="A430">
        <v>428.51</v>
      </c>
      <c r="B430">
        <v>0</v>
      </c>
      <c r="C430">
        <v>3877728</v>
      </c>
      <c r="D430">
        <v>314.60000000000002</v>
      </c>
    </row>
    <row r="431" spans="1:4" x14ac:dyDescent="0.2">
      <c r="A431">
        <v>429.52</v>
      </c>
      <c r="B431">
        <v>0</v>
      </c>
      <c r="C431">
        <v>3871776</v>
      </c>
      <c r="D431">
        <v>309.8</v>
      </c>
    </row>
    <row r="432" spans="1:4" x14ac:dyDescent="0.2">
      <c r="A432">
        <v>430.51</v>
      </c>
      <c r="B432">
        <v>0</v>
      </c>
      <c r="C432">
        <v>3875452</v>
      </c>
      <c r="D432">
        <v>305</v>
      </c>
    </row>
    <row r="433" spans="1:4" x14ac:dyDescent="0.2">
      <c r="A433">
        <v>431.52</v>
      </c>
      <c r="B433">
        <v>0</v>
      </c>
      <c r="C433">
        <v>3885472</v>
      </c>
      <c r="D433">
        <v>300.10000000000002</v>
      </c>
    </row>
    <row r="434" spans="1:4" x14ac:dyDescent="0.2">
      <c r="A434">
        <v>432.53</v>
      </c>
      <c r="B434">
        <v>0</v>
      </c>
      <c r="C434">
        <v>3882832</v>
      </c>
      <c r="D434">
        <v>327</v>
      </c>
    </row>
    <row r="435" spans="1:4" x14ac:dyDescent="0.2">
      <c r="A435">
        <v>433.53</v>
      </c>
      <c r="B435">
        <v>0</v>
      </c>
      <c r="C435">
        <v>3888004</v>
      </c>
      <c r="D435">
        <v>334.2</v>
      </c>
    </row>
    <row r="436" spans="1:4" x14ac:dyDescent="0.2">
      <c r="A436">
        <v>434.52</v>
      </c>
      <c r="B436">
        <v>0</v>
      </c>
      <c r="C436">
        <v>3893128</v>
      </c>
      <c r="D436">
        <v>311</v>
      </c>
    </row>
    <row r="437" spans="1:4" x14ac:dyDescent="0.2">
      <c r="A437">
        <v>435.54</v>
      </c>
      <c r="B437">
        <v>0</v>
      </c>
      <c r="C437">
        <v>3893928</v>
      </c>
      <c r="D437">
        <v>311.2</v>
      </c>
    </row>
    <row r="438" spans="1:4" x14ac:dyDescent="0.2">
      <c r="A438">
        <v>436.52</v>
      </c>
      <c r="B438">
        <v>0</v>
      </c>
      <c r="C438">
        <v>3897344</v>
      </c>
      <c r="D438">
        <v>324.3</v>
      </c>
    </row>
    <row r="439" spans="1:4" x14ac:dyDescent="0.2">
      <c r="A439">
        <v>437.52</v>
      </c>
      <c r="B439">
        <v>0</v>
      </c>
      <c r="C439">
        <v>3905572</v>
      </c>
      <c r="D439">
        <v>360.7</v>
      </c>
    </row>
    <row r="440" spans="1:4" x14ac:dyDescent="0.2">
      <c r="A440">
        <v>438.55</v>
      </c>
      <c r="B440">
        <v>0</v>
      </c>
      <c r="C440">
        <v>3902912</v>
      </c>
      <c r="D440">
        <v>314.8</v>
      </c>
    </row>
    <row r="441" spans="1:4" x14ac:dyDescent="0.2">
      <c r="A441">
        <v>439.52</v>
      </c>
      <c r="B441">
        <v>0</v>
      </c>
      <c r="C441">
        <v>3903776</v>
      </c>
      <c r="D441">
        <v>327.39999999999998</v>
      </c>
    </row>
    <row r="442" spans="1:4" x14ac:dyDescent="0.2">
      <c r="A442">
        <v>440.54</v>
      </c>
      <c r="B442">
        <v>0</v>
      </c>
      <c r="C442">
        <v>3911636</v>
      </c>
      <c r="D442">
        <v>581.4</v>
      </c>
    </row>
    <row r="443" spans="1:4" x14ac:dyDescent="0.2">
      <c r="A443">
        <v>441.54</v>
      </c>
      <c r="B443">
        <v>0</v>
      </c>
      <c r="C443">
        <v>3914296</v>
      </c>
      <c r="D443">
        <v>577.5</v>
      </c>
    </row>
    <row r="444" spans="1:4" x14ac:dyDescent="0.2">
      <c r="A444">
        <v>442.55</v>
      </c>
      <c r="B444">
        <v>0</v>
      </c>
      <c r="C444">
        <v>3914204</v>
      </c>
      <c r="D444">
        <v>585.29999999999995</v>
      </c>
    </row>
    <row r="445" spans="1:4" x14ac:dyDescent="0.2">
      <c r="A445">
        <v>443.54</v>
      </c>
      <c r="B445">
        <v>0</v>
      </c>
      <c r="C445">
        <v>3919072</v>
      </c>
      <c r="D445">
        <v>582</v>
      </c>
    </row>
    <row r="446" spans="1:4" x14ac:dyDescent="0.2">
      <c r="A446">
        <v>444.55</v>
      </c>
      <c r="B446">
        <v>0</v>
      </c>
      <c r="C446">
        <v>3928616</v>
      </c>
      <c r="D446">
        <v>568.29999999999995</v>
      </c>
    </row>
    <row r="447" spans="1:4" x14ac:dyDescent="0.2">
      <c r="A447">
        <v>445.54</v>
      </c>
      <c r="B447">
        <v>0</v>
      </c>
      <c r="C447">
        <v>3923656</v>
      </c>
      <c r="D447">
        <v>582.1</v>
      </c>
    </row>
    <row r="448" spans="1:4" x14ac:dyDescent="0.2">
      <c r="A448">
        <v>446.54</v>
      </c>
      <c r="B448">
        <v>0</v>
      </c>
      <c r="C448">
        <v>3945056</v>
      </c>
      <c r="D448">
        <v>570</v>
      </c>
    </row>
    <row r="449" spans="1:4" x14ac:dyDescent="0.2">
      <c r="A449">
        <v>447.54</v>
      </c>
      <c r="B449">
        <v>0</v>
      </c>
      <c r="C449">
        <v>3947744</v>
      </c>
      <c r="D449">
        <v>579.70000000000005</v>
      </c>
    </row>
    <row r="450" spans="1:4" x14ac:dyDescent="0.2">
      <c r="A450">
        <v>448.54</v>
      </c>
      <c r="B450">
        <v>0</v>
      </c>
      <c r="C450">
        <v>3960380</v>
      </c>
      <c r="D450">
        <v>586.4</v>
      </c>
    </row>
    <row r="451" spans="1:4" x14ac:dyDescent="0.2">
      <c r="A451">
        <v>449.55</v>
      </c>
      <c r="B451">
        <v>0</v>
      </c>
      <c r="C451">
        <v>3959976</v>
      </c>
      <c r="D451">
        <v>570.5</v>
      </c>
    </row>
    <row r="452" spans="1:4" x14ac:dyDescent="0.2">
      <c r="A452">
        <v>450.55</v>
      </c>
      <c r="B452">
        <v>0</v>
      </c>
      <c r="C452">
        <v>3962164</v>
      </c>
      <c r="D452">
        <v>585.4</v>
      </c>
    </row>
    <row r="453" spans="1:4" x14ac:dyDescent="0.2">
      <c r="A453">
        <v>451.55</v>
      </c>
      <c r="B453">
        <v>0</v>
      </c>
      <c r="C453">
        <v>3973348</v>
      </c>
      <c r="D453">
        <v>593.29999999999995</v>
      </c>
    </row>
    <row r="454" spans="1:4" x14ac:dyDescent="0.2">
      <c r="A454">
        <v>452.56</v>
      </c>
      <c r="B454">
        <v>0</v>
      </c>
      <c r="C454">
        <v>3984972</v>
      </c>
      <c r="D454">
        <v>573.1</v>
      </c>
    </row>
    <row r="455" spans="1:4" x14ac:dyDescent="0.2">
      <c r="A455">
        <v>453.55</v>
      </c>
      <c r="B455">
        <v>0</v>
      </c>
      <c r="C455">
        <v>3987948</v>
      </c>
      <c r="D455">
        <v>549.70000000000005</v>
      </c>
    </row>
    <row r="456" spans="1:4" x14ac:dyDescent="0.2">
      <c r="A456">
        <v>454.55</v>
      </c>
      <c r="B456">
        <v>0</v>
      </c>
      <c r="C456">
        <v>3993572</v>
      </c>
      <c r="D456">
        <v>357.7</v>
      </c>
    </row>
    <row r="457" spans="1:4" x14ac:dyDescent="0.2">
      <c r="A457">
        <v>455.55</v>
      </c>
      <c r="B457">
        <v>0</v>
      </c>
      <c r="C457">
        <v>3999336</v>
      </c>
      <c r="D457">
        <v>340.2</v>
      </c>
    </row>
    <row r="458" spans="1:4" x14ac:dyDescent="0.2">
      <c r="A458">
        <v>456.56</v>
      </c>
      <c r="B458">
        <v>0</v>
      </c>
      <c r="C458">
        <v>4013920</v>
      </c>
      <c r="D458">
        <v>331.4</v>
      </c>
    </row>
    <row r="459" spans="1:4" x14ac:dyDescent="0.2">
      <c r="A459">
        <v>457.55</v>
      </c>
      <c r="B459">
        <v>0</v>
      </c>
      <c r="C459">
        <v>4016880</v>
      </c>
      <c r="D459">
        <v>321.5</v>
      </c>
    </row>
    <row r="460" spans="1:4" x14ac:dyDescent="0.2">
      <c r="A460">
        <v>458.56</v>
      </c>
      <c r="B460">
        <v>0</v>
      </c>
      <c r="C460">
        <v>4021940</v>
      </c>
      <c r="D460">
        <v>317.7</v>
      </c>
    </row>
    <row r="461" spans="1:4" x14ac:dyDescent="0.2">
      <c r="A461">
        <v>459.54</v>
      </c>
      <c r="B461">
        <v>0</v>
      </c>
      <c r="C461">
        <v>4030968</v>
      </c>
      <c r="D461">
        <v>341.2</v>
      </c>
    </row>
    <row r="462" spans="1:4" x14ac:dyDescent="0.2">
      <c r="A462">
        <v>460.54</v>
      </c>
      <c r="B462">
        <v>0</v>
      </c>
      <c r="C462">
        <v>4037388</v>
      </c>
      <c r="D462">
        <v>338.9</v>
      </c>
    </row>
    <row r="463" spans="1:4" x14ac:dyDescent="0.2">
      <c r="A463">
        <v>461.56</v>
      </c>
      <c r="B463">
        <v>0</v>
      </c>
      <c r="C463">
        <v>4040544</v>
      </c>
      <c r="D463">
        <v>450</v>
      </c>
    </row>
    <row r="464" spans="1:4" x14ac:dyDescent="0.2">
      <c r="A464">
        <v>462.55</v>
      </c>
      <c r="B464">
        <v>0</v>
      </c>
      <c r="C464">
        <v>4056832</v>
      </c>
      <c r="D464">
        <v>582.4</v>
      </c>
    </row>
    <row r="465" spans="1:4" x14ac:dyDescent="0.2">
      <c r="A465">
        <v>463.56</v>
      </c>
      <c r="B465">
        <v>0</v>
      </c>
      <c r="C465">
        <v>4052412</v>
      </c>
      <c r="D465">
        <v>583.29999999999995</v>
      </c>
    </row>
    <row r="466" spans="1:4" x14ac:dyDescent="0.2">
      <c r="A466">
        <v>464.55</v>
      </c>
      <c r="B466">
        <v>0</v>
      </c>
      <c r="C466">
        <v>4063000</v>
      </c>
      <c r="D466">
        <v>591.20000000000005</v>
      </c>
    </row>
    <row r="467" spans="1:4" x14ac:dyDescent="0.2">
      <c r="A467">
        <v>465.56</v>
      </c>
      <c r="B467">
        <v>0</v>
      </c>
      <c r="C467">
        <v>4060220</v>
      </c>
      <c r="D467">
        <v>575.9</v>
      </c>
    </row>
    <row r="468" spans="1:4" x14ac:dyDescent="0.2">
      <c r="A468">
        <v>466.57</v>
      </c>
      <c r="B468">
        <v>0</v>
      </c>
      <c r="C468">
        <v>4063876</v>
      </c>
      <c r="D468">
        <v>578.70000000000005</v>
      </c>
    </row>
    <row r="469" spans="1:4" x14ac:dyDescent="0.2">
      <c r="A469">
        <v>467.56</v>
      </c>
      <c r="B469">
        <v>0</v>
      </c>
      <c r="C469">
        <v>4068532</v>
      </c>
      <c r="D469">
        <v>570.9</v>
      </c>
    </row>
    <row r="470" spans="1:4" x14ac:dyDescent="0.2">
      <c r="A470">
        <v>468.56</v>
      </c>
      <c r="B470">
        <v>0</v>
      </c>
      <c r="C470">
        <v>4072176</v>
      </c>
      <c r="D470">
        <v>586.4</v>
      </c>
    </row>
    <row r="471" spans="1:4" x14ac:dyDescent="0.2">
      <c r="A471">
        <v>469.56</v>
      </c>
      <c r="B471">
        <v>0</v>
      </c>
      <c r="C471">
        <v>4074540</v>
      </c>
      <c r="D471">
        <v>573.70000000000005</v>
      </c>
    </row>
    <row r="472" spans="1:4" x14ac:dyDescent="0.2">
      <c r="A472">
        <v>470.56</v>
      </c>
      <c r="B472">
        <v>0</v>
      </c>
      <c r="C472">
        <v>4080332</v>
      </c>
      <c r="D472">
        <v>590.29999999999995</v>
      </c>
    </row>
    <row r="473" spans="1:4" x14ac:dyDescent="0.2">
      <c r="A473">
        <v>471.64</v>
      </c>
      <c r="B473">
        <v>0</v>
      </c>
      <c r="C473">
        <v>4077336</v>
      </c>
      <c r="D473">
        <v>576.79999999999995</v>
      </c>
    </row>
    <row r="474" spans="1:4" x14ac:dyDescent="0.2">
      <c r="A474">
        <v>472.57</v>
      </c>
      <c r="B474">
        <v>0</v>
      </c>
      <c r="C474">
        <v>4083512</v>
      </c>
      <c r="D474">
        <v>570.29999999999995</v>
      </c>
    </row>
    <row r="475" spans="1:4" x14ac:dyDescent="0.2">
      <c r="A475">
        <v>473.56</v>
      </c>
      <c r="B475">
        <v>0</v>
      </c>
      <c r="C475">
        <v>4085212</v>
      </c>
      <c r="D475">
        <v>589.29999999999995</v>
      </c>
    </row>
    <row r="476" spans="1:4" x14ac:dyDescent="0.2">
      <c r="A476">
        <v>474.59</v>
      </c>
      <c r="B476">
        <v>0</v>
      </c>
      <c r="C476">
        <v>4085084</v>
      </c>
      <c r="D476">
        <v>573.1</v>
      </c>
    </row>
    <row r="477" spans="1:4" x14ac:dyDescent="0.2">
      <c r="A477">
        <v>475.57</v>
      </c>
      <c r="B477">
        <v>0</v>
      </c>
      <c r="C477">
        <v>4091472</v>
      </c>
      <c r="D477">
        <v>590.20000000000005</v>
      </c>
    </row>
    <row r="478" spans="1:4" x14ac:dyDescent="0.2">
      <c r="A478">
        <v>476.58</v>
      </c>
      <c r="B478">
        <v>0</v>
      </c>
      <c r="C478">
        <v>4096160</v>
      </c>
      <c r="D478">
        <v>587.79999999999995</v>
      </c>
    </row>
    <row r="479" spans="1:4" x14ac:dyDescent="0.2">
      <c r="A479">
        <v>477.6</v>
      </c>
      <c r="B479">
        <v>0</v>
      </c>
      <c r="C479">
        <v>4102672</v>
      </c>
      <c r="D479">
        <v>562</v>
      </c>
    </row>
    <row r="480" spans="1:4" x14ac:dyDescent="0.2">
      <c r="A480">
        <v>478.57</v>
      </c>
      <c r="B480">
        <v>0</v>
      </c>
      <c r="C480">
        <v>4111204</v>
      </c>
      <c r="D480">
        <v>586.79999999999995</v>
      </c>
    </row>
    <row r="481" spans="1:4" x14ac:dyDescent="0.2">
      <c r="A481">
        <v>479.69</v>
      </c>
      <c r="B481">
        <v>0</v>
      </c>
      <c r="C481">
        <v>4122140</v>
      </c>
      <c r="D481">
        <v>583.5</v>
      </c>
    </row>
    <row r="482" spans="1:4" x14ac:dyDescent="0.2">
      <c r="A482">
        <v>480.59</v>
      </c>
      <c r="B482">
        <v>0</v>
      </c>
      <c r="C482">
        <v>4135360</v>
      </c>
      <c r="D482">
        <v>579</v>
      </c>
    </row>
    <row r="483" spans="1:4" x14ac:dyDescent="0.2">
      <c r="A483">
        <v>481.58</v>
      </c>
      <c r="B483">
        <v>0</v>
      </c>
      <c r="C483">
        <v>4136300</v>
      </c>
      <c r="D483">
        <v>566.1</v>
      </c>
    </row>
    <row r="484" spans="1:4" x14ac:dyDescent="0.2">
      <c r="A484">
        <v>482.59</v>
      </c>
      <c r="B484">
        <v>0</v>
      </c>
      <c r="C484">
        <v>4148380</v>
      </c>
      <c r="D484">
        <v>600.1</v>
      </c>
    </row>
    <row r="485" spans="1:4" x14ac:dyDescent="0.2">
      <c r="A485">
        <v>483.6</v>
      </c>
      <c r="B485">
        <v>0</v>
      </c>
      <c r="C485">
        <v>4164396</v>
      </c>
      <c r="D485">
        <v>575.1</v>
      </c>
    </row>
    <row r="486" spans="1:4" x14ac:dyDescent="0.2">
      <c r="A486">
        <v>484.63</v>
      </c>
      <c r="B486">
        <v>0</v>
      </c>
      <c r="C486">
        <v>4167232</v>
      </c>
      <c r="D486">
        <v>583.1</v>
      </c>
    </row>
    <row r="487" spans="1:4" x14ac:dyDescent="0.2">
      <c r="A487">
        <v>485.58</v>
      </c>
      <c r="B487">
        <v>0</v>
      </c>
      <c r="C487">
        <v>4167984</v>
      </c>
      <c r="D487">
        <v>590.20000000000005</v>
      </c>
    </row>
    <row r="488" spans="1:4" x14ac:dyDescent="0.2">
      <c r="A488">
        <v>486.58</v>
      </c>
      <c r="B488">
        <v>0</v>
      </c>
      <c r="C488">
        <v>4181668</v>
      </c>
      <c r="D488">
        <v>590.6</v>
      </c>
    </row>
    <row r="489" spans="1:4" x14ac:dyDescent="0.2">
      <c r="A489">
        <v>487.57</v>
      </c>
      <c r="B489">
        <v>0</v>
      </c>
      <c r="C489">
        <v>4187444</v>
      </c>
      <c r="D489">
        <v>589.4</v>
      </c>
    </row>
    <row r="490" spans="1:4" x14ac:dyDescent="0.2">
      <c r="A490">
        <v>488.58</v>
      </c>
      <c r="B490">
        <v>0</v>
      </c>
      <c r="C490">
        <v>4198432</v>
      </c>
      <c r="D490">
        <v>582.5</v>
      </c>
    </row>
    <row r="491" spans="1:4" x14ac:dyDescent="0.2">
      <c r="A491">
        <v>489.57</v>
      </c>
      <c r="B491">
        <v>0</v>
      </c>
      <c r="C491">
        <v>4211240</v>
      </c>
      <c r="D491">
        <v>589.20000000000005</v>
      </c>
    </row>
    <row r="492" spans="1:4" x14ac:dyDescent="0.2">
      <c r="A492">
        <v>490.58</v>
      </c>
      <c r="B492">
        <v>0</v>
      </c>
      <c r="C492">
        <v>4198856</v>
      </c>
      <c r="D492">
        <v>593.20000000000005</v>
      </c>
    </row>
    <row r="493" spans="1:4" x14ac:dyDescent="0.2">
      <c r="A493">
        <v>491.58</v>
      </c>
      <c r="B493">
        <v>0</v>
      </c>
      <c r="C493">
        <v>4162020</v>
      </c>
      <c r="D493">
        <v>587.29999999999995</v>
      </c>
    </row>
    <row r="494" spans="1:4" x14ac:dyDescent="0.2">
      <c r="A494">
        <v>492.58</v>
      </c>
      <c r="B494">
        <v>1.9</v>
      </c>
      <c r="C494">
        <v>4164280</v>
      </c>
      <c r="D494">
        <v>595.1</v>
      </c>
    </row>
    <row r="495" spans="1:4" x14ac:dyDescent="0.2">
      <c r="A495">
        <v>493.58</v>
      </c>
      <c r="B495">
        <v>0</v>
      </c>
      <c r="C495">
        <v>4165500</v>
      </c>
      <c r="D495">
        <v>583.29999999999995</v>
      </c>
    </row>
    <row r="496" spans="1:4" x14ac:dyDescent="0.2">
      <c r="A496">
        <v>494.58</v>
      </c>
      <c r="B496">
        <v>0</v>
      </c>
      <c r="C496">
        <v>4167236</v>
      </c>
      <c r="D496">
        <v>562.20000000000005</v>
      </c>
    </row>
    <row r="497" spans="1:4" x14ac:dyDescent="0.2">
      <c r="A497">
        <v>495.58</v>
      </c>
      <c r="B497">
        <v>7.6</v>
      </c>
      <c r="C497">
        <v>4170736</v>
      </c>
      <c r="D497">
        <v>301</v>
      </c>
    </row>
    <row r="498" spans="1:4" x14ac:dyDescent="0.2">
      <c r="A498">
        <v>496.59</v>
      </c>
      <c r="B498">
        <v>0</v>
      </c>
      <c r="C498">
        <v>4173480</v>
      </c>
      <c r="D498">
        <v>192.3</v>
      </c>
    </row>
    <row r="499" spans="1:4" x14ac:dyDescent="0.2">
      <c r="A499">
        <v>497.6</v>
      </c>
      <c r="B499">
        <v>0</v>
      </c>
      <c r="C499">
        <v>4182016</v>
      </c>
      <c r="D499">
        <v>7.8</v>
      </c>
    </row>
    <row r="500" spans="1:4" x14ac:dyDescent="0.2">
      <c r="A500">
        <v>498.59</v>
      </c>
      <c r="B500">
        <v>0</v>
      </c>
      <c r="C500">
        <v>4178972</v>
      </c>
      <c r="D500">
        <v>21.6</v>
      </c>
    </row>
    <row r="501" spans="1:4" x14ac:dyDescent="0.2">
      <c r="A501">
        <v>499.59</v>
      </c>
      <c r="B501">
        <v>0</v>
      </c>
      <c r="C501">
        <v>4180000</v>
      </c>
      <c r="D501">
        <v>10.8</v>
      </c>
    </row>
    <row r="502" spans="1:4" x14ac:dyDescent="0.2">
      <c r="A502">
        <v>500.59</v>
      </c>
      <c r="B502">
        <v>0</v>
      </c>
      <c r="C502">
        <v>4183748</v>
      </c>
      <c r="D502">
        <v>9.8000000000000007</v>
      </c>
    </row>
    <row r="503" spans="1:4" x14ac:dyDescent="0.2">
      <c r="A503">
        <v>501.59</v>
      </c>
      <c r="B503">
        <v>0</v>
      </c>
      <c r="C503">
        <v>4187252</v>
      </c>
      <c r="D503">
        <v>8.9</v>
      </c>
    </row>
    <row r="504" spans="1:4" x14ac:dyDescent="0.2">
      <c r="A504">
        <v>502.59</v>
      </c>
      <c r="B504">
        <v>0</v>
      </c>
      <c r="C504">
        <v>4189484</v>
      </c>
      <c r="D504">
        <v>10.8</v>
      </c>
    </row>
    <row r="505" spans="1:4" x14ac:dyDescent="0.2">
      <c r="A505">
        <v>503.59</v>
      </c>
      <c r="B505">
        <v>0</v>
      </c>
      <c r="C505">
        <v>4197276</v>
      </c>
      <c r="D505">
        <v>21.5</v>
      </c>
    </row>
    <row r="506" spans="1:4" x14ac:dyDescent="0.2">
      <c r="A506">
        <v>504.6</v>
      </c>
      <c r="B506">
        <v>0</v>
      </c>
      <c r="C506">
        <v>4200888</v>
      </c>
      <c r="D506">
        <v>7.8</v>
      </c>
    </row>
    <row r="507" spans="1:4" x14ac:dyDescent="0.2">
      <c r="A507">
        <v>505.59</v>
      </c>
      <c r="B507">
        <v>0</v>
      </c>
      <c r="C507">
        <v>4195312</v>
      </c>
      <c r="D507">
        <v>7.8</v>
      </c>
    </row>
    <row r="508" spans="1:4" x14ac:dyDescent="0.2">
      <c r="A508">
        <v>506.59</v>
      </c>
      <c r="B508">
        <v>0</v>
      </c>
      <c r="C508">
        <v>4165880</v>
      </c>
      <c r="D508">
        <v>10.8</v>
      </c>
    </row>
    <row r="509" spans="1:4" x14ac:dyDescent="0.2">
      <c r="A509">
        <v>507.59</v>
      </c>
      <c r="B509">
        <v>0</v>
      </c>
      <c r="C509">
        <v>4141552</v>
      </c>
      <c r="D509">
        <v>9.8000000000000007</v>
      </c>
    </row>
    <row r="510" spans="1:4" x14ac:dyDescent="0.2">
      <c r="A510">
        <v>508.59</v>
      </c>
      <c r="B510">
        <v>0</v>
      </c>
      <c r="C510">
        <v>4144036</v>
      </c>
      <c r="D510">
        <v>22.6</v>
      </c>
    </row>
    <row r="511" spans="1:4" x14ac:dyDescent="0.2">
      <c r="A511">
        <v>509.59</v>
      </c>
      <c r="B511">
        <v>0</v>
      </c>
      <c r="C511">
        <v>4144012</v>
      </c>
      <c r="D511">
        <v>10.8</v>
      </c>
    </row>
    <row r="512" spans="1:4" x14ac:dyDescent="0.2">
      <c r="A512">
        <v>510.59</v>
      </c>
      <c r="B512">
        <v>0</v>
      </c>
      <c r="C512">
        <v>4144264</v>
      </c>
      <c r="D512">
        <v>9.8000000000000007</v>
      </c>
    </row>
    <row r="513" spans="1:4" x14ac:dyDescent="0.2">
      <c r="A513">
        <v>511.59</v>
      </c>
      <c r="B513">
        <v>0</v>
      </c>
      <c r="C513">
        <v>4144208</v>
      </c>
      <c r="D513">
        <v>11.8</v>
      </c>
    </row>
    <row r="514" spans="1:4" x14ac:dyDescent="0.2">
      <c r="A514">
        <v>512.59</v>
      </c>
      <c r="B514">
        <v>0</v>
      </c>
      <c r="C514">
        <v>4143452</v>
      </c>
      <c r="D514">
        <v>9.8000000000000007</v>
      </c>
    </row>
    <row r="515" spans="1:4" x14ac:dyDescent="0.2">
      <c r="A515">
        <v>513.59</v>
      </c>
      <c r="B515">
        <v>0</v>
      </c>
      <c r="C515">
        <v>4143904</v>
      </c>
      <c r="D515">
        <v>26.4</v>
      </c>
    </row>
    <row r="516" spans="1:4" x14ac:dyDescent="0.2">
      <c r="A516">
        <v>514.6</v>
      </c>
      <c r="B516">
        <v>0</v>
      </c>
      <c r="C516">
        <v>4144876</v>
      </c>
      <c r="D516">
        <v>7.8</v>
      </c>
    </row>
    <row r="517" spans="1:4" x14ac:dyDescent="0.2">
      <c r="A517">
        <v>515.59</v>
      </c>
      <c r="B517">
        <v>0</v>
      </c>
      <c r="C517">
        <v>4145076</v>
      </c>
      <c r="D517">
        <v>9.8000000000000007</v>
      </c>
    </row>
    <row r="518" spans="1:4" x14ac:dyDescent="0.2">
      <c r="A518">
        <v>516.6</v>
      </c>
      <c r="B518">
        <v>0</v>
      </c>
      <c r="C518">
        <v>4144588</v>
      </c>
      <c r="D518">
        <v>12.7</v>
      </c>
    </row>
    <row r="519" spans="1:4" x14ac:dyDescent="0.2">
      <c r="A519">
        <v>517.61</v>
      </c>
      <c r="B519">
        <v>0</v>
      </c>
      <c r="C519">
        <v>4145540</v>
      </c>
      <c r="D519">
        <v>16.7</v>
      </c>
    </row>
    <row r="520" spans="1:4" x14ac:dyDescent="0.2">
      <c r="A520">
        <v>518.6</v>
      </c>
      <c r="B520">
        <v>0</v>
      </c>
      <c r="C520">
        <v>4144784</v>
      </c>
      <c r="D520">
        <v>26.5</v>
      </c>
    </row>
    <row r="521" spans="1:4" x14ac:dyDescent="0.2">
      <c r="A521">
        <v>519.6</v>
      </c>
      <c r="B521">
        <v>0</v>
      </c>
      <c r="C521">
        <v>4143968</v>
      </c>
      <c r="D521">
        <v>10.8</v>
      </c>
    </row>
    <row r="522" spans="1:4" x14ac:dyDescent="0.2">
      <c r="A522">
        <v>520.6</v>
      </c>
      <c r="B522">
        <v>0</v>
      </c>
      <c r="C522">
        <v>4144220</v>
      </c>
      <c r="D522">
        <v>7.8</v>
      </c>
    </row>
    <row r="523" spans="1:4" x14ac:dyDescent="0.2">
      <c r="A523">
        <v>521.6</v>
      </c>
      <c r="B523">
        <v>0</v>
      </c>
      <c r="C523">
        <v>4143696</v>
      </c>
      <c r="D523">
        <v>9.8000000000000007</v>
      </c>
    </row>
    <row r="524" spans="1:4" x14ac:dyDescent="0.2">
      <c r="A524">
        <v>522.6</v>
      </c>
      <c r="B524">
        <v>0</v>
      </c>
      <c r="C524">
        <v>4144720</v>
      </c>
      <c r="D524">
        <v>22.4</v>
      </c>
    </row>
    <row r="525" spans="1:4" x14ac:dyDescent="0.2">
      <c r="A525">
        <v>523.6</v>
      </c>
      <c r="B525">
        <v>0</v>
      </c>
      <c r="C525">
        <v>4143180</v>
      </c>
      <c r="D525">
        <v>26.5</v>
      </c>
    </row>
    <row r="526" spans="1:4" x14ac:dyDescent="0.2">
      <c r="A526">
        <v>524.61</v>
      </c>
      <c r="B526">
        <v>0</v>
      </c>
      <c r="C526">
        <v>4133736</v>
      </c>
      <c r="D526">
        <v>5.8</v>
      </c>
    </row>
    <row r="527" spans="1:4" x14ac:dyDescent="0.2">
      <c r="A527">
        <v>525.6</v>
      </c>
      <c r="B527">
        <v>0</v>
      </c>
      <c r="C527">
        <v>4137236</v>
      </c>
      <c r="D527">
        <v>8.8000000000000007</v>
      </c>
    </row>
    <row r="528" spans="1:4" x14ac:dyDescent="0.2">
      <c r="A528">
        <v>526.61</v>
      </c>
      <c r="B528">
        <v>0</v>
      </c>
      <c r="C528">
        <v>4136956</v>
      </c>
      <c r="D528">
        <v>11.7</v>
      </c>
    </row>
    <row r="529" spans="1:4" x14ac:dyDescent="0.2">
      <c r="A529">
        <v>527.61</v>
      </c>
      <c r="B529">
        <v>0</v>
      </c>
      <c r="C529">
        <v>4137436</v>
      </c>
      <c r="D529">
        <v>9.9</v>
      </c>
    </row>
    <row r="530" spans="1:4" x14ac:dyDescent="0.2">
      <c r="A530">
        <v>528.61</v>
      </c>
      <c r="B530">
        <v>0</v>
      </c>
      <c r="C530">
        <v>4137408</v>
      </c>
      <c r="D530">
        <v>31</v>
      </c>
    </row>
    <row r="531" spans="1:4" x14ac:dyDescent="0.2">
      <c r="A531">
        <v>529.61</v>
      </c>
      <c r="B531">
        <v>0</v>
      </c>
      <c r="C531">
        <v>4137624</v>
      </c>
    </row>
    <row r="532" spans="1:4" x14ac:dyDescent="0.2">
      <c r="A532">
        <v>530.61</v>
      </c>
      <c r="B532">
        <v>0</v>
      </c>
      <c r="C532">
        <v>4136088</v>
      </c>
    </row>
    <row r="533" spans="1:4" x14ac:dyDescent="0.2">
      <c r="A533">
        <v>531.61</v>
      </c>
      <c r="B533">
        <v>0</v>
      </c>
      <c r="C533">
        <v>4136312</v>
      </c>
    </row>
    <row r="534" spans="1:4" x14ac:dyDescent="0.2">
      <c r="A534">
        <v>532.61</v>
      </c>
      <c r="B534">
        <v>0</v>
      </c>
      <c r="C534">
        <v>4137040</v>
      </c>
    </row>
    <row r="535" spans="1:4" x14ac:dyDescent="0.2">
      <c r="A535">
        <v>533.61</v>
      </c>
      <c r="B535">
        <v>0</v>
      </c>
      <c r="C535">
        <v>4137520</v>
      </c>
    </row>
    <row r="536" spans="1:4" x14ac:dyDescent="0.2">
      <c r="A536">
        <v>534.61</v>
      </c>
      <c r="B536">
        <v>0</v>
      </c>
      <c r="C536">
        <v>4138716</v>
      </c>
    </row>
    <row r="537" spans="1:4" x14ac:dyDescent="0.2">
      <c r="A537">
        <v>535.62</v>
      </c>
      <c r="B537">
        <v>0</v>
      </c>
      <c r="C537">
        <v>4139444</v>
      </c>
    </row>
    <row r="538" spans="1:4" x14ac:dyDescent="0.2">
      <c r="A538">
        <v>536.61</v>
      </c>
      <c r="B538">
        <v>0</v>
      </c>
      <c r="C538">
        <v>4138916</v>
      </c>
    </row>
    <row r="539" spans="1:4" x14ac:dyDescent="0.2">
      <c r="A539">
        <v>537.62</v>
      </c>
      <c r="B539">
        <v>0</v>
      </c>
      <c r="C539">
        <v>4139896</v>
      </c>
    </row>
    <row r="540" spans="1:4" x14ac:dyDescent="0.2">
      <c r="A540">
        <v>538.62</v>
      </c>
      <c r="B540">
        <v>0</v>
      </c>
      <c r="C540">
        <v>4139364</v>
      </c>
    </row>
    <row r="541" spans="1:4" x14ac:dyDescent="0.2">
      <c r="A541">
        <v>539.62</v>
      </c>
      <c r="B541">
        <v>0</v>
      </c>
      <c r="C541">
        <v>4138828</v>
      </c>
    </row>
    <row r="542" spans="1:4" x14ac:dyDescent="0.2">
      <c r="A542">
        <v>540.62</v>
      </c>
      <c r="B542">
        <v>0</v>
      </c>
      <c r="C542">
        <v>4139052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1FE42-95CC-CF41-BA9C-6144563D7E26}">
  <dimension ref="A1:O140"/>
  <sheetViews>
    <sheetView workbookViewId="0">
      <selection activeCell="M1" sqref="M1:O2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12.5" bestFit="1" customWidth="1"/>
    <col min="8" max="14" width="12.1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15</v>
      </c>
      <c r="N1" t="s">
        <v>16</v>
      </c>
      <c r="O1" t="s">
        <v>17</v>
      </c>
    </row>
    <row r="2" spans="1:15" x14ac:dyDescent="0.2">
      <c r="A2">
        <v>0.1</v>
      </c>
      <c r="B2">
        <v>0</v>
      </c>
      <c r="C2">
        <v>2025820</v>
      </c>
      <c r="D2">
        <v>88.3</v>
      </c>
      <c r="E2">
        <v>16.7010853294199</v>
      </c>
      <c r="F2">
        <v>6.7513058752593196</v>
      </c>
      <c r="G2">
        <v>6.0163336557736304</v>
      </c>
      <c r="H2">
        <v>2.8324440573326299</v>
      </c>
      <c r="I2">
        <v>7.3407576969450696</v>
      </c>
      <c r="J2">
        <v>17189.864817317401</v>
      </c>
      <c r="K2">
        <v>2.8821159837777599</v>
      </c>
      <c r="M2">
        <f>AVERAGE(Tabelle4[GPU load])</f>
        <v>0</v>
      </c>
      <c r="N2">
        <f>MAX(Tabelle4[Memory used])</f>
        <v>2499416</v>
      </c>
      <c r="O2">
        <f>MEDIAN(D2:D135)</f>
        <v>275</v>
      </c>
    </row>
    <row r="3" spans="1:15" x14ac:dyDescent="0.2">
      <c r="A3">
        <v>1.1100000000000001</v>
      </c>
      <c r="B3">
        <v>0</v>
      </c>
      <c r="C3">
        <v>2031384</v>
      </c>
      <c r="D3">
        <v>57.9</v>
      </c>
    </row>
    <row r="4" spans="1:15" x14ac:dyDescent="0.2">
      <c r="A4">
        <v>2.09</v>
      </c>
      <c r="B4">
        <v>0</v>
      </c>
      <c r="C4">
        <v>2030840</v>
      </c>
      <c r="D4">
        <v>41.2</v>
      </c>
    </row>
    <row r="5" spans="1:15" x14ac:dyDescent="0.2">
      <c r="A5">
        <v>3.1</v>
      </c>
      <c r="B5">
        <v>0</v>
      </c>
      <c r="C5">
        <v>2051128</v>
      </c>
      <c r="D5">
        <v>119.6</v>
      </c>
    </row>
    <row r="6" spans="1:15" x14ac:dyDescent="0.2">
      <c r="A6">
        <v>4.0999999999999996</v>
      </c>
      <c r="B6">
        <v>0</v>
      </c>
      <c r="C6">
        <v>2073932</v>
      </c>
      <c r="D6">
        <v>77.8</v>
      </c>
    </row>
    <row r="7" spans="1:15" x14ac:dyDescent="0.2">
      <c r="A7">
        <v>5.1100000000000003</v>
      </c>
      <c r="B7">
        <v>0</v>
      </c>
      <c r="C7">
        <v>2094472</v>
      </c>
      <c r="D7">
        <v>116.8</v>
      </c>
    </row>
    <row r="8" spans="1:15" x14ac:dyDescent="0.2">
      <c r="A8">
        <v>6.11</v>
      </c>
      <c r="B8">
        <v>0</v>
      </c>
      <c r="C8">
        <v>2113808</v>
      </c>
      <c r="D8">
        <v>203.9</v>
      </c>
    </row>
    <row r="9" spans="1:15" x14ac:dyDescent="0.2">
      <c r="A9">
        <v>7.12</v>
      </c>
      <c r="B9">
        <v>0</v>
      </c>
      <c r="C9">
        <v>2110312</v>
      </c>
      <c r="D9">
        <v>217.8</v>
      </c>
    </row>
    <row r="10" spans="1:15" x14ac:dyDescent="0.2">
      <c r="A10">
        <v>8.11</v>
      </c>
      <c r="B10">
        <v>0</v>
      </c>
      <c r="C10">
        <v>2125460</v>
      </c>
      <c r="D10">
        <v>323.39999999999998</v>
      </c>
    </row>
    <row r="11" spans="1:15" x14ac:dyDescent="0.2">
      <c r="A11">
        <v>9.11</v>
      </c>
      <c r="B11">
        <v>0</v>
      </c>
      <c r="C11">
        <v>2128076</v>
      </c>
      <c r="D11">
        <v>328.3</v>
      </c>
    </row>
    <row r="12" spans="1:15" x14ac:dyDescent="0.2">
      <c r="A12">
        <v>10.11</v>
      </c>
      <c r="B12">
        <v>0</v>
      </c>
      <c r="C12">
        <v>2134316</v>
      </c>
      <c r="D12">
        <v>294</v>
      </c>
    </row>
    <row r="13" spans="1:15" x14ac:dyDescent="0.2">
      <c r="A13">
        <v>11.12</v>
      </c>
      <c r="B13">
        <v>0</v>
      </c>
      <c r="C13">
        <v>2142140</v>
      </c>
      <c r="D13">
        <v>303.10000000000002</v>
      </c>
    </row>
    <row r="14" spans="1:15" x14ac:dyDescent="0.2">
      <c r="A14">
        <v>12.12</v>
      </c>
      <c r="B14">
        <v>0</v>
      </c>
      <c r="C14">
        <v>2146840</v>
      </c>
      <c r="D14">
        <v>278.60000000000002</v>
      </c>
    </row>
    <row r="15" spans="1:15" x14ac:dyDescent="0.2">
      <c r="A15">
        <v>13.13</v>
      </c>
      <c r="B15">
        <v>0</v>
      </c>
      <c r="C15">
        <v>2153488</v>
      </c>
      <c r="D15">
        <v>284.39999999999998</v>
      </c>
    </row>
    <row r="16" spans="1:15" x14ac:dyDescent="0.2">
      <c r="A16">
        <v>14.13</v>
      </c>
      <c r="B16">
        <v>0</v>
      </c>
      <c r="C16">
        <v>2164992</v>
      </c>
      <c r="D16">
        <v>315.7</v>
      </c>
    </row>
    <row r="17" spans="1:4" x14ac:dyDescent="0.2">
      <c r="A17">
        <v>15.12</v>
      </c>
      <c r="B17">
        <v>0</v>
      </c>
      <c r="C17">
        <v>2173488</v>
      </c>
      <c r="D17">
        <v>307.89999999999998</v>
      </c>
    </row>
    <row r="18" spans="1:4" x14ac:dyDescent="0.2">
      <c r="A18">
        <v>16.13</v>
      </c>
      <c r="B18">
        <v>0</v>
      </c>
      <c r="C18">
        <v>2182068</v>
      </c>
      <c r="D18">
        <v>330.1</v>
      </c>
    </row>
    <row r="19" spans="1:4" x14ac:dyDescent="0.2">
      <c r="A19">
        <v>17.12</v>
      </c>
      <c r="B19">
        <v>0</v>
      </c>
      <c r="C19">
        <v>2193512</v>
      </c>
      <c r="D19">
        <v>288.2</v>
      </c>
    </row>
    <row r="20" spans="1:4" x14ac:dyDescent="0.2">
      <c r="A20">
        <v>18.12</v>
      </c>
      <c r="B20">
        <v>0</v>
      </c>
      <c r="C20">
        <v>2197500</v>
      </c>
      <c r="D20">
        <v>303.8</v>
      </c>
    </row>
    <row r="21" spans="1:4" x14ac:dyDescent="0.2">
      <c r="A21">
        <v>19.12</v>
      </c>
      <c r="B21">
        <v>0</v>
      </c>
      <c r="C21">
        <v>2194480</v>
      </c>
      <c r="D21">
        <v>267</v>
      </c>
    </row>
    <row r="22" spans="1:4" x14ac:dyDescent="0.2">
      <c r="A22">
        <v>20.12</v>
      </c>
      <c r="B22">
        <v>0</v>
      </c>
      <c r="C22">
        <v>2204092</v>
      </c>
      <c r="D22">
        <v>287.3</v>
      </c>
    </row>
    <row r="23" spans="1:4" x14ac:dyDescent="0.2">
      <c r="A23">
        <v>21.12</v>
      </c>
      <c r="B23">
        <v>0</v>
      </c>
      <c r="C23">
        <v>2199736</v>
      </c>
      <c r="D23">
        <v>318.39999999999998</v>
      </c>
    </row>
    <row r="24" spans="1:4" x14ac:dyDescent="0.2">
      <c r="A24">
        <v>22.12</v>
      </c>
      <c r="B24">
        <v>0</v>
      </c>
      <c r="C24">
        <v>2206156</v>
      </c>
      <c r="D24">
        <v>310.89999999999998</v>
      </c>
    </row>
    <row r="25" spans="1:4" x14ac:dyDescent="0.2">
      <c r="A25">
        <v>23.13</v>
      </c>
      <c r="B25">
        <v>0</v>
      </c>
      <c r="C25">
        <v>2212564</v>
      </c>
      <c r="D25">
        <v>320.5</v>
      </c>
    </row>
    <row r="26" spans="1:4" x14ac:dyDescent="0.2">
      <c r="A26">
        <v>24.12</v>
      </c>
      <c r="B26">
        <v>0</v>
      </c>
      <c r="C26">
        <v>2218084</v>
      </c>
      <c r="D26">
        <v>317.8</v>
      </c>
    </row>
    <row r="27" spans="1:4" x14ac:dyDescent="0.2">
      <c r="A27">
        <v>25.13</v>
      </c>
      <c r="B27">
        <v>0</v>
      </c>
      <c r="C27">
        <v>2223880</v>
      </c>
      <c r="D27">
        <v>301</v>
      </c>
    </row>
    <row r="28" spans="1:4" x14ac:dyDescent="0.2">
      <c r="A28">
        <v>26.13</v>
      </c>
      <c r="B28">
        <v>0</v>
      </c>
      <c r="C28">
        <v>2235644</v>
      </c>
      <c r="D28">
        <v>309.10000000000002</v>
      </c>
    </row>
    <row r="29" spans="1:4" x14ac:dyDescent="0.2">
      <c r="A29">
        <v>27.13</v>
      </c>
      <c r="B29">
        <v>0</v>
      </c>
      <c r="C29">
        <v>2232556</v>
      </c>
      <c r="D29">
        <v>305.8</v>
      </c>
    </row>
    <row r="30" spans="1:4" x14ac:dyDescent="0.2">
      <c r="A30">
        <v>28.14</v>
      </c>
      <c r="B30">
        <v>0</v>
      </c>
      <c r="C30">
        <v>2244688</v>
      </c>
      <c r="D30">
        <v>306.8</v>
      </c>
    </row>
    <row r="31" spans="1:4" x14ac:dyDescent="0.2">
      <c r="A31">
        <v>29.13</v>
      </c>
      <c r="B31">
        <v>0</v>
      </c>
      <c r="C31">
        <v>2243608</v>
      </c>
      <c r="D31">
        <v>314.60000000000002</v>
      </c>
    </row>
    <row r="32" spans="1:4" x14ac:dyDescent="0.2">
      <c r="A32">
        <v>30.13</v>
      </c>
      <c r="B32">
        <v>0</v>
      </c>
      <c r="C32">
        <v>2247464</v>
      </c>
      <c r="D32">
        <v>313.60000000000002</v>
      </c>
    </row>
    <row r="33" spans="1:4" x14ac:dyDescent="0.2">
      <c r="A33">
        <v>31.13</v>
      </c>
      <c r="B33">
        <v>0</v>
      </c>
      <c r="C33">
        <v>2253112</v>
      </c>
      <c r="D33">
        <v>308.89999999999998</v>
      </c>
    </row>
    <row r="34" spans="1:4" x14ac:dyDescent="0.2">
      <c r="A34">
        <v>32.130000000000003</v>
      </c>
      <c r="B34">
        <v>0</v>
      </c>
      <c r="C34">
        <v>2257968</v>
      </c>
      <c r="D34">
        <v>296.2</v>
      </c>
    </row>
    <row r="35" spans="1:4" x14ac:dyDescent="0.2">
      <c r="A35">
        <v>33.130000000000003</v>
      </c>
      <c r="B35">
        <v>0</v>
      </c>
      <c r="C35">
        <v>2269692</v>
      </c>
      <c r="D35">
        <v>299.10000000000002</v>
      </c>
    </row>
    <row r="36" spans="1:4" x14ac:dyDescent="0.2">
      <c r="A36">
        <v>34.14</v>
      </c>
      <c r="B36">
        <v>0</v>
      </c>
      <c r="C36">
        <v>2267176</v>
      </c>
      <c r="D36">
        <v>318.5</v>
      </c>
    </row>
    <row r="37" spans="1:4" x14ac:dyDescent="0.2">
      <c r="A37">
        <v>35.14</v>
      </c>
      <c r="B37">
        <v>0</v>
      </c>
      <c r="C37">
        <v>2275484</v>
      </c>
      <c r="D37">
        <v>314.7</v>
      </c>
    </row>
    <row r="38" spans="1:4" x14ac:dyDescent="0.2">
      <c r="A38">
        <v>36.14</v>
      </c>
      <c r="B38">
        <v>0</v>
      </c>
      <c r="C38">
        <v>2280336</v>
      </c>
      <c r="D38">
        <v>329.4</v>
      </c>
    </row>
    <row r="39" spans="1:4" x14ac:dyDescent="0.2">
      <c r="A39">
        <v>37.14</v>
      </c>
      <c r="B39">
        <v>0</v>
      </c>
      <c r="C39">
        <v>2292368</v>
      </c>
      <c r="D39">
        <v>329.5</v>
      </c>
    </row>
    <row r="40" spans="1:4" x14ac:dyDescent="0.2">
      <c r="A40">
        <v>38.130000000000003</v>
      </c>
      <c r="B40">
        <v>0</v>
      </c>
      <c r="C40">
        <v>2290540</v>
      </c>
      <c r="D40">
        <v>313.8</v>
      </c>
    </row>
    <row r="41" spans="1:4" x14ac:dyDescent="0.2">
      <c r="A41">
        <v>39.14</v>
      </c>
      <c r="B41">
        <v>0</v>
      </c>
      <c r="C41">
        <v>2294836</v>
      </c>
      <c r="D41">
        <v>317.7</v>
      </c>
    </row>
    <row r="42" spans="1:4" x14ac:dyDescent="0.2">
      <c r="A42">
        <v>40.15</v>
      </c>
      <c r="B42">
        <v>0</v>
      </c>
      <c r="C42">
        <v>2301156</v>
      </c>
      <c r="D42">
        <v>330.6</v>
      </c>
    </row>
    <row r="43" spans="1:4" x14ac:dyDescent="0.2">
      <c r="A43">
        <v>41.14</v>
      </c>
      <c r="B43">
        <v>0</v>
      </c>
      <c r="C43">
        <v>2308740</v>
      </c>
      <c r="D43">
        <v>302.89999999999998</v>
      </c>
    </row>
    <row r="44" spans="1:4" x14ac:dyDescent="0.2">
      <c r="A44">
        <v>42.15</v>
      </c>
      <c r="B44">
        <v>0</v>
      </c>
      <c r="C44">
        <v>2320436</v>
      </c>
      <c r="D44">
        <v>310.7</v>
      </c>
    </row>
    <row r="45" spans="1:4" x14ac:dyDescent="0.2">
      <c r="A45">
        <v>43.15</v>
      </c>
      <c r="B45">
        <v>0</v>
      </c>
      <c r="C45">
        <v>2317504</v>
      </c>
      <c r="D45">
        <v>321.7</v>
      </c>
    </row>
    <row r="46" spans="1:4" x14ac:dyDescent="0.2">
      <c r="A46">
        <v>44.14</v>
      </c>
      <c r="B46">
        <v>0</v>
      </c>
      <c r="C46">
        <v>2322920</v>
      </c>
      <c r="D46">
        <v>332.3</v>
      </c>
    </row>
    <row r="47" spans="1:4" x14ac:dyDescent="0.2">
      <c r="A47">
        <v>45.15</v>
      </c>
      <c r="B47">
        <v>0</v>
      </c>
      <c r="C47">
        <v>2327076</v>
      </c>
      <c r="D47">
        <v>313.8</v>
      </c>
    </row>
    <row r="48" spans="1:4" x14ac:dyDescent="0.2">
      <c r="A48">
        <v>46.15</v>
      </c>
      <c r="B48">
        <v>0</v>
      </c>
      <c r="C48">
        <v>2340344</v>
      </c>
      <c r="D48">
        <v>318.5</v>
      </c>
    </row>
    <row r="49" spans="1:4" x14ac:dyDescent="0.2">
      <c r="A49">
        <v>47.15</v>
      </c>
      <c r="B49">
        <v>0</v>
      </c>
      <c r="C49">
        <v>2341988</v>
      </c>
      <c r="D49">
        <v>322.39999999999998</v>
      </c>
    </row>
    <row r="50" spans="1:4" x14ac:dyDescent="0.2">
      <c r="A50">
        <v>48.15</v>
      </c>
      <c r="B50">
        <v>0</v>
      </c>
      <c r="C50">
        <v>2341196</v>
      </c>
      <c r="D50">
        <v>303</v>
      </c>
    </row>
    <row r="51" spans="1:4" x14ac:dyDescent="0.2">
      <c r="A51">
        <v>49.15</v>
      </c>
      <c r="B51">
        <v>0</v>
      </c>
      <c r="C51">
        <v>2351732</v>
      </c>
      <c r="D51">
        <v>322.60000000000002</v>
      </c>
    </row>
    <row r="52" spans="1:4" x14ac:dyDescent="0.2">
      <c r="A52">
        <v>50.15</v>
      </c>
      <c r="B52">
        <v>0</v>
      </c>
      <c r="C52">
        <v>2350492</v>
      </c>
      <c r="D52">
        <v>298.10000000000002</v>
      </c>
    </row>
    <row r="53" spans="1:4" x14ac:dyDescent="0.2">
      <c r="A53">
        <v>51.15</v>
      </c>
      <c r="B53">
        <v>0</v>
      </c>
      <c r="C53">
        <v>2355820</v>
      </c>
      <c r="D53">
        <v>325.5</v>
      </c>
    </row>
    <row r="54" spans="1:4" x14ac:dyDescent="0.2">
      <c r="A54">
        <v>52.16</v>
      </c>
      <c r="B54">
        <v>0</v>
      </c>
      <c r="C54">
        <v>2369280</v>
      </c>
      <c r="D54">
        <v>321.60000000000002</v>
      </c>
    </row>
    <row r="55" spans="1:4" x14ac:dyDescent="0.2">
      <c r="A55">
        <v>53.16</v>
      </c>
      <c r="B55">
        <v>0</v>
      </c>
      <c r="C55">
        <v>2366284</v>
      </c>
      <c r="D55">
        <v>283.3</v>
      </c>
    </row>
    <row r="56" spans="1:4" x14ac:dyDescent="0.2">
      <c r="A56">
        <v>54.15</v>
      </c>
      <c r="B56">
        <v>0</v>
      </c>
      <c r="C56">
        <v>2377984</v>
      </c>
      <c r="D56">
        <v>262.8</v>
      </c>
    </row>
    <row r="57" spans="1:4" x14ac:dyDescent="0.2">
      <c r="A57">
        <v>55.16</v>
      </c>
      <c r="B57">
        <v>0</v>
      </c>
      <c r="C57">
        <v>2372756</v>
      </c>
      <c r="D57">
        <v>246</v>
      </c>
    </row>
    <row r="58" spans="1:4" x14ac:dyDescent="0.2">
      <c r="A58">
        <v>56.16</v>
      </c>
      <c r="B58">
        <v>0</v>
      </c>
      <c r="C58">
        <v>2376836</v>
      </c>
      <c r="D58">
        <v>245.1</v>
      </c>
    </row>
    <row r="59" spans="1:4" x14ac:dyDescent="0.2">
      <c r="A59">
        <v>57.16</v>
      </c>
      <c r="B59">
        <v>0</v>
      </c>
      <c r="C59">
        <v>2379708</v>
      </c>
      <c r="D59">
        <v>289.5</v>
      </c>
    </row>
    <row r="60" spans="1:4" x14ac:dyDescent="0.2">
      <c r="A60">
        <v>58.15</v>
      </c>
      <c r="B60">
        <v>0</v>
      </c>
      <c r="C60">
        <v>2390572</v>
      </c>
      <c r="D60">
        <v>272.39999999999998</v>
      </c>
    </row>
    <row r="61" spans="1:4" x14ac:dyDescent="0.2">
      <c r="A61">
        <v>59.16</v>
      </c>
      <c r="B61">
        <v>0</v>
      </c>
      <c r="C61">
        <v>2386828</v>
      </c>
      <c r="D61">
        <v>314.7</v>
      </c>
    </row>
    <row r="62" spans="1:4" x14ac:dyDescent="0.2">
      <c r="A62">
        <v>60.16</v>
      </c>
      <c r="B62">
        <v>0</v>
      </c>
      <c r="C62">
        <v>2398164</v>
      </c>
      <c r="D62">
        <v>292.10000000000002</v>
      </c>
    </row>
    <row r="63" spans="1:4" x14ac:dyDescent="0.2">
      <c r="A63">
        <v>61.16</v>
      </c>
      <c r="B63">
        <v>0</v>
      </c>
      <c r="C63">
        <v>2393932</v>
      </c>
      <c r="D63">
        <v>377.4</v>
      </c>
    </row>
    <row r="64" spans="1:4" x14ac:dyDescent="0.2">
      <c r="A64">
        <v>62.17</v>
      </c>
      <c r="B64">
        <v>0</v>
      </c>
      <c r="C64">
        <v>2423656</v>
      </c>
      <c r="D64">
        <v>402.9</v>
      </c>
    </row>
    <row r="65" spans="1:4" x14ac:dyDescent="0.2">
      <c r="A65">
        <v>63.18</v>
      </c>
      <c r="B65">
        <v>0</v>
      </c>
      <c r="C65">
        <v>2421888</v>
      </c>
      <c r="D65">
        <v>399.2</v>
      </c>
    </row>
    <row r="66" spans="1:4" x14ac:dyDescent="0.2">
      <c r="A66">
        <v>64.17</v>
      </c>
      <c r="B66">
        <v>0</v>
      </c>
      <c r="C66">
        <v>2426312</v>
      </c>
      <c r="D66">
        <v>396</v>
      </c>
    </row>
    <row r="67" spans="1:4" x14ac:dyDescent="0.2">
      <c r="A67">
        <v>65.17</v>
      </c>
      <c r="B67">
        <v>0</v>
      </c>
      <c r="C67">
        <v>2440980</v>
      </c>
      <c r="D67">
        <v>308.8</v>
      </c>
    </row>
    <row r="68" spans="1:4" x14ac:dyDescent="0.2">
      <c r="A68">
        <v>66.17</v>
      </c>
      <c r="B68">
        <v>0</v>
      </c>
      <c r="C68">
        <v>2427952</v>
      </c>
      <c r="D68">
        <v>308.8</v>
      </c>
    </row>
    <row r="69" spans="1:4" x14ac:dyDescent="0.2">
      <c r="A69">
        <v>67.17</v>
      </c>
      <c r="B69">
        <v>0</v>
      </c>
      <c r="C69">
        <v>2428200</v>
      </c>
      <c r="D69">
        <v>301.10000000000002</v>
      </c>
    </row>
    <row r="70" spans="1:4" x14ac:dyDescent="0.2">
      <c r="A70">
        <v>68.17</v>
      </c>
      <c r="B70">
        <v>0</v>
      </c>
      <c r="C70">
        <v>2425440</v>
      </c>
      <c r="D70">
        <v>277.3</v>
      </c>
    </row>
    <row r="71" spans="1:4" x14ac:dyDescent="0.2">
      <c r="A71">
        <v>69.17</v>
      </c>
      <c r="B71">
        <v>0</v>
      </c>
      <c r="C71">
        <v>2428556</v>
      </c>
      <c r="D71">
        <v>298.10000000000002</v>
      </c>
    </row>
    <row r="72" spans="1:4" x14ac:dyDescent="0.2">
      <c r="A72">
        <v>70.17</v>
      </c>
      <c r="B72">
        <v>0</v>
      </c>
      <c r="C72">
        <v>2433996</v>
      </c>
      <c r="D72">
        <v>272.7</v>
      </c>
    </row>
    <row r="73" spans="1:4" x14ac:dyDescent="0.2">
      <c r="A73">
        <v>71.17</v>
      </c>
      <c r="B73">
        <v>0</v>
      </c>
      <c r="C73">
        <v>2436100</v>
      </c>
      <c r="D73">
        <v>307.10000000000002</v>
      </c>
    </row>
    <row r="74" spans="1:4" x14ac:dyDescent="0.2">
      <c r="A74">
        <v>72.17</v>
      </c>
      <c r="B74">
        <v>0</v>
      </c>
      <c r="C74">
        <v>2446816</v>
      </c>
      <c r="D74">
        <v>311.5</v>
      </c>
    </row>
    <row r="75" spans="1:4" x14ac:dyDescent="0.2">
      <c r="A75">
        <v>73.180000000000007</v>
      </c>
      <c r="B75">
        <v>0</v>
      </c>
      <c r="C75">
        <v>2445320</v>
      </c>
      <c r="D75">
        <v>287.39999999999998</v>
      </c>
    </row>
    <row r="76" spans="1:4" x14ac:dyDescent="0.2">
      <c r="A76">
        <v>74.17</v>
      </c>
      <c r="B76">
        <v>0</v>
      </c>
      <c r="C76">
        <v>2448644</v>
      </c>
      <c r="D76">
        <v>303</v>
      </c>
    </row>
    <row r="77" spans="1:4" x14ac:dyDescent="0.2">
      <c r="A77">
        <v>75.180000000000007</v>
      </c>
      <c r="B77">
        <v>0</v>
      </c>
      <c r="C77">
        <v>2453188</v>
      </c>
      <c r="D77">
        <v>313.8</v>
      </c>
    </row>
    <row r="78" spans="1:4" x14ac:dyDescent="0.2">
      <c r="A78">
        <v>76.180000000000007</v>
      </c>
      <c r="B78">
        <v>0</v>
      </c>
      <c r="C78">
        <v>2465716</v>
      </c>
      <c r="D78">
        <v>231.3</v>
      </c>
    </row>
    <row r="79" spans="1:4" x14ac:dyDescent="0.2">
      <c r="A79">
        <v>77.180000000000007</v>
      </c>
      <c r="B79">
        <v>0</v>
      </c>
      <c r="C79">
        <v>2461064</v>
      </c>
      <c r="D79">
        <v>232.4</v>
      </c>
    </row>
    <row r="80" spans="1:4" x14ac:dyDescent="0.2">
      <c r="A80">
        <v>78.180000000000007</v>
      </c>
      <c r="B80">
        <v>0</v>
      </c>
      <c r="C80">
        <v>2463624</v>
      </c>
      <c r="D80">
        <v>267.7</v>
      </c>
    </row>
    <row r="81" spans="1:4" x14ac:dyDescent="0.2">
      <c r="A81">
        <v>79.180000000000007</v>
      </c>
      <c r="B81">
        <v>0</v>
      </c>
      <c r="C81">
        <v>2475364</v>
      </c>
      <c r="D81">
        <v>245.1</v>
      </c>
    </row>
    <row r="82" spans="1:4" x14ac:dyDescent="0.2">
      <c r="A82">
        <v>80.180000000000007</v>
      </c>
      <c r="B82">
        <v>0</v>
      </c>
      <c r="C82">
        <v>2469588</v>
      </c>
      <c r="D82">
        <v>229.3</v>
      </c>
    </row>
    <row r="83" spans="1:4" x14ac:dyDescent="0.2">
      <c r="A83">
        <v>81.19</v>
      </c>
      <c r="B83">
        <v>0</v>
      </c>
      <c r="C83">
        <v>2471044</v>
      </c>
      <c r="D83">
        <v>308.8</v>
      </c>
    </row>
    <row r="84" spans="1:4" x14ac:dyDescent="0.2">
      <c r="A84">
        <v>82.18</v>
      </c>
      <c r="B84">
        <v>0</v>
      </c>
      <c r="C84">
        <v>2473900</v>
      </c>
      <c r="D84">
        <v>297</v>
      </c>
    </row>
    <row r="85" spans="1:4" x14ac:dyDescent="0.2">
      <c r="A85">
        <v>83.19</v>
      </c>
      <c r="B85">
        <v>0</v>
      </c>
      <c r="C85">
        <v>2478572</v>
      </c>
      <c r="D85">
        <v>308.39999999999998</v>
      </c>
    </row>
    <row r="86" spans="1:4" x14ac:dyDescent="0.2">
      <c r="A86">
        <v>84.2</v>
      </c>
      <c r="B86">
        <v>0</v>
      </c>
      <c r="C86">
        <v>2482948</v>
      </c>
      <c r="D86">
        <v>314.7</v>
      </c>
    </row>
    <row r="87" spans="1:4" x14ac:dyDescent="0.2">
      <c r="A87">
        <v>85.19</v>
      </c>
      <c r="B87">
        <v>0</v>
      </c>
      <c r="C87">
        <v>2488820</v>
      </c>
      <c r="D87">
        <v>297.2</v>
      </c>
    </row>
    <row r="88" spans="1:4" x14ac:dyDescent="0.2">
      <c r="A88">
        <v>86.19</v>
      </c>
      <c r="B88">
        <v>0</v>
      </c>
      <c r="C88">
        <v>2494552</v>
      </c>
      <c r="D88">
        <v>225.5</v>
      </c>
    </row>
    <row r="89" spans="1:4" x14ac:dyDescent="0.2">
      <c r="A89">
        <v>87.19</v>
      </c>
      <c r="B89">
        <v>0</v>
      </c>
      <c r="C89">
        <v>2499416</v>
      </c>
      <c r="D89">
        <v>26.9</v>
      </c>
    </row>
    <row r="90" spans="1:4" x14ac:dyDescent="0.2">
      <c r="A90">
        <v>88.19</v>
      </c>
      <c r="B90">
        <v>0</v>
      </c>
      <c r="C90">
        <v>2456460</v>
      </c>
      <c r="D90">
        <v>17.100000000000001</v>
      </c>
    </row>
    <row r="91" spans="1:4" x14ac:dyDescent="0.2">
      <c r="A91">
        <v>89.18</v>
      </c>
      <c r="B91">
        <v>0</v>
      </c>
      <c r="C91">
        <v>2458132</v>
      </c>
      <c r="D91">
        <v>10.8</v>
      </c>
    </row>
    <row r="92" spans="1:4" x14ac:dyDescent="0.2">
      <c r="A92">
        <v>90.18</v>
      </c>
      <c r="B92">
        <v>0</v>
      </c>
      <c r="C92">
        <v>2459356</v>
      </c>
      <c r="D92">
        <v>9.8000000000000007</v>
      </c>
    </row>
    <row r="93" spans="1:4" x14ac:dyDescent="0.2">
      <c r="A93">
        <v>91.19</v>
      </c>
      <c r="B93">
        <v>0</v>
      </c>
      <c r="C93">
        <v>2458072</v>
      </c>
      <c r="D93">
        <v>12.8</v>
      </c>
    </row>
    <row r="94" spans="1:4" x14ac:dyDescent="0.2">
      <c r="A94">
        <v>92.19</v>
      </c>
      <c r="B94">
        <v>0</v>
      </c>
      <c r="C94">
        <v>2458548</v>
      </c>
      <c r="D94">
        <v>19.399999999999999</v>
      </c>
    </row>
    <row r="95" spans="1:4" x14ac:dyDescent="0.2">
      <c r="A95">
        <v>93.19</v>
      </c>
      <c r="B95">
        <v>0</v>
      </c>
      <c r="C95">
        <v>2458016</v>
      </c>
      <c r="D95">
        <v>10.8</v>
      </c>
    </row>
    <row r="96" spans="1:4" x14ac:dyDescent="0.2">
      <c r="A96">
        <v>94.19</v>
      </c>
      <c r="B96">
        <v>0</v>
      </c>
      <c r="C96">
        <v>2457488</v>
      </c>
      <c r="D96">
        <v>11.8</v>
      </c>
    </row>
    <row r="97" spans="1:4" x14ac:dyDescent="0.2">
      <c r="A97">
        <v>95.19</v>
      </c>
      <c r="B97">
        <v>0</v>
      </c>
      <c r="C97">
        <v>2457956</v>
      </c>
      <c r="D97">
        <v>13.7</v>
      </c>
    </row>
    <row r="98" spans="1:4" x14ac:dyDescent="0.2">
      <c r="A98">
        <v>96.2</v>
      </c>
      <c r="B98">
        <v>0</v>
      </c>
      <c r="C98">
        <v>2459820</v>
      </c>
      <c r="D98">
        <v>9.8000000000000007</v>
      </c>
    </row>
    <row r="99" spans="1:4" x14ac:dyDescent="0.2">
      <c r="A99">
        <v>97.19</v>
      </c>
      <c r="B99">
        <v>0</v>
      </c>
      <c r="C99">
        <v>2459672</v>
      </c>
      <c r="D99">
        <v>24.5</v>
      </c>
    </row>
    <row r="100" spans="1:4" x14ac:dyDescent="0.2">
      <c r="A100">
        <v>98.19</v>
      </c>
      <c r="B100">
        <v>0</v>
      </c>
      <c r="C100">
        <v>2458636</v>
      </c>
      <c r="D100">
        <v>6.8</v>
      </c>
    </row>
    <row r="101" spans="1:4" x14ac:dyDescent="0.2">
      <c r="A101">
        <v>99.2</v>
      </c>
      <c r="B101">
        <v>0</v>
      </c>
      <c r="C101">
        <v>2458636</v>
      </c>
      <c r="D101">
        <v>18.399999999999999</v>
      </c>
    </row>
    <row r="102" spans="1:4" x14ac:dyDescent="0.2">
      <c r="A102">
        <v>100.2</v>
      </c>
      <c r="B102">
        <v>0</v>
      </c>
      <c r="C102">
        <v>2459332</v>
      </c>
      <c r="D102">
        <v>9.8000000000000007</v>
      </c>
    </row>
    <row r="103" spans="1:4" x14ac:dyDescent="0.2">
      <c r="A103">
        <v>101.19</v>
      </c>
      <c r="B103">
        <v>0</v>
      </c>
      <c r="C103">
        <v>2459584</v>
      </c>
      <c r="D103">
        <v>11.8</v>
      </c>
    </row>
    <row r="104" spans="1:4" x14ac:dyDescent="0.2">
      <c r="A104">
        <v>102.2</v>
      </c>
      <c r="B104">
        <v>0</v>
      </c>
      <c r="C104">
        <v>2459024</v>
      </c>
      <c r="D104">
        <v>25.4</v>
      </c>
    </row>
    <row r="105" spans="1:4" x14ac:dyDescent="0.2">
      <c r="A105">
        <v>103.2</v>
      </c>
      <c r="B105">
        <v>0</v>
      </c>
      <c r="C105">
        <v>2459780</v>
      </c>
      <c r="D105">
        <v>7.8</v>
      </c>
    </row>
    <row r="106" spans="1:4" x14ac:dyDescent="0.2">
      <c r="A106">
        <v>104.2</v>
      </c>
      <c r="B106">
        <v>0</v>
      </c>
      <c r="C106">
        <v>2459980</v>
      </c>
      <c r="D106">
        <v>24.3</v>
      </c>
    </row>
    <row r="107" spans="1:4" x14ac:dyDescent="0.2">
      <c r="A107">
        <v>105.21</v>
      </c>
      <c r="B107">
        <v>0</v>
      </c>
      <c r="C107">
        <v>2459440</v>
      </c>
      <c r="D107">
        <v>18.600000000000001</v>
      </c>
    </row>
    <row r="108" spans="1:4" x14ac:dyDescent="0.2">
      <c r="A108">
        <v>106.2</v>
      </c>
      <c r="B108">
        <v>0</v>
      </c>
      <c r="C108">
        <v>2459188</v>
      </c>
      <c r="D108">
        <v>9.8000000000000007</v>
      </c>
    </row>
    <row r="109" spans="1:4" x14ac:dyDescent="0.2">
      <c r="A109">
        <v>107.2</v>
      </c>
      <c r="B109">
        <v>0</v>
      </c>
      <c r="C109">
        <v>2459392</v>
      </c>
      <c r="D109">
        <v>23.6</v>
      </c>
    </row>
    <row r="110" spans="1:4" x14ac:dyDescent="0.2">
      <c r="A110">
        <v>108.2</v>
      </c>
      <c r="B110">
        <v>0</v>
      </c>
      <c r="C110">
        <v>2459392</v>
      </c>
      <c r="D110">
        <v>14.7</v>
      </c>
    </row>
    <row r="111" spans="1:4" x14ac:dyDescent="0.2">
      <c r="A111">
        <v>109.2</v>
      </c>
      <c r="B111">
        <v>0</v>
      </c>
      <c r="C111">
        <v>2459364</v>
      </c>
      <c r="D111">
        <v>24.4</v>
      </c>
    </row>
    <row r="112" spans="1:4" x14ac:dyDescent="0.2">
      <c r="A112">
        <v>110.21</v>
      </c>
      <c r="B112">
        <v>0</v>
      </c>
      <c r="C112">
        <v>2458800</v>
      </c>
      <c r="D112">
        <v>9.8000000000000007</v>
      </c>
    </row>
    <row r="113" spans="1:4" x14ac:dyDescent="0.2">
      <c r="A113">
        <v>111.21</v>
      </c>
      <c r="B113">
        <v>0</v>
      </c>
      <c r="C113">
        <v>2459052</v>
      </c>
      <c r="D113">
        <v>7.8</v>
      </c>
    </row>
    <row r="114" spans="1:4" x14ac:dyDescent="0.2">
      <c r="A114">
        <v>112.21</v>
      </c>
      <c r="B114">
        <v>0</v>
      </c>
      <c r="C114">
        <v>2459780</v>
      </c>
      <c r="D114">
        <v>25.4</v>
      </c>
    </row>
    <row r="115" spans="1:4" x14ac:dyDescent="0.2">
      <c r="A115">
        <v>113.21</v>
      </c>
      <c r="B115">
        <v>0</v>
      </c>
      <c r="C115">
        <v>2459000</v>
      </c>
      <c r="D115">
        <v>8.9</v>
      </c>
    </row>
    <row r="116" spans="1:4" x14ac:dyDescent="0.2">
      <c r="A116">
        <v>114.21</v>
      </c>
      <c r="B116">
        <v>0</v>
      </c>
      <c r="C116">
        <v>2458216</v>
      </c>
      <c r="D116">
        <v>24.3</v>
      </c>
    </row>
    <row r="117" spans="1:4" x14ac:dyDescent="0.2">
      <c r="A117">
        <v>115.21</v>
      </c>
      <c r="B117">
        <v>0</v>
      </c>
      <c r="C117">
        <v>2460196</v>
      </c>
      <c r="D117">
        <v>8.8000000000000007</v>
      </c>
    </row>
    <row r="118" spans="1:4" x14ac:dyDescent="0.2">
      <c r="A118">
        <v>116.21</v>
      </c>
      <c r="B118">
        <v>0</v>
      </c>
      <c r="C118">
        <v>2459920</v>
      </c>
      <c r="D118">
        <v>7.8</v>
      </c>
    </row>
    <row r="119" spans="1:4" x14ac:dyDescent="0.2">
      <c r="A119">
        <v>117.21</v>
      </c>
      <c r="B119">
        <v>0</v>
      </c>
      <c r="C119">
        <v>2460904</v>
      </c>
      <c r="D119">
        <v>23.4</v>
      </c>
    </row>
    <row r="120" spans="1:4" x14ac:dyDescent="0.2">
      <c r="A120">
        <v>118.22</v>
      </c>
      <c r="B120">
        <v>0</v>
      </c>
      <c r="C120">
        <v>2459868</v>
      </c>
      <c r="D120">
        <v>17.7</v>
      </c>
    </row>
    <row r="121" spans="1:4" x14ac:dyDescent="0.2">
      <c r="A121">
        <v>119.21</v>
      </c>
      <c r="B121">
        <v>0</v>
      </c>
      <c r="C121">
        <v>2460340</v>
      </c>
      <c r="D121">
        <v>29.3</v>
      </c>
    </row>
    <row r="122" spans="1:4" x14ac:dyDescent="0.2">
      <c r="A122">
        <v>120.21</v>
      </c>
      <c r="B122">
        <v>0</v>
      </c>
      <c r="C122">
        <v>2460564</v>
      </c>
      <c r="D122">
        <v>12.9</v>
      </c>
    </row>
    <row r="123" spans="1:4" x14ac:dyDescent="0.2">
      <c r="A123">
        <v>121.22</v>
      </c>
      <c r="B123">
        <v>0</v>
      </c>
      <c r="C123">
        <v>2460196</v>
      </c>
      <c r="D123">
        <v>9.9</v>
      </c>
    </row>
    <row r="124" spans="1:4" x14ac:dyDescent="0.2">
      <c r="A124">
        <v>122.22</v>
      </c>
      <c r="B124">
        <v>0</v>
      </c>
      <c r="C124">
        <v>2459248</v>
      </c>
      <c r="D124">
        <v>22.7</v>
      </c>
    </row>
    <row r="125" spans="1:4" x14ac:dyDescent="0.2">
      <c r="A125">
        <v>123.22</v>
      </c>
      <c r="B125">
        <v>0</v>
      </c>
      <c r="C125">
        <v>2459220</v>
      </c>
      <c r="D125">
        <v>8.8000000000000007</v>
      </c>
    </row>
    <row r="126" spans="1:4" x14ac:dyDescent="0.2">
      <c r="A126">
        <v>124.22</v>
      </c>
      <c r="B126">
        <v>0</v>
      </c>
      <c r="C126">
        <v>2460452</v>
      </c>
      <c r="D126">
        <v>8.6999999999999993</v>
      </c>
    </row>
    <row r="127" spans="1:4" x14ac:dyDescent="0.2">
      <c r="A127">
        <v>125.22</v>
      </c>
      <c r="B127">
        <v>0</v>
      </c>
      <c r="C127">
        <v>2460420</v>
      </c>
      <c r="D127">
        <v>10.8</v>
      </c>
    </row>
    <row r="128" spans="1:4" x14ac:dyDescent="0.2">
      <c r="A128">
        <v>126.22</v>
      </c>
      <c r="B128">
        <v>0</v>
      </c>
      <c r="C128">
        <v>2459888</v>
      </c>
      <c r="D128">
        <v>21.4</v>
      </c>
    </row>
    <row r="129" spans="1:4" x14ac:dyDescent="0.2">
      <c r="A129">
        <v>127.22</v>
      </c>
      <c r="B129">
        <v>0</v>
      </c>
      <c r="C129">
        <v>2460652</v>
      </c>
      <c r="D129">
        <v>12.8</v>
      </c>
    </row>
    <row r="130" spans="1:4" x14ac:dyDescent="0.2">
      <c r="A130">
        <v>128.22</v>
      </c>
      <c r="B130">
        <v>0</v>
      </c>
      <c r="C130">
        <v>2460372</v>
      </c>
      <c r="D130">
        <v>13.6</v>
      </c>
    </row>
    <row r="131" spans="1:4" x14ac:dyDescent="0.2">
      <c r="A131">
        <v>129.22</v>
      </c>
      <c r="B131">
        <v>0</v>
      </c>
      <c r="C131">
        <v>2459336</v>
      </c>
      <c r="D131">
        <v>9.8000000000000007</v>
      </c>
    </row>
    <row r="132" spans="1:4" x14ac:dyDescent="0.2">
      <c r="A132">
        <v>130.22</v>
      </c>
      <c r="B132">
        <v>0</v>
      </c>
      <c r="C132">
        <v>2459556</v>
      </c>
      <c r="D132">
        <v>10.8</v>
      </c>
    </row>
    <row r="133" spans="1:4" x14ac:dyDescent="0.2">
      <c r="A133">
        <v>131.22999999999999</v>
      </c>
      <c r="B133">
        <v>0</v>
      </c>
      <c r="C133">
        <v>2460536</v>
      </c>
      <c r="D133">
        <v>21.5</v>
      </c>
    </row>
    <row r="134" spans="1:4" x14ac:dyDescent="0.2">
      <c r="A134">
        <v>132.22999999999999</v>
      </c>
      <c r="B134">
        <v>0</v>
      </c>
      <c r="C134">
        <v>2458772</v>
      </c>
      <c r="D134">
        <v>7.8</v>
      </c>
    </row>
    <row r="135" spans="1:4" x14ac:dyDescent="0.2">
      <c r="A135">
        <v>133.22999999999999</v>
      </c>
      <c r="B135">
        <v>0</v>
      </c>
      <c r="C135">
        <v>2459460</v>
      </c>
      <c r="D135">
        <v>8.8000000000000007</v>
      </c>
    </row>
    <row r="136" spans="1:4" x14ac:dyDescent="0.2">
      <c r="A136">
        <v>134.22999999999999</v>
      </c>
      <c r="B136">
        <v>0</v>
      </c>
      <c r="C136">
        <v>2458928</v>
      </c>
    </row>
    <row r="137" spans="1:4" x14ac:dyDescent="0.2">
      <c r="A137">
        <v>135.22999999999999</v>
      </c>
      <c r="B137">
        <v>0</v>
      </c>
      <c r="C137">
        <v>2458920</v>
      </c>
    </row>
    <row r="138" spans="1:4" x14ac:dyDescent="0.2">
      <c r="A138">
        <v>136.22999999999999</v>
      </c>
      <c r="B138">
        <v>0</v>
      </c>
      <c r="C138">
        <v>2459624</v>
      </c>
    </row>
    <row r="139" spans="1:4" x14ac:dyDescent="0.2">
      <c r="A139">
        <v>137.22999999999999</v>
      </c>
      <c r="B139">
        <v>0</v>
      </c>
      <c r="C139">
        <v>2459372</v>
      </c>
    </row>
    <row r="140" spans="1:4" x14ac:dyDescent="0.2">
      <c r="A140">
        <v>138.22999999999999</v>
      </c>
      <c r="B140">
        <v>0</v>
      </c>
      <c r="C140">
        <v>2459820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CFAF5-4D7C-4B41-9D92-25A6EB945EC0}">
  <dimension ref="A1:O41"/>
  <sheetViews>
    <sheetView workbookViewId="0">
      <selection activeCell="N9" sqref="N9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12.5" bestFit="1" customWidth="1"/>
    <col min="8" max="10" width="12.1640625" bestFit="1" customWidth="1"/>
    <col min="11" max="11" width="11.1640625" bestFit="1" customWidth="1"/>
    <col min="12" max="14" width="12.1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15</v>
      </c>
      <c r="N1" t="s">
        <v>16</v>
      </c>
      <c r="O1" t="s">
        <v>17</v>
      </c>
    </row>
    <row r="2" spans="1:15" x14ac:dyDescent="0.2">
      <c r="A2">
        <v>0.09</v>
      </c>
      <c r="B2">
        <v>0</v>
      </c>
      <c r="C2">
        <v>1947580</v>
      </c>
      <c r="D2">
        <v>106.1</v>
      </c>
      <c r="E2">
        <v>3.3530036880649199</v>
      </c>
      <c r="F2">
        <v>2.9917523229285998</v>
      </c>
      <c r="G2">
        <v>2.9618212438673002</v>
      </c>
      <c r="H2">
        <v>2.8284462498032399</v>
      </c>
      <c r="I2">
        <v>2.9951525457664698</v>
      </c>
      <c r="J2">
        <v>1695.5074279857499</v>
      </c>
      <c r="K2">
        <v>0.142677295540177</v>
      </c>
      <c r="M2">
        <f>AVERAGE(Tabelle6[GPU load])</f>
        <v>2.6274999999999999</v>
      </c>
      <c r="N2">
        <f>MAX(Tabelle6[Memory used])</f>
        <v>2203912</v>
      </c>
      <c r="O2">
        <f>MEDIAN(D2:D41)</f>
        <v>301.95</v>
      </c>
    </row>
    <row r="3" spans="1:15" x14ac:dyDescent="0.2">
      <c r="A3">
        <v>1.0900000000000001</v>
      </c>
      <c r="B3">
        <v>34.700000000000003</v>
      </c>
      <c r="C3">
        <v>1970160</v>
      </c>
      <c r="D3">
        <v>68.7</v>
      </c>
    </row>
    <row r="4" spans="1:15" x14ac:dyDescent="0.2">
      <c r="A4">
        <v>2.09</v>
      </c>
      <c r="B4">
        <v>25.9</v>
      </c>
      <c r="C4">
        <v>1959832</v>
      </c>
      <c r="D4">
        <v>30.5</v>
      </c>
    </row>
    <row r="5" spans="1:15" x14ac:dyDescent="0.2">
      <c r="A5">
        <v>3.09</v>
      </c>
      <c r="B5">
        <v>0</v>
      </c>
      <c r="C5">
        <v>1985896</v>
      </c>
      <c r="D5">
        <v>126.6</v>
      </c>
    </row>
    <row r="6" spans="1:15" x14ac:dyDescent="0.2">
      <c r="A6">
        <v>4.0999999999999996</v>
      </c>
      <c r="B6">
        <v>0</v>
      </c>
      <c r="C6">
        <v>2004860</v>
      </c>
      <c r="D6">
        <v>85.5</v>
      </c>
    </row>
    <row r="7" spans="1:15" x14ac:dyDescent="0.2">
      <c r="A7">
        <v>5.0999999999999996</v>
      </c>
      <c r="B7">
        <v>13.5</v>
      </c>
      <c r="C7">
        <v>2027132</v>
      </c>
      <c r="D7">
        <v>118.7</v>
      </c>
    </row>
    <row r="8" spans="1:15" x14ac:dyDescent="0.2">
      <c r="A8">
        <v>6.11</v>
      </c>
      <c r="B8">
        <v>0</v>
      </c>
      <c r="C8">
        <v>2039552</v>
      </c>
      <c r="D8">
        <v>202.8</v>
      </c>
    </row>
    <row r="9" spans="1:15" x14ac:dyDescent="0.2">
      <c r="A9">
        <v>7.11</v>
      </c>
      <c r="B9">
        <v>0</v>
      </c>
      <c r="C9">
        <v>2042120</v>
      </c>
      <c r="D9">
        <v>236.4</v>
      </c>
    </row>
    <row r="10" spans="1:15" x14ac:dyDescent="0.2">
      <c r="A10">
        <v>8.1199999999999992</v>
      </c>
      <c r="B10">
        <v>24.1</v>
      </c>
      <c r="C10">
        <v>2054828</v>
      </c>
      <c r="D10">
        <v>322.5</v>
      </c>
    </row>
    <row r="11" spans="1:15" x14ac:dyDescent="0.2">
      <c r="A11">
        <v>9.11</v>
      </c>
      <c r="B11">
        <v>0</v>
      </c>
      <c r="C11">
        <v>2063956</v>
      </c>
      <c r="D11">
        <v>329.4</v>
      </c>
    </row>
    <row r="12" spans="1:15" x14ac:dyDescent="0.2">
      <c r="A12">
        <v>10.119999999999999</v>
      </c>
      <c r="B12">
        <v>0</v>
      </c>
      <c r="C12">
        <v>2071324</v>
      </c>
      <c r="D12">
        <v>328.4</v>
      </c>
    </row>
    <row r="13" spans="1:15" x14ac:dyDescent="0.2">
      <c r="A13">
        <v>11.11</v>
      </c>
      <c r="B13">
        <v>0</v>
      </c>
      <c r="C13">
        <v>2084084</v>
      </c>
      <c r="D13">
        <v>304.60000000000002</v>
      </c>
    </row>
    <row r="14" spans="1:15" x14ac:dyDescent="0.2">
      <c r="A14">
        <v>12.11</v>
      </c>
      <c r="B14">
        <v>0</v>
      </c>
      <c r="C14">
        <v>2085964</v>
      </c>
      <c r="D14">
        <v>309.8</v>
      </c>
    </row>
    <row r="15" spans="1:15" x14ac:dyDescent="0.2">
      <c r="A15">
        <v>13.11</v>
      </c>
      <c r="B15">
        <v>0</v>
      </c>
      <c r="C15">
        <v>2089192</v>
      </c>
      <c r="D15">
        <v>306.89999999999998</v>
      </c>
    </row>
    <row r="16" spans="1:15" x14ac:dyDescent="0.2">
      <c r="A16">
        <v>14.12</v>
      </c>
      <c r="B16">
        <v>0</v>
      </c>
      <c r="C16">
        <v>2101020</v>
      </c>
      <c r="D16">
        <v>306.8</v>
      </c>
    </row>
    <row r="17" spans="1:4" x14ac:dyDescent="0.2">
      <c r="A17">
        <v>15.12</v>
      </c>
      <c r="B17">
        <v>0</v>
      </c>
      <c r="C17">
        <v>2100292</v>
      </c>
      <c r="D17">
        <v>313.60000000000002</v>
      </c>
    </row>
    <row r="18" spans="1:4" x14ac:dyDescent="0.2">
      <c r="A18">
        <v>16.12</v>
      </c>
      <c r="B18">
        <v>0</v>
      </c>
      <c r="C18">
        <v>2106368</v>
      </c>
      <c r="D18">
        <v>320.60000000000002</v>
      </c>
    </row>
    <row r="19" spans="1:4" x14ac:dyDescent="0.2">
      <c r="A19">
        <v>17.11</v>
      </c>
      <c r="B19">
        <v>0</v>
      </c>
      <c r="C19">
        <v>2111052</v>
      </c>
      <c r="D19">
        <v>280.39999999999998</v>
      </c>
    </row>
    <row r="20" spans="1:4" x14ac:dyDescent="0.2">
      <c r="A20">
        <v>18.12</v>
      </c>
      <c r="B20">
        <v>0</v>
      </c>
      <c r="C20">
        <v>2122684</v>
      </c>
      <c r="D20">
        <v>316.7</v>
      </c>
    </row>
    <row r="21" spans="1:4" x14ac:dyDescent="0.2">
      <c r="A21">
        <v>19.11</v>
      </c>
      <c r="B21">
        <v>0</v>
      </c>
      <c r="C21">
        <v>2121796</v>
      </c>
      <c r="D21">
        <v>301</v>
      </c>
    </row>
    <row r="22" spans="1:4" x14ac:dyDescent="0.2">
      <c r="A22">
        <v>20.12</v>
      </c>
      <c r="B22">
        <v>0</v>
      </c>
      <c r="C22">
        <v>2127576</v>
      </c>
      <c r="D22">
        <v>302.89999999999998</v>
      </c>
    </row>
    <row r="23" spans="1:4" x14ac:dyDescent="0.2">
      <c r="A23">
        <v>21.11</v>
      </c>
      <c r="B23">
        <v>0</v>
      </c>
      <c r="C23">
        <v>2128620</v>
      </c>
      <c r="D23">
        <v>311.8</v>
      </c>
    </row>
    <row r="24" spans="1:4" x14ac:dyDescent="0.2">
      <c r="A24">
        <v>22.12</v>
      </c>
      <c r="B24">
        <v>0</v>
      </c>
      <c r="C24">
        <v>2139680</v>
      </c>
      <c r="D24">
        <v>312.7</v>
      </c>
    </row>
    <row r="25" spans="1:4" x14ac:dyDescent="0.2">
      <c r="A25">
        <v>23.12</v>
      </c>
      <c r="B25">
        <v>0</v>
      </c>
      <c r="C25">
        <v>2151420</v>
      </c>
      <c r="D25">
        <v>316.60000000000002</v>
      </c>
    </row>
    <row r="26" spans="1:4" x14ac:dyDescent="0.2">
      <c r="A26">
        <v>24.12</v>
      </c>
      <c r="B26">
        <v>0</v>
      </c>
      <c r="C26">
        <v>2150824</v>
      </c>
      <c r="D26">
        <v>319.60000000000002</v>
      </c>
    </row>
    <row r="27" spans="1:4" x14ac:dyDescent="0.2">
      <c r="A27">
        <v>25.13</v>
      </c>
      <c r="B27">
        <v>0</v>
      </c>
      <c r="C27">
        <v>2157248</v>
      </c>
      <c r="D27">
        <v>307.8</v>
      </c>
    </row>
    <row r="28" spans="1:4" x14ac:dyDescent="0.2">
      <c r="A28">
        <v>26.13</v>
      </c>
      <c r="B28">
        <v>0</v>
      </c>
      <c r="C28">
        <v>2162092</v>
      </c>
      <c r="D28">
        <v>300.89999999999998</v>
      </c>
    </row>
    <row r="29" spans="1:4" x14ac:dyDescent="0.2">
      <c r="A29">
        <v>27.13</v>
      </c>
      <c r="B29">
        <v>0</v>
      </c>
      <c r="C29">
        <v>2171424</v>
      </c>
      <c r="D29">
        <v>302.89999999999998</v>
      </c>
    </row>
    <row r="30" spans="1:4" x14ac:dyDescent="0.2">
      <c r="A30">
        <v>28.12</v>
      </c>
      <c r="B30">
        <v>0</v>
      </c>
      <c r="C30">
        <v>2183420</v>
      </c>
      <c r="D30">
        <v>294.3</v>
      </c>
    </row>
    <row r="31" spans="1:4" x14ac:dyDescent="0.2">
      <c r="A31">
        <v>29.13</v>
      </c>
      <c r="B31">
        <v>0</v>
      </c>
      <c r="C31">
        <v>2189584</v>
      </c>
      <c r="D31">
        <v>315.7</v>
      </c>
    </row>
    <row r="32" spans="1:4" x14ac:dyDescent="0.2">
      <c r="A32">
        <v>30.13</v>
      </c>
      <c r="B32">
        <v>0</v>
      </c>
      <c r="C32">
        <v>2190812</v>
      </c>
      <c r="D32">
        <v>311.7</v>
      </c>
    </row>
    <row r="33" spans="1:4" x14ac:dyDescent="0.2">
      <c r="A33">
        <v>31.13</v>
      </c>
      <c r="B33">
        <v>0</v>
      </c>
      <c r="C33">
        <v>2195460</v>
      </c>
      <c r="D33">
        <v>320.60000000000002</v>
      </c>
    </row>
    <row r="34" spans="1:4" x14ac:dyDescent="0.2">
      <c r="A34">
        <v>32.130000000000003</v>
      </c>
      <c r="B34">
        <v>0</v>
      </c>
      <c r="C34">
        <v>2203912</v>
      </c>
      <c r="D34">
        <v>255.9</v>
      </c>
    </row>
    <row r="35" spans="1:4" x14ac:dyDescent="0.2">
      <c r="A35">
        <v>33.130000000000003</v>
      </c>
      <c r="B35">
        <v>0</v>
      </c>
      <c r="C35">
        <v>2160232</v>
      </c>
      <c r="D35">
        <v>11.8</v>
      </c>
    </row>
    <row r="36" spans="1:4" x14ac:dyDescent="0.2">
      <c r="A36">
        <v>34.130000000000003</v>
      </c>
      <c r="B36">
        <v>6.9</v>
      </c>
      <c r="C36">
        <v>2161708</v>
      </c>
      <c r="D36">
        <v>10.9</v>
      </c>
    </row>
    <row r="37" spans="1:4" x14ac:dyDescent="0.2">
      <c r="A37">
        <v>35.130000000000003</v>
      </c>
      <c r="B37">
        <v>0</v>
      </c>
      <c r="C37">
        <v>2162156</v>
      </c>
      <c r="D37">
        <v>24.4</v>
      </c>
    </row>
    <row r="38" spans="1:4" x14ac:dyDescent="0.2">
      <c r="A38">
        <v>36.119999999999997</v>
      </c>
      <c r="B38">
        <v>0</v>
      </c>
      <c r="C38">
        <v>2161400</v>
      </c>
      <c r="D38">
        <v>24.7</v>
      </c>
    </row>
    <row r="39" spans="1:4" x14ac:dyDescent="0.2">
      <c r="A39">
        <v>37.130000000000003</v>
      </c>
      <c r="B39">
        <v>0</v>
      </c>
      <c r="C39">
        <v>2160076</v>
      </c>
      <c r="D39">
        <v>7.8</v>
      </c>
    </row>
    <row r="40" spans="1:4" x14ac:dyDescent="0.2">
      <c r="A40">
        <v>38.130000000000003</v>
      </c>
      <c r="B40">
        <v>0</v>
      </c>
      <c r="C40">
        <v>2160580</v>
      </c>
      <c r="D40">
        <v>8.8000000000000007</v>
      </c>
    </row>
    <row r="41" spans="1:4" x14ac:dyDescent="0.2">
      <c r="A41">
        <v>39.130000000000003</v>
      </c>
      <c r="B41">
        <v>0</v>
      </c>
      <c r="C41">
        <v>2161780</v>
      </c>
      <c r="D41">
        <v>8.8000000000000007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2D036-F42D-3841-8F30-1A39989F7447}">
  <dimension ref="B2:E14"/>
  <sheetViews>
    <sheetView tabSelected="1" zoomScale="160" workbookViewId="0">
      <selection activeCell="B14" sqref="B14"/>
    </sheetView>
  </sheetViews>
  <sheetFormatPr baseColWidth="10" defaultRowHeight="16" x14ac:dyDescent="0.2"/>
  <cols>
    <col min="2" max="2" width="12.1640625" bestFit="1" customWidth="1"/>
    <col min="3" max="3" width="11.83203125" bestFit="1" customWidth="1"/>
    <col min="4" max="4" width="15.83203125" bestFit="1" customWidth="1"/>
    <col min="5" max="5" width="18.5" bestFit="1" customWidth="1"/>
  </cols>
  <sheetData>
    <row r="2" spans="2:5" x14ac:dyDescent="0.2">
      <c r="B2" s="1" t="s">
        <v>11</v>
      </c>
      <c r="C2" s="1" t="s">
        <v>12</v>
      </c>
      <c r="D2" s="1" t="s">
        <v>13</v>
      </c>
      <c r="E2" s="1" t="s">
        <v>14</v>
      </c>
    </row>
    <row r="3" spans="2:5" x14ac:dyDescent="0.2">
      <c r="B3" s="2">
        <f>AVERAGE('00'!I2,'01'!I2,'02'!I2,'03'!I2,'04'!I2)</f>
        <v>15.385130690772689</v>
      </c>
      <c r="C3" s="2">
        <f>AVERAGE(Tabelle131521923242526[AVG GPU],Tabelle1315219232425268[AVG GPU],Tabelle131521923242526810[AVG GPU],Tabelle13152192324252681011[AVG GPU],Tabelle1315219232425268101112[AVG GPU])</f>
        <v>0.62810073172853964</v>
      </c>
      <c r="D3" s="2">
        <f>AVERAGE(Tabelle131521923242526[MAX RAM],Tabelle1315219232425268[MAX RAM],Tabelle131521923242526810[MAX RAM],Tabelle13152192324252681011[MAX RAM],Tabelle1315219232425268101112[MAX RAM])</f>
        <v>3146459.2</v>
      </c>
      <c r="E3" s="2">
        <f>AVERAGE(Tabelle131521923242526[Median CPU],Tabelle1315219232425268[Median CPU],Tabelle131521923242526810[Median CPU],Tabelle13152192324252681011[Median CPU],Tabelle1315219232425268101112[Median CPU])</f>
        <v>291.20999999999998</v>
      </c>
    </row>
    <row r="12" spans="2:5" x14ac:dyDescent="0.2">
      <c r="B12" t="s">
        <v>18</v>
      </c>
    </row>
    <row r="13" spans="2:5" x14ac:dyDescent="0.2">
      <c r="B13" s="1" t="s">
        <v>11</v>
      </c>
      <c r="C13" s="1" t="s">
        <v>12</v>
      </c>
      <c r="D13" s="1" t="s">
        <v>13</v>
      </c>
      <c r="E13" s="1" t="s">
        <v>14</v>
      </c>
    </row>
    <row r="14" spans="2:5" x14ac:dyDescent="0.2">
      <c r="B14" s="2">
        <f>AVERAGE('00'!I2,'02'!I2,'03'!I2,'04'!I2)</f>
        <v>12.729461315105409</v>
      </c>
      <c r="C14" s="2">
        <f>AVERAGE(Tabelle131521923242526[AVG GPU],Tabelle131521923242526810[AVG GPU],Tabelle13152192324252681011[AVG GPU],Tabelle1315219232425268101112[AVG GPU])</f>
        <v>0.75821751771410972</v>
      </c>
      <c r="D14" s="2">
        <f>AVERAGE(Tabelle131521923242526[MAX RAM],Tabelle131521923242526810[MAX RAM],Tabelle13152192324252681011[MAX RAM],Tabelle1315219232425268101112[MAX RAM])</f>
        <v>3319962</v>
      </c>
      <c r="E14" s="2">
        <f>AVERAGE(Tabelle131521923242526[Median CPU],Tabelle131521923242526810[Median CPU],Tabelle13152192324252681011[Median CPU],Tabelle1315219232425268101112[Median CPU])</f>
        <v>302.58750000000003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00</vt:lpstr>
      <vt:lpstr>01</vt:lpstr>
      <vt:lpstr>02</vt:lpstr>
      <vt:lpstr>03</vt:lpstr>
      <vt:lpstr>04</vt:lpstr>
      <vt:lpstr>KITTI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Schlecht</dc:creator>
  <cp:lastModifiedBy>Jonas Schlecht</cp:lastModifiedBy>
  <dcterms:created xsi:type="dcterms:W3CDTF">2024-06-12T07:37:05Z</dcterms:created>
  <dcterms:modified xsi:type="dcterms:W3CDTF">2024-07-11T08:20:50Z</dcterms:modified>
</cp:coreProperties>
</file>