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0c1150e77ee8a6a/Dokumente/HFU-Jonas-Surface/Master/Masterarbeit/Benchmarks/"/>
    </mc:Choice>
  </mc:AlternateContent>
  <xr:revisionPtr revIDLastSave="95" documentId="8_{753E55B2-1375-834C-80B8-8E7CC7E8293F}" xr6:coauthVersionLast="47" xr6:coauthVersionMax="47" xr10:uidLastSave="{7F73F5C9-AAEA-234C-B9E4-DDF8085486F1}"/>
  <bookViews>
    <workbookView xWindow="14400" yWindow="500" windowWidth="14400" windowHeight="16020" xr2:uid="{B274C6E6-7720-6445-A8E6-A468BE791ABE}"/>
  </bookViews>
  <sheets>
    <sheet name="00" sheetId="1" r:id="rId1"/>
    <sheet name="01" sheetId="2" r:id="rId2"/>
    <sheet name="02" sheetId="3" r:id="rId3"/>
    <sheet name="03" sheetId="4" r:id="rId4"/>
    <sheet name="04" sheetId="5" r:id="rId5"/>
    <sheet name="KITTI resul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6" l="1"/>
  <c r="E16" i="6"/>
  <c r="C16" i="6"/>
  <c r="B16" i="6"/>
  <c r="O2" i="2"/>
  <c r="E4" i="6" s="1"/>
  <c r="D4" i="6"/>
  <c r="C4" i="6"/>
  <c r="B4" i="6"/>
  <c r="O2" i="5"/>
  <c r="N2" i="5"/>
  <c r="M2" i="5"/>
  <c r="O2" i="4"/>
  <c r="N2" i="4"/>
  <c r="M2" i="4"/>
  <c r="O2" i="3"/>
  <c r="N2" i="3"/>
  <c r="M2" i="3"/>
  <c r="N2" i="2"/>
  <c r="M2" i="2"/>
  <c r="O2" i="1"/>
  <c r="N2" i="1"/>
  <c r="M2" i="1"/>
</calcChain>
</file>

<file path=xl/sharedStrings.xml><?xml version="1.0" encoding="utf-8"?>
<sst xmlns="http://schemas.openxmlformats.org/spreadsheetml/2006/main" count="79" uniqueCount="19">
  <si>
    <t>Time elapsed</t>
  </si>
  <si>
    <t>GPU load</t>
  </si>
  <si>
    <t>Memory used</t>
  </si>
  <si>
    <t>CPU usage</t>
  </si>
  <si>
    <t>max</t>
  </si>
  <si>
    <t>mean</t>
  </si>
  <si>
    <t>median</t>
  </si>
  <si>
    <t>min</t>
  </si>
  <si>
    <t>rmse</t>
  </si>
  <si>
    <t>sse</t>
  </si>
  <si>
    <t>std</t>
  </si>
  <si>
    <t>Average APE</t>
  </si>
  <si>
    <t>Average GPU</t>
  </si>
  <si>
    <t>Average max RAM</t>
  </si>
  <si>
    <t>Average median CPU</t>
  </si>
  <si>
    <t>AVG GPU</t>
  </si>
  <si>
    <t>MAX RAM</t>
  </si>
  <si>
    <t>Median CPU</t>
  </si>
  <si>
    <t>Without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</si>
</sst>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2" borderId="2" xfId="0" applyFill="1" applyBorder="1"/>
  </cellXfs>
  <cellStyles count="1">
    <cellStyle name="Standard" xfId="0" builtinId="0"/>
  </cellStyles>
  <dxfs count="10"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2A6C7C-1B88-CF42-90F8-184777034086}" name="Tabelle1" displayName="Tabelle1" ref="A1:K509" totalsRowShown="0">
  <autoFilter ref="A1:K509" xr:uid="{FD2A6C7C-1B88-CF42-90F8-184777034086}"/>
  <tableColumns count="11">
    <tableColumn id="1" xr3:uid="{56BDD909-2E3A-ED45-84E9-92E4B9AB49F4}" name="Time elapsed"/>
    <tableColumn id="2" xr3:uid="{3AABC119-51EB-DC47-9FE6-E6BFD2AD61EE}" name="GPU load"/>
    <tableColumn id="3" xr3:uid="{FD0730D2-45EA-B843-B951-3D67BF2AEE5E}" name="Memory used"/>
    <tableColumn id="4" xr3:uid="{13722A60-DA3F-A947-B70A-6DDFF636007B}" name="CPU usage"/>
    <tableColumn id="5" xr3:uid="{AC1C485B-FB07-0D4F-BB6C-DF22A1C90645}" name="max"/>
    <tableColumn id="6" xr3:uid="{1C8E2CF0-76C5-B849-A71A-B38591E97D6A}" name="mean"/>
    <tableColumn id="7" xr3:uid="{72EC64FA-BDF7-FE44-9DA6-C2560ADE0296}" name="median"/>
    <tableColumn id="8" xr3:uid="{96747F89-EADC-6548-A5B6-DC755BA376F1}" name="min"/>
    <tableColumn id="9" xr3:uid="{8E0401B2-CFF5-6845-88D5-812B53C01379}" name="rmse"/>
    <tableColumn id="10" xr3:uid="{3704078C-DD9F-1F46-94F7-9E624481D9CD}" name="sse"/>
    <tableColumn id="11" xr3:uid="{83F65825-EBFB-C54C-8386-A086A44DF90A}" name="std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996EF87-3BA8-054E-B2B9-8C482560D9DD}" name="Tabelle1315219232425269101112" displayName="Tabelle1315219232425269101112" ref="M1:O2" totalsRowShown="0">
  <autoFilter ref="M1:O2" xr:uid="{4996EF87-3BA8-054E-B2B9-8C482560D9DD}"/>
  <tableColumns count="3">
    <tableColumn id="1" xr3:uid="{0D076B99-8A90-EC4C-94EB-F216F43DFEDB}" name="AVG GPU">
      <calculatedColumnFormula>AVERAGE(Tabelle5[GPU load])</calculatedColumnFormula>
    </tableColumn>
    <tableColumn id="2" xr3:uid="{5CF78312-F178-F648-A5DF-508FEE1BFCE8}" name="MAX RAM">
      <calculatedColumnFormula>MAX(Tabelle5[Memory used])</calculatedColumnFormula>
    </tableColumn>
    <tableColumn id="3" xr3:uid="{1647A681-9DC8-AE4E-9E88-5C0FD94D267F}" name="Median CPU">
      <calculatedColumnFormula>MEDIAN(D2:D62)</calculatedColumnFormula>
    </tableColumn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54E2628-7BE9-AE43-845B-EB54FC1CA0B8}" name="Tabelle1820" displayName="Tabelle1820" ref="B3:E4" totalsRowShown="0" headerRowDxfId="9" dataDxfId="8">
  <autoFilter ref="B3:E4" xr:uid="{254E2628-7BE9-AE43-845B-EB54FC1CA0B8}"/>
  <tableColumns count="4">
    <tableColumn id="1" xr3:uid="{5ACF35BA-F2CE-3943-A224-0EA84F2E31C8}" name="Average APE">
      <calculatedColumnFormula>AVERAGE('00'!I2,'01'!I2,'02'!I2,'03'!I2,'04'!I2)</calculatedColumnFormula>
    </tableColumn>
    <tableColumn id="2" xr3:uid="{EE300C8A-44BD-1549-9AA0-5F086CBD2D60}" name="Average GPU" dataDxfId="7">
      <calculatedColumnFormula>AVERAGE(Tabelle131521923242526[AVG GPU],Tabelle1315219232425269[AVG GPU],Tabelle131521923242526910[AVG GPU],Tabelle13152192324252691011[AVG GPU],Tabelle1315219232425269101112[AVG GPU])</calculatedColumnFormula>
    </tableColumn>
    <tableColumn id="3" xr3:uid="{AA55423D-831B-714A-B018-EEDE5D6FFAC2}" name="Average max RAM" dataDxfId="6">
      <calculatedColumnFormula>AVERAGE(Tabelle131521923242526[MAX RAM],Tabelle1315219232425269[MAX RAM],Tabelle131521923242526910[MAX RAM],Tabelle13152192324252691011[MAX RAM],Tabelle1315219232425269101112[MAX RAM])</calculatedColumnFormula>
    </tableColumn>
    <tableColumn id="4" xr3:uid="{05BD6A49-5C69-2441-B14B-50BA2A45E7B9}" name="Average median CPU" dataDxfId="5">
      <calculatedColumnFormula>AVERAGE(Tabelle131521923242526[Median CPU],Tabelle1315219232425269[Median CPU],Tabelle131521923242526910[Median CPU],Tabelle13152192324252691011[Median CPU],Tabelle1315219232425269101112[Median CPU])</calculatedColumnFormula>
    </tableColumn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64C71DC-E167-F448-A4E2-92804BDF5E42}" name="Tabelle182013" displayName="Tabelle182013" ref="B15:E16" totalsRowShown="0" headerRowDxfId="4" dataDxfId="3">
  <autoFilter ref="B15:E16" xr:uid="{F64C71DC-E167-F448-A4E2-92804BDF5E42}"/>
  <tableColumns count="4">
    <tableColumn id="1" xr3:uid="{F45BFAA3-1A87-2848-8497-B89E4FCD515E}" name="Average APE">
      <calculatedColumnFormula>AVERAGE('00'!I2,'02'!I2,'03'!I2,'04'!I2)</calculatedColumnFormula>
    </tableColumn>
    <tableColumn id="2" xr3:uid="{FD74F898-9474-B34B-AF57-5C2D6F2617A6}" name="Average GPU" dataDxfId="2">
      <calculatedColumnFormula>AVERAGE(Tabelle131521923242526[AVG GPU],Tabelle131521923242526910[AVG GPU],Tabelle13152192324252691011[AVG GPU],Tabelle1315219232425269101112[AVG GPU])</calculatedColumnFormula>
    </tableColumn>
    <tableColumn id="3" xr3:uid="{929902C5-61A5-C14A-979F-DBFB1D7E9425}" name="Average max RAM" dataDxfId="1">
      <calculatedColumnFormula>AVERAGE(Tabelle131521923242526[MAX RAM],Tabelle131521923242526910[MAX RAM],Tabelle13152192324252691011[MAX RAM],Tabelle1315219232425269101112[MAX RAM])</calculatedColumnFormula>
    </tableColumn>
    <tableColumn id="4" xr3:uid="{1801BACE-E787-2348-BA78-807D5B6D12E8}" name="Average median CPU" dataDxfId="0">
      <calculatedColumnFormula>AVERAGE(Tabelle131521923242526[Median CPU],Tabelle131521923242526910[Median CPU],Tabelle13152192324252691011[Median CPU],Tabelle1315219232425269101112[Median CPU])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E92738E-AD12-AF4E-AF70-5B1373EEE0B8}" name="Tabelle131521923242526" displayName="Tabelle131521923242526" ref="M1:O2" totalsRowShown="0">
  <autoFilter ref="M1:O2" xr:uid="{9E92738E-AD12-AF4E-AF70-5B1373EEE0B8}"/>
  <tableColumns count="3">
    <tableColumn id="1" xr3:uid="{E934D1B0-267A-E049-B338-6E828D811286}" name="AVG GPU">
      <calculatedColumnFormula>AVERAGE(Tabelle1[GPU load])</calculatedColumnFormula>
    </tableColumn>
    <tableColumn id="2" xr3:uid="{8DC27C89-384C-B742-A691-350811504E5D}" name="MAX RAM">
      <calculatedColumnFormula>MAX(Tabelle1[Memory used])</calculatedColumnFormula>
    </tableColumn>
    <tableColumn id="3" xr3:uid="{655FA86D-2D1E-7B4E-8123-EE2C09357289}" name="Median CPU">
      <calculatedColumnFormula>MEDIAN(D2:D490)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0B686D-1540-3D40-8CA5-15C7BE4ECD77}" name="Tabelle2" displayName="Tabelle2" ref="A1:K151" totalsRowShown="0">
  <autoFilter ref="A1:K151" xr:uid="{450B686D-1540-3D40-8CA5-15C7BE4ECD77}"/>
  <tableColumns count="11">
    <tableColumn id="1" xr3:uid="{5BDA328F-6329-0247-86BF-2F2D165060B6}" name="Time elapsed"/>
    <tableColumn id="2" xr3:uid="{CFFD490E-610A-1B43-947D-B24619DC5041}" name="GPU load"/>
    <tableColumn id="3" xr3:uid="{0D5C4CA2-BF8B-E841-AF24-45D317D37924}" name="Memory used"/>
    <tableColumn id="4" xr3:uid="{D378B463-B492-124F-A2D2-EC36B4EDDF4E}" name="CPU usage"/>
    <tableColumn id="5" xr3:uid="{EF347814-4420-974A-A7D5-1042769C3961}" name="max"/>
    <tableColumn id="6" xr3:uid="{AC45FF79-AA72-8540-96A9-F1D8EF3EFA79}" name="mean"/>
    <tableColumn id="7" xr3:uid="{6360C95B-38A0-6B48-959D-3C7D7B98A11F}" name="median"/>
    <tableColumn id="8" xr3:uid="{656614A9-5003-864F-BAB6-F06F5E0EAF17}" name="min"/>
    <tableColumn id="9" xr3:uid="{E842384D-F19E-924E-978F-3B67EE2800B6}" name="rmse"/>
    <tableColumn id="10" xr3:uid="{8C85B64E-DB54-DB4A-A618-7366E3658C57}" name="sse"/>
    <tableColumn id="11" xr3:uid="{412D1B44-CF26-6B4C-80B8-FE35B81FAEAE}" name="std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FED28C8-E9FE-B746-A178-902E1B731C60}" name="Tabelle1315219232425269" displayName="Tabelle1315219232425269" ref="M1:O2" totalsRowShown="0">
  <autoFilter ref="M1:O2" xr:uid="{AFED28C8-E9FE-B746-A178-902E1B731C60}"/>
  <tableColumns count="3">
    <tableColumn id="1" xr3:uid="{4D939986-CF73-BE45-B62D-178B0688F0D1}" name="AVG GPU">
      <calculatedColumnFormula>AVERAGE(Tabelle2[GPU load])</calculatedColumnFormula>
    </tableColumn>
    <tableColumn id="2" xr3:uid="{6EDBB43C-ECA9-2C4A-9616-486D0D5E6FDC}" name="MAX RAM">
      <calculatedColumnFormula>MAX(Tabelle2[Memory used])</calculatedColumnFormula>
    </tableColumn>
    <tableColumn id="3" xr3:uid="{01605EA7-7502-4648-8EC7-5C77EC099D73}" name="Median CPU">
      <calculatedColumnFormula>MEDIAN(D2:D144)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C44FBA-0494-8F4E-A627-32DD025CEE65}" name="Tabelle3" displayName="Tabelle3" ref="A1:K523" totalsRowShown="0">
  <autoFilter ref="A1:K523" xr:uid="{46C44FBA-0494-8F4E-A627-32DD025CEE65}"/>
  <tableColumns count="11">
    <tableColumn id="1" xr3:uid="{CC095E2E-9C53-E344-86D8-B05B7C869C9E}" name="Time elapsed"/>
    <tableColumn id="2" xr3:uid="{4A3330D2-DC4B-FC42-A866-4BC78E135E73}" name="GPU load"/>
    <tableColumn id="3" xr3:uid="{C0C78836-CB07-6544-9A48-80D9F7E6E163}" name="Memory used"/>
    <tableColumn id="4" xr3:uid="{607DE3B2-A993-174C-83E9-C6662C67999B}" name="CPU usage"/>
    <tableColumn id="5" xr3:uid="{1D044ED8-E65B-874F-A9E9-2548EA783351}" name="max"/>
    <tableColumn id="6" xr3:uid="{A325C3FB-610E-0B4C-B92D-40106A925ED2}" name="mean"/>
    <tableColumn id="7" xr3:uid="{57A59FCC-EE95-EA4E-B611-3EACB15650F0}" name="median"/>
    <tableColumn id="8" xr3:uid="{1693D341-CFE2-B841-82DE-E96C8F4AE1C8}" name="min"/>
    <tableColumn id="9" xr3:uid="{E75F9E8F-F107-BE47-9561-DD30E4AF1F19}" name="rmse"/>
    <tableColumn id="10" xr3:uid="{A30020A3-E2C4-484D-8E2A-9A40E5D6DC0A}" name="sse"/>
    <tableColumn id="11" xr3:uid="{BFE57347-15A9-2E43-BC36-68C1E0156BF2}" name="std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2BF1FAC-E092-1945-88EA-27BDB0EC3E40}" name="Tabelle131521923242526910" displayName="Tabelle131521923242526910" ref="M1:O2" totalsRowShown="0">
  <autoFilter ref="M1:O2" xr:uid="{62BF1FAC-E092-1945-88EA-27BDB0EC3E40}"/>
  <tableColumns count="3">
    <tableColumn id="1" xr3:uid="{B2D6AC10-79ED-BE41-995B-1F0FD82EFBFA}" name="AVG GPU">
      <calculatedColumnFormula>AVERAGE(Tabelle3[GPU load])</calculatedColumnFormula>
    </tableColumn>
    <tableColumn id="2" xr3:uid="{624665B5-61B3-3641-9B51-E53BAE68BCFF}" name="MAX RAM">
      <calculatedColumnFormula>MAX(Tabelle3[Memory used])</calculatedColumnFormula>
    </tableColumn>
    <tableColumn id="3" xr3:uid="{7274C90B-514D-2B42-942E-A2E7E8B8719B}" name="Median CPU">
      <calculatedColumnFormula>MEDIAN(D2:D504)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0EB965-11F4-CF4E-859B-1331AA58FEE6}" name="Tabelle4" displayName="Tabelle4" ref="A1:K120" totalsRowShown="0">
  <autoFilter ref="A1:K120" xr:uid="{3E0EB965-11F4-CF4E-859B-1331AA58FEE6}"/>
  <tableColumns count="11">
    <tableColumn id="1" xr3:uid="{A1F03195-6548-EE46-A082-813D28E8C3E8}" name="Time elapsed"/>
    <tableColumn id="2" xr3:uid="{05AD5B87-AE2E-6C4F-A0EE-67FC181A40BB}" name="GPU load"/>
    <tableColumn id="3" xr3:uid="{1DA1AE5C-D1ED-5C46-A3CA-D8865CC30EFF}" name="Memory used"/>
    <tableColumn id="4" xr3:uid="{43404068-79D8-7C40-AF9C-B05BAA7B600A}" name="CPU usage"/>
    <tableColumn id="5" xr3:uid="{41B25234-5DF0-9945-84BF-D55B32D707EA}" name="max"/>
    <tableColumn id="6" xr3:uid="{1EDC8531-F096-1F4F-9A4B-50E723EED474}" name="mean"/>
    <tableColumn id="7" xr3:uid="{48CAED34-4516-D846-A0C7-9CD1DD674B35}" name="median"/>
    <tableColumn id="8" xr3:uid="{3A90903D-0CC3-214D-A355-CA8D5852AD71}" name="min"/>
    <tableColumn id="9" xr3:uid="{2F40065E-861D-5345-924A-A36211F06597}" name="rmse"/>
    <tableColumn id="10" xr3:uid="{D15FDEDB-0F22-FB41-A91C-F7396CA7C0CA}" name="sse"/>
    <tableColumn id="11" xr3:uid="{541C9687-FA26-954E-8A5C-17528269781E}" name="std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C27A807-6810-5A4B-89D9-FC871216F1EE}" name="Tabelle13152192324252691011" displayName="Tabelle13152192324252691011" ref="M1:O2" totalsRowShown="0">
  <autoFilter ref="M1:O2" xr:uid="{DC27A807-6810-5A4B-89D9-FC871216F1EE}"/>
  <tableColumns count="3">
    <tableColumn id="1" xr3:uid="{27C8501E-39C3-8845-B326-0DC656C5AC6D}" name="AVG GPU">
      <calculatedColumnFormula>AVERAGE(Tabelle4[GPU load])</calculatedColumnFormula>
    </tableColumn>
    <tableColumn id="2" xr3:uid="{89D33D27-EAE5-BC45-917A-415464E3DABB}" name="MAX RAM">
      <calculatedColumnFormula>MAX(Tabelle4[Memory used])</calculatedColumnFormula>
    </tableColumn>
    <tableColumn id="3" xr3:uid="{5FF2683F-EB5B-2447-B34B-9927761A99E9}" name="Median CPU">
      <calculatedColumnFormula>MEDIAN(D2:D115)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EAC5FB0-6360-AF43-A137-AEB9F17261D3}" name="Tabelle5" displayName="Tabelle5" ref="A1:K65" totalsRowShown="0">
  <autoFilter ref="A1:K65" xr:uid="{4EAC5FB0-6360-AF43-A137-AEB9F17261D3}"/>
  <tableColumns count="11">
    <tableColumn id="1" xr3:uid="{2AA50DCF-AACD-C94F-BD67-1A40FC5FB673}" name="Time elapsed"/>
    <tableColumn id="2" xr3:uid="{8CAE6C68-273C-D342-9C6E-C5AAAB7157E3}" name="GPU load"/>
    <tableColumn id="3" xr3:uid="{4A063E49-87F1-4449-AD0F-DF4FE9856A81}" name="Memory used"/>
    <tableColumn id="4" xr3:uid="{33600C03-28CE-6B4D-8D16-AB7FBCF22E53}" name="CPU usage"/>
    <tableColumn id="5" xr3:uid="{AEF8DF1C-6DCB-EC4A-AF57-3919BDD072DE}" name="max"/>
    <tableColumn id="6" xr3:uid="{70179121-9BEA-7D4A-B5FA-2EB612A3FF96}" name="mean"/>
    <tableColumn id="7" xr3:uid="{9E6E1B89-7D09-664D-A674-23DAEDF5215A}" name="median"/>
    <tableColumn id="8" xr3:uid="{15AE0563-C5BB-EC46-8448-3F25CF0D4738}" name="min"/>
    <tableColumn id="9" xr3:uid="{84DCB6E8-5FCA-CB4A-A90B-1F479C14045D}" name="rmse"/>
    <tableColumn id="10" xr3:uid="{1CF84240-1651-E748-AFA8-8FFDC2CDA4F7}" name="sse"/>
    <tableColumn id="11" xr3:uid="{FB2802BB-0B2A-C94A-8664-6828836E6FD2}" name="st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9B098-3533-D147-807A-05D18632EBD4}">
  <dimension ref="A1:O509"/>
  <sheetViews>
    <sheetView tabSelected="1" workbookViewId="0">
      <selection activeCell="P9" sqref="P9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8" max="11" width="12.1640625" bestFit="1" customWidth="1"/>
    <col min="12" max="12" width="11.1640625" bestFit="1" customWidth="1"/>
    <col min="13" max="14" width="12.1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15</v>
      </c>
      <c r="N1" t="s">
        <v>16</v>
      </c>
      <c r="O1" t="s">
        <v>17</v>
      </c>
    </row>
    <row r="2" spans="1:15" x14ac:dyDescent="0.2">
      <c r="A2">
        <v>0.1</v>
      </c>
      <c r="B2">
        <v>0</v>
      </c>
      <c r="C2">
        <v>1660200</v>
      </c>
      <c r="D2">
        <v>235.3</v>
      </c>
      <c r="E2">
        <v>4.1826191531853398</v>
      </c>
      <c r="F2">
        <v>1.5150378546735499</v>
      </c>
      <c r="G2">
        <v>1.38296972650369</v>
      </c>
      <c r="H2">
        <v>0.17786357148841</v>
      </c>
      <c r="I2">
        <v>1.7005301301885201</v>
      </c>
      <c r="J2">
        <v>6610.66102633022</v>
      </c>
      <c r="K2">
        <v>0.77231018547288199</v>
      </c>
      <c r="M2">
        <f>AVERAGE(Tabelle1[GPU load])</f>
        <v>0.16161417322834648</v>
      </c>
      <c r="N2">
        <f>MAX(Tabelle1[Memory used])</f>
        <v>3540804</v>
      </c>
      <c r="O2">
        <f>MEDIAN(D2:D490)</f>
        <v>567.6</v>
      </c>
    </row>
    <row r="3" spans="1:15" x14ac:dyDescent="0.2">
      <c r="A3">
        <v>1.1100000000000001</v>
      </c>
      <c r="B3">
        <v>0</v>
      </c>
      <c r="C3">
        <v>1633612</v>
      </c>
      <c r="D3">
        <v>88.2</v>
      </c>
    </row>
    <row r="4" spans="1:15" x14ac:dyDescent="0.2">
      <c r="A4">
        <v>2.11</v>
      </c>
      <c r="B4">
        <v>0</v>
      </c>
      <c r="C4">
        <v>1631280</v>
      </c>
      <c r="D4">
        <v>66.7</v>
      </c>
    </row>
    <row r="5" spans="1:15" x14ac:dyDescent="0.2">
      <c r="A5">
        <v>3.11</v>
      </c>
      <c r="B5">
        <v>0</v>
      </c>
      <c r="C5">
        <v>1654136</v>
      </c>
      <c r="D5">
        <v>131.80000000000001</v>
      </c>
    </row>
    <row r="6" spans="1:15" x14ac:dyDescent="0.2">
      <c r="A6">
        <v>4.1100000000000003</v>
      </c>
      <c r="B6">
        <v>0</v>
      </c>
      <c r="C6">
        <v>1675628</v>
      </c>
      <c r="D6">
        <v>90.3</v>
      </c>
    </row>
    <row r="7" spans="1:15" x14ac:dyDescent="0.2">
      <c r="A7">
        <v>5.0999999999999996</v>
      </c>
      <c r="B7">
        <v>0</v>
      </c>
      <c r="C7">
        <v>1678988</v>
      </c>
      <c r="D7">
        <v>44.3</v>
      </c>
    </row>
    <row r="8" spans="1:15" x14ac:dyDescent="0.2">
      <c r="A8">
        <v>6.1</v>
      </c>
      <c r="B8">
        <v>0</v>
      </c>
      <c r="C8">
        <v>1680552</v>
      </c>
      <c r="D8">
        <v>35.9</v>
      </c>
    </row>
    <row r="9" spans="1:15" x14ac:dyDescent="0.2">
      <c r="A9">
        <v>7.1</v>
      </c>
      <c r="B9">
        <v>0</v>
      </c>
      <c r="C9">
        <v>1718908</v>
      </c>
      <c r="D9">
        <v>141.80000000000001</v>
      </c>
    </row>
    <row r="10" spans="1:15" x14ac:dyDescent="0.2">
      <c r="A10">
        <v>8.1</v>
      </c>
      <c r="B10">
        <v>0</v>
      </c>
      <c r="C10">
        <v>1720936</v>
      </c>
      <c r="D10">
        <v>143.19999999999999</v>
      </c>
    </row>
    <row r="11" spans="1:15" x14ac:dyDescent="0.2">
      <c r="A11">
        <v>9.11</v>
      </c>
      <c r="B11">
        <v>0</v>
      </c>
      <c r="C11">
        <v>1723492</v>
      </c>
      <c r="D11">
        <v>147.6</v>
      </c>
    </row>
    <row r="12" spans="1:15" x14ac:dyDescent="0.2">
      <c r="A12">
        <v>10.11</v>
      </c>
      <c r="B12">
        <v>0</v>
      </c>
      <c r="C12">
        <v>1722604</v>
      </c>
      <c r="D12">
        <v>131.19999999999999</v>
      </c>
    </row>
    <row r="13" spans="1:15" x14ac:dyDescent="0.2">
      <c r="A13">
        <v>11.1</v>
      </c>
      <c r="B13">
        <v>0</v>
      </c>
      <c r="C13">
        <v>1731068</v>
      </c>
      <c r="D13">
        <v>395.1</v>
      </c>
    </row>
    <row r="14" spans="1:15" x14ac:dyDescent="0.2">
      <c r="A14">
        <v>12.1</v>
      </c>
      <c r="B14">
        <v>0</v>
      </c>
      <c r="C14">
        <v>1736572</v>
      </c>
      <c r="D14">
        <v>542.29999999999995</v>
      </c>
    </row>
    <row r="15" spans="1:15" x14ac:dyDescent="0.2">
      <c r="A15">
        <v>13.1</v>
      </c>
      <c r="B15">
        <v>0</v>
      </c>
      <c r="C15">
        <v>1737580</v>
      </c>
      <c r="D15">
        <v>545.6</v>
      </c>
    </row>
    <row r="16" spans="1:15" x14ac:dyDescent="0.2">
      <c r="A16">
        <v>14.18</v>
      </c>
      <c r="B16">
        <v>0</v>
      </c>
      <c r="C16">
        <v>1737712</v>
      </c>
      <c r="D16">
        <v>550</v>
      </c>
    </row>
    <row r="17" spans="1:4" x14ac:dyDescent="0.2">
      <c r="A17">
        <v>15.12</v>
      </c>
      <c r="B17">
        <v>0</v>
      </c>
      <c r="C17">
        <v>1740372</v>
      </c>
      <c r="D17">
        <v>559.5</v>
      </c>
    </row>
    <row r="18" spans="1:4" x14ac:dyDescent="0.2">
      <c r="A18">
        <v>16.16</v>
      </c>
      <c r="B18">
        <v>0</v>
      </c>
      <c r="C18">
        <v>1739404</v>
      </c>
      <c r="D18">
        <v>566.20000000000005</v>
      </c>
    </row>
    <row r="19" spans="1:4" x14ac:dyDescent="0.2">
      <c r="A19">
        <v>17.11</v>
      </c>
      <c r="B19">
        <v>0</v>
      </c>
      <c r="C19">
        <v>1743076</v>
      </c>
      <c r="D19">
        <v>562.79999999999995</v>
      </c>
    </row>
    <row r="20" spans="1:4" x14ac:dyDescent="0.2">
      <c r="A20">
        <v>18.11</v>
      </c>
      <c r="B20">
        <v>0</v>
      </c>
      <c r="C20">
        <v>1744376</v>
      </c>
      <c r="D20">
        <v>554.9</v>
      </c>
    </row>
    <row r="21" spans="1:4" x14ac:dyDescent="0.2">
      <c r="A21">
        <v>19.11</v>
      </c>
      <c r="B21">
        <v>0</v>
      </c>
      <c r="C21">
        <v>1744924</v>
      </c>
      <c r="D21">
        <v>550</v>
      </c>
    </row>
    <row r="22" spans="1:4" x14ac:dyDescent="0.2">
      <c r="A22">
        <v>20.11</v>
      </c>
      <c r="B22">
        <v>0</v>
      </c>
      <c r="C22">
        <v>1746140</v>
      </c>
      <c r="D22">
        <v>553.5</v>
      </c>
    </row>
    <row r="23" spans="1:4" x14ac:dyDescent="0.2">
      <c r="A23">
        <v>21.16</v>
      </c>
      <c r="B23">
        <v>0</v>
      </c>
      <c r="C23">
        <v>1747712</v>
      </c>
      <c r="D23">
        <v>545.79999999999995</v>
      </c>
    </row>
    <row r="24" spans="1:4" x14ac:dyDescent="0.2">
      <c r="A24">
        <v>22.11</v>
      </c>
      <c r="B24">
        <v>0</v>
      </c>
      <c r="C24">
        <v>1748652</v>
      </c>
      <c r="D24">
        <v>564.79999999999995</v>
      </c>
    </row>
    <row r="25" spans="1:4" x14ac:dyDescent="0.2">
      <c r="A25">
        <v>23.12</v>
      </c>
      <c r="B25">
        <v>0</v>
      </c>
      <c r="C25">
        <v>1750932</v>
      </c>
      <c r="D25">
        <v>553.4</v>
      </c>
    </row>
    <row r="26" spans="1:4" x14ac:dyDescent="0.2">
      <c r="A26">
        <v>24.11</v>
      </c>
      <c r="B26">
        <v>0</v>
      </c>
      <c r="C26">
        <v>1750368</v>
      </c>
      <c r="D26">
        <v>543.20000000000005</v>
      </c>
    </row>
    <row r="27" spans="1:4" x14ac:dyDescent="0.2">
      <c r="A27">
        <v>25.12</v>
      </c>
      <c r="B27">
        <v>0</v>
      </c>
      <c r="C27">
        <v>1752016</v>
      </c>
      <c r="D27">
        <v>555.4</v>
      </c>
    </row>
    <row r="28" spans="1:4" x14ac:dyDescent="0.2">
      <c r="A28">
        <v>26.15</v>
      </c>
      <c r="B28">
        <v>0</v>
      </c>
      <c r="C28">
        <v>1754508</v>
      </c>
      <c r="D28">
        <v>550.9</v>
      </c>
    </row>
    <row r="29" spans="1:4" x14ac:dyDescent="0.2">
      <c r="A29">
        <v>27.12</v>
      </c>
      <c r="B29">
        <v>0</v>
      </c>
      <c r="C29">
        <v>1754704</v>
      </c>
      <c r="D29">
        <v>565.29999999999995</v>
      </c>
    </row>
    <row r="30" spans="1:4" x14ac:dyDescent="0.2">
      <c r="A30">
        <v>28.12</v>
      </c>
      <c r="B30">
        <v>0</v>
      </c>
      <c r="C30">
        <v>1756152</v>
      </c>
      <c r="D30">
        <v>552.1</v>
      </c>
    </row>
    <row r="31" spans="1:4" x14ac:dyDescent="0.2">
      <c r="A31">
        <v>29.12</v>
      </c>
      <c r="B31">
        <v>0</v>
      </c>
      <c r="C31">
        <v>1748516</v>
      </c>
      <c r="D31">
        <v>552.5</v>
      </c>
    </row>
    <row r="32" spans="1:4" x14ac:dyDescent="0.2">
      <c r="A32">
        <v>30.13</v>
      </c>
      <c r="B32">
        <v>0</v>
      </c>
      <c r="C32">
        <v>1750196</v>
      </c>
      <c r="D32">
        <v>568</v>
      </c>
    </row>
    <row r="33" spans="1:4" x14ac:dyDescent="0.2">
      <c r="A33">
        <v>31.13</v>
      </c>
      <c r="B33">
        <v>0</v>
      </c>
      <c r="C33">
        <v>1752136</v>
      </c>
      <c r="D33">
        <v>551.1</v>
      </c>
    </row>
    <row r="34" spans="1:4" x14ac:dyDescent="0.2">
      <c r="A34">
        <v>32.119999999999997</v>
      </c>
      <c r="B34">
        <v>0</v>
      </c>
      <c r="C34">
        <v>1754312</v>
      </c>
      <c r="D34">
        <v>565.6</v>
      </c>
    </row>
    <row r="35" spans="1:4" x14ac:dyDescent="0.2">
      <c r="A35">
        <v>33.21</v>
      </c>
      <c r="B35">
        <v>0</v>
      </c>
      <c r="C35">
        <v>1754752</v>
      </c>
      <c r="D35">
        <v>546.20000000000005</v>
      </c>
    </row>
    <row r="36" spans="1:4" x14ac:dyDescent="0.2">
      <c r="A36">
        <v>34.119999999999997</v>
      </c>
      <c r="B36">
        <v>0</v>
      </c>
      <c r="C36">
        <v>1756224</v>
      </c>
      <c r="D36">
        <v>547.70000000000005</v>
      </c>
    </row>
    <row r="37" spans="1:4" x14ac:dyDescent="0.2">
      <c r="A37">
        <v>35.130000000000003</v>
      </c>
      <c r="B37">
        <v>0</v>
      </c>
      <c r="C37">
        <v>1757352</v>
      </c>
      <c r="D37">
        <v>561.5</v>
      </c>
    </row>
    <row r="38" spans="1:4" x14ac:dyDescent="0.2">
      <c r="A38">
        <v>36.130000000000003</v>
      </c>
      <c r="B38">
        <v>0</v>
      </c>
      <c r="C38">
        <v>1761900</v>
      </c>
      <c r="D38">
        <v>584.4</v>
      </c>
    </row>
    <row r="39" spans="1:4" x14ac:dyDescent="0.2">
      <c r="A39">
        <v>37.17</v>
      </c>
      <c r="B39">
        <v>0</v>
      </c>
      <c r="C39">
        <v>1761692</v>
      </c>
      <c r="D39">
        <v>547.1</v>
      </c>
    </row>
    <row r="40" spans="1:4" x14ac:dyDescent="0.2">
      <c r="A40">
        <v>38.130000000000003</v>
      </c>
      <c r="B40">
        <v>0</v>
      </c>
      <c r="C40">
        <v>1763936</v>
      </c>
      <c r="D40">
        <v>588.5</v>
      </c>
    </row>
    <row r="41" spans="1:4" x14ac:dyDescent="0.2">
      <c r="A41">
        <v>39.200000000000003</v>
      </c>
      <c r="B41">
        <v>0</v>
      </c>
      <c r="C41">
        <v>1763808</v>
      </c>
      <c r="D41">
        <v>545.4</v>
      </c>
    </row>
    <row r="42" spans="1:4" x14ac:dyDescent="0.2">
      <c r="A42">
        <v>40.130000000000003</v>
      </c>
      <c r="B42">
        <v>0</v>
      </c>
      <c r="C42">
        <v>1766516</v>
      </c>
      <c r="D42">
        <v>556.79999999999995</v>
      </c>
    </row>
    <row r="43" spans="1:4" x14ac:dyDescent="0.2">
      <c r="A43">
        <v>41.18</v>
      </c>
      <c r="B43">
        <v>0</v>
      </c>
      <c r="C43">
        <v>1770052</v>
      </c>
      <c r="D43">
        <v>577.5</v>
      </c>
    </row>
    <row r="44" spans="1:4" x14ac:dyDescent="0.2">
      <c r="A44">
        <v>42.26</v>
      </c>
      <c r="B44">
        <v>0</v>
      </c>
      <c r="C44">
        <v>1771900</v>
      </c>
      <c r="D44">
        <v>529.5</v>
      </c>
    </row>
    <row r="45" spans="1:4" x14ac:dyDescent="0.2">
      <c r="A45">
        <v>43.14</v>
      </c>
      <c r="B45">
        <v>0</v>
      </c>
      <c r="C45">
        <v>1772184</v>
      </c>
      <c r="D45">
        <v>562.1</v>
      </c>
    </row>
    <row r="46" spans="1:4" x14ac:dyDescent="0.2">
      <c r="A46">
        <v>44.15</v>
      </c>
      <c r="B46">
        <v>0</v>
      </c>
      <c r="C46">
        <v>1774084</v>
      </c>
      <c r="D46">
        <v>562.9</v>
      </c>
    </row>
    <row r="47" spans="1:4" x14ac:dyDescent="0.2">
      <c r="A47">
        <v>45.14</v>
      </c>
      <c r="B47">
        <v>0</v>
      </c>
      <c r="C47">
        <v>1774176</v>
      </c>
      <c r="D47">
        <v>554.9</v>
      </c>
    </row>
    <row r="48" spans="1:4" x14ac:dyDescent="0.2">
      <c r="A48">
        <v>46.14</v>
      </c>
      <c r="B48">
        <v>0</v>
      </c>
      <c r="C48">
        <v>1777512</v>
      </c>
      <c r="D48">
        <v>573.5</v>
      </c>
    </row>
    <row r="49" spans="1:4" x14ac:dyDescent="0.2">
      <c r="A49">
        <v>47.14</v>
      </c>
      <c r="B49">
        <v>0</v>
      </c>
      <c r="C49">
        <v>1780288</v>
      </c>
      <c r="D49">
        <v>547.5</v>
      </c>
    </row>
    <row r="50" spans="1:4" x14ac:dyDescent="0.2">
      <c r="A50">
        <v>48.14</v>
      </c>
      <c r="B50">
        <v>0</v>
      </c>
      <c r="C50">
        <v>1781372</v>
      </c>
      <c r="D50">
        <v>572.6</v>
      </c>
    </row>
    <row r="51" spans="1:4" x14ac:dyDescent="0.2">
      <c r="A51">
        <v>49.14</v>
      </c>
      <c r="B51">
        <v>0</v>
      </c>
      <c r="C51">
        <v>1781336</v>
      </c>
      <c r="D51">
        <v>559.20000000000005</v>
      </c>
    </row>
    <row r="52" spans="1:4" x14ac:dyDescent="0.2">
      <c r="A52">
        <v>50.15</v>
      </c>
      <c r="B52">
        <v>0</v>
      </c>
      <c r="C52">
        <v>1782840</v>
      </c>
      <c r="D52">
        <v>555.79999999999995</v>
      </c>
    </row>
    <row r="53" spans="1:4" x14ac:dyDescent="0.2">
      <c r="A53">
        <v>51.14</v>
      </c>
      <c r="B53">
        <v>0</v>
      </c>
      <c r="C53">
        <v>1785288</v>
      </c>
      <c r="D53">
        <v>556.9</v>
      </c>
    </row>
    <row r="54" spans="1:4" x14ac:dyDescent="0.2">
      <c r="A54">
        <v>52.15</v>
      </c>
      <c r="B54">
        <v>0</v>
      </c>
      <c r="C54">
        <v>1786736</v>
      </c>
      <c r="D54">
        <v>557.6</v>
      </c>
    </row>
    <row r="55" spans="1:4" x14ac:dyDescent="0.2">
      <c r="A55">
        <v>53.23</v>
      </c>
      <c r="B55">
        <v>0</v>
      </c>
      <c r="C55">
        <v>1788860</v>
      </c>
      <c r="D55">
        <v>557.79999999999995</v>
      </c>
    </row>
    <row r="56" spans="1:4" x14ac:dyDescent="0.2">
      <c r="A56">
        <v>54.15</v>
      </c>
      <c r="B56">
        <v>0</v>
      </c>
      <c r="C56">
        <v>1791816</v>
      </c>
      <c r="D56">
        <v>573.6</v>
      </c>
    </row>
    <row r="57" spans="1:4" x14ac:dyDescent="0.2">
      <c r="A57">
        <v>55.17</v>
      </c>
      <c r="B57">
        <v>0</v>
      </c>
      <c r="C57">
        <v>1790172</v>
      </c>
      <c r="D57">
        <v>559.70000000000005</v>
      </c>
    </row>
    <row r="58" spans="1:4" x14ac:dyDescent="0.2">
      <c r="A58">
        <v>56.15</v>
      </c>
      <c r="B58">
        <v>0</v>
      </c>
      <c r="C58">
        <v>1795496</v>
      </c>
      <c r="D58">
        <v>562.1</v>
      </c>
    </row>
    <row r="59" spans="1:4" x14ac:dyDescent="0.2">
      <c r="A59">
        <v>57.15</v>
      </c>
      <c r="B59">
        <v>0</v>
      </c>
      <c r="C59">
        <v>1796144</v>
      </c>
      <c r="D59">
        <v>551.6</v>
      </c>
    </row>
    <row r="60" spans="1:4" x14ac:dyDescent="0.2">
      <c r="A60">
        <v>58.14</v>
      </c>
      <c r="B60">
        <v>0</v>
      </c>
      <c r="C60">
        <v>1796696</v>
      </c>
      <c r="D60">
        <v>543.20000000000005</v>
      </c>
    </row>
    <row r="61" spans="1:4" x14ac:dyDescent="0.2">
      <c r="A61">
        <v>59.15</v>
      </c>
      <c r="B61">
        <v>0</v>
      </c>
      <c r="C61">
        <v>1800104</v>
      </c>
      <c r="D61">
        <v>565.5</v>
      </c>
    </row>
    <row r="62" spans="1:4" x14ac:dyDescent="0.2">
      <c r="A62">
        <v>60.21</v>
      </c>
      <c r="B62">
        <v>0</v>
      </c>
      <c r="C62">
        <v>1802724</v>
      </c>
      <c r="D62">
        <v>569</v>
      </c>
    </row>
    <row r="63" spans="1:4" x14ac:dyDescent="0.2">
      <c r="A63">
        <v>61.15</v>
      </c>
      <c r="B63">
        <v>0</v>
      </c>
      <c r="C63">
        <v>1802480</v>
      </c>
      <c r="D63">
        <v>532.1</v>
      </c>
    </row>
    <row r="64" spans="1:4" x14ac:dyDescent="0.2">
      <c r="A64">
        <v>62.15</v>
      </c>
      <c r="B64">
        <v>0</v>
      </c>
      <c r="C64">
        <v>1804088</v>
      </c>
      <c r="D64">
        <v>536.29999999999995</v>
      </c>
    </row>
    <row r="65" spans="1:4" x14ac:dyDescent="0.2">
      <c r="A65">
        <v>63.15</v>
      </c>
      <c r="B65">
        <v>0</v>
      </c>
      <c r="C65">
        <v>1804376</v>
      </c>
      <c r="D65">
        <v>562.5</v>
      </c>
    </row>
    <row r="66" spans="1:4" x14ac:dyDescent="0.2">
      <c r="A66">
        <v>64.14</v>
      </c>
      <c r="B66">
        <v>0</v>
      </c>
      <c r="C66">
        <v>1806068</v>
      </c>
      <c r="D66">
        <v>530.9</v>
      </c>
    </row>
    <row r="67" spans="1:4" x14ac:dyDescent="0.2">
      <c r="A67">
        <v>65.16</v>
      </c>
      <c r="B67">
        <v>0</v>
      </c>
      <c r="C67">
        <v>1807512</v>
      </c>
      <c r="D67">
        <v>563.1</v>
      </c>
    </row>
    <row r="68" spans="1:4" x14ac:dyDescent="0.2">
      <c r="A68">
        <v>66.209999999999994</v>
      </c>
      <c r="B68">
        <v>0</v>
      </c>
      <c r="C68">
        <v>1808032</v>
      </c>
      <c r="D68">
        <v>592.20000000000005</v>
      </c>
    </row>
    <row r="69" spans="1:4" x14ac:dyDescent="0.2">
      <c r="A69">
        <v>67.16</v>
      </c>
      <c r="B69">
        <v>0</v>
      </c>
      <c r="C69">
        <v>1808572</v>
      </c>
      <c r="D69">
        <v>548</v>
      </c>
    </row>
    <row r="70" spans="1:4" x14ac:dyDescent="0.2">
      <c r="A70">
        <v>68.150000000000006</v>
      </c>
      <c r="B70">
        <v>0</v>
      </c>
      <c r="C70">
        <v>1810112</v>
      </c>
      <c r="D70">
        <v>561.79999999999995</v>
      </c>
    </row>
    <row r="71" spans="1:4" x14ac:dyDescent="0.2">
      <c r="A71">
        <v>69.150000000000006</v>
      </c>
      <c r="B71">
        <v>0</v>
      </c>
      <c r="C71">
        <v>1810892</v>
      </c>
      <c r="D71">
        <v>588.29999999999995</v>
      </c>
    </row>
    <row r="72" spans="1:4" x14ac:dyDescent="0.2">
      <c r="A72">
        <v>70.16</v>
      </c>
      <c r="B72">
        <v>0</v>
      </c>
      <c r="C72">
        <v>1813596</v>
      </c>
      <c r="D72">
        <v>567.6</v>
      </c>
    </row>
    <row r="73" spans="1:4" x14ac:dyDescent="0.2">
      <c r="A73">
        <v>71.17</v>
      </c>
      <c r="B73">
        <v>0</v>
      </c>
      <c r="C73">
        <v>1815100</v>
      </c>
      <c r="D73">
        <v>574.4</v>
      </c>
    </row>
    <row r="74" spans="1:4" x14ac:dyDescent="0.2">
      <c r="A74">
        <v>72.16</v>
      </c>
      <c r="B74">
        <v>0</v>
      </c>
      <c r="C74">
        <v>1816404</v>
      </c>
      <c r="D74">
        <v>570.6</v>
      </c>
    </row>
    <row r="75" spans="1:4" x14ac:dyDescent="0.2">
      <c r="A75">
        <v>73.150000000000006</v>
      </c>
      <c r="B75">
        <v>0</v>
      </c>
      <c r="C75">
        <v>1821320</v>
      </c>
      <c r="D75">
        <v>578.5</v>
      </c>
    </row>
    <row r="76" spans="1:4" x14ac:dyDescent="0.2">
      <c r="A76">
        <v>74.16</v>
      </c>
      <c r="B76">
        <v>0</v>
      </c>
      <c r="C76">
        <v>1824932</v>
      </c>
      <c r="D76">
        <v>578.29999999999995</v>
      </c>
    </row>
    <row r="77" spans="1:4" x14ac:dyDescent="0.2">
      <c r="A77">
        <v>75.180000000000007</v>
      </c>
      <c r="B77">
        <v>0</v>
      </c>
      <c r="C77">
        <v>1825832</v>
      </c>
      <c r="D77">
        <v>572.5</v>
      </c>
    </row>
    <row r="78" spans="1:4" x14ac:dyDescent="0.2">
      <c r="A78">
        <v>76.17</v>
      </c>
      <c r="B78">
        <v>0</v>
      </c>
      <c r="C78">
        <v>1830344</v>
      </c>
      <c r="D78">
        <v>555.4</v>
      </c>
    </row>
    <row r="79" spans="1:4" x14ac:dyDescent="0.2">
      <c r="A79">
        <v>77.16</v>
      </c>
      <c r="B79">
        <v>0</v>
      </c>
      <c r="C79">
        <v>1831436</v>
      </c>
      <c r="D79">
        <v>561.1</v>
      </c>
    </row>
    <row r="80" spans="1:4" x14ac:dyDescent="0.2">
      <c r="A80">
        <v>78.16</v>
      </c>
      <c r="B80">
        <v>0</v>
      </c>
      <c r="C80">
        <v>1834628</v>
      </c>
      <c r="D80">
        <v>564.1</v>
      </c>
    </row>
    <row r="81" spans="1:4" x14ac:dyDescent="0.2">
      <c r="A81">
        <v>79.17</v>
      </c>
      <c r="B81">
        <v>0</v>
      </c>
      <c r="C81">
        <v>1836288</v>
      </c>
      <c r="D81">
        <v>564.20000000000005</v>
      </c>
    </row>
    <row r="82" spans="1:4" x14ac:dyDescent="0.2">
      <c r="A82">
        <v>80.17</v>
      </c>
      <c r="B82">
        <v>0</v>
      </c>
      <c r="C82">
        <v>1837180</v>
      </c>
      <c r="D82">
        <v>569.6</v>
      </c>
    </row>
    <row r="83" spans="1:4" x14ac:dyDescent="0.2">
      <c r="A83">
        <v>81.16</v>
      </c>
      <c r="B83">
        <v>0</v>
      </c>
      <c r="C83">
        <v>1839552</v>
      </c>
      <c r="D83">
        <v>587.29999999999995</v>
      </c>
    </row>
    <row r="84" spans="1:4" x14ac:dyDescent="0.2">
      <c r="A84">
        <v>82.17</v>
      </c>
      <c r="B84">
        <v>0</v>
      </c>
      <c r="C84">
        <v>1842060</v>
      </c>
      <c r="D84">
        <v>563.6</v>
      </c>
    </row>
    <row r="85" spans="1:4" x14ac:dyDescent="0.2">
      <c r="A85">
        <v>83.22</v>
      </c>
      <c r="B85">
        <v>0</v>
      </c>
      <c r="C85">
        <v>1843220</v>
      </c>
      <c r="D85">
        <v>585.6</v>
      </c>
    </row>
    <row r="86" spans="1:4" x14ac:dyDescent="0.2">
      <c r="A86">
        <v>84.17</v>
      </c>
      <c r="B86">
        <v>0</v>
      </c>
      <c r="C86">
        <v>1845676</v>
      </c>
      <c r="D86">
        <v>527</v>
      </c>
    </row>
    <row r="87" spans="1:4" x14ac:dyDescent="0.2">
      <c r="A87">
        <v>85.18</v>
      </c>
      <c r="B87">
        <v>0</v>
      </c>
      <c r="C87">
        <v>1849904</v>
      </c>
      <c r="D87">
        <v>555.29999999999995</v>
      </c>
    </row>
    <row r="88" spans="1:4" x14ac:dyDescent="0.2">
      <c r="A88">
        <v>86.18</v>
      </c>
      <c r="B88">
        <v>0</v>
      </c>
      <c r="C88">
        <v>1849960</v>
      </c>
      <c r="D88">
        <v>561.20000000000005</v>
      </c>
    </row>
    <row r="89" spans="1:4" x14ac:dyDescent="0.2">
      <c r="A89">
        <v>87.18</v>
      </c>
      <c r="B89">
        <v>0</v>
      </c>
      <c r="C89">
        <v>1854516</v>
      </c>
      <c r="D89">
        <v>567.6</v>
      </c>
    </row>
    <row r="90" spans="1:4" x14ac:dyDescent="0.2">
      <c r="A90">
        <v>88.25</v>
      </c>
      <c r="B90">
        <v>0</v>
      </c>
      <c r="C90">
        <v>1856724</v>
      </c>
      <c r="D90">
        <v>551.9</v>
      </c>
    </row>
    <row r="91" spans="1:4" x14ac:dyDescent="0.2">
      <c r="A91">
        <v>89.18</v>
      </c>
      <c r="B91">
        <v>0</v>
      </c>
      <c r="C91">
        <v>1859692</v>
      </c>
      <c r="D91">
        <v>565.6</v>
      </c>
    </row>
    <row r="92" spans="1:4" x14ac:dyDescent="0.2">
      <c r="A92">
        <v>90.18</v>
      </c>
      <c r="B92">
        <v>0</v>
      </c>
      <c r="C92">
        <v>1862088</v>
      </c>
      <c r="D92">
        <v>562.20000000000005</v>
      </c>
    </row>
    <row r="93" spans="1:4" x14ac:dyDescent="0.2">
      <c r="A93">
        <v>91.18</v>
      </c>
      <c r="B93">
        <v>0</v>
      </c>
      <c r="C93">
        <v>1864160</v>
      </c>
      <c r="D93">
        <v>548.20000000000005</v>
      </c>
    </row>
    <row r="94" spans="1:4" x14ac:dyDescent="0.2">
      <c r="A94">
        <v>92.18</v>
      </c>
      <c r="B94">
        <v>0</v>
      </c>
      <c r="C94">
        <v>1865584</v>
      </c>
      <c r="D94">
        <v>592.29999999999995</v>
      </c>
    </row>
    <row r="95" spans="1:4" x14ac:dyDescent="0.2">
      <c r="A95">
        <v>93.18</v>
      </c>
      <c r="B95">
        <v>0</v>
      </c>
      <c r="C95">
        <v>1866484</v>
      </c>
      <c r="D95">
        <v>545.70000000000005</v>
      </c>
    </row>
    <row r="96" spans="1:4" x14ac:dyDescent="0.2">
      <c r="A96">
        <v>94.19</v>
      </c>
      <c r="B96">
        <v>0</v>
      </c>
      <c r="C96">
        <v>1870580</v>
      </c>
      <c r="D96">
        <v>587.29999999999995</v>
      </c>
    </row>
    <row r="97" spans="1:4" x14ac:dyDescent="0.2">
      <c r="A97">
        <v>95.18</v>
      </c>
      <c r="B97">
        <v>0</v>
      </c>
      <c r="C97">
        <v>1875940</v>
      </c>
      <c r="D97">
        <v>551.29999999999995</v>
      </c>
    </row>
    <row r="98" spans="1:4" x14ac:dyDescent="0.2">
      <c r="A98">
        <v>96.18</v>
      </c>
      <c r="B98">
        <v>0</v>
      </c>
      <c r="C98">
        <v>1876908</v>
      </c>
      <c r="D98">
        <v>574.20000000000005</v>
      </c>
    </row>
    <row r="99" spans="1:4" x14ac:dyDescent="0.2">
      <c r="A99">
        <v>97.23</v>
      </c>
      <c r="B99">
        <v>0</v>
      </c>
      <c r="C99">
        <v>1878072</v>
      </c>
      <c r="D99">
        <v>558.29999999999995</v>
      </c>
    </row>
    <row r="100" spans="1:4" x14ac:dyDescent="0.2">
      <c r="A100">
        <v>98.19</v>
      </c>
      <c r="B100">
        <v>0</v>
      </c>
      <c r="C100">
        <v>1883348</v>
      </c>
      <c r="D100">
        <v>566.70000000000005</v>
      </c>
    </row>
    <row r="101" spans="1:4" x14ac:dyDescent="0.2">
      <c r="A101">
        <v>99.19</v>
      </c>
      <c r="B101">
        <v>0</v>
      </c>
      <c r="C101">
        <v>1886728</v>
      </c>
      <c r="D101">
        <v>613.79999999999995</v>
      </c>
    </row>
    <row r="102" spans="1:4" x14ac:dyDescent="0.2">
      <c r="A102">
        <v>100.2</v>
      </c>
      <c r="B102">
        <v>0</v>
      </c>
      <c r="C102">
        <v>1887520</v>
      </c>
      <c r="D102">
        <v>542.6</v>
      </c>
    </row>
    <row r="103" spans="1:4" x14ac:dyDescent="0.2">
      <c r="A103">
        <v>101.19</v>
      </c>
      <c r="B103">
        <v>0</v>
      </c>
      <c r="C103">
        <v>1890916</v>
      </c>
      <c r="D103">
        <v>581.1</v>
      </c>
    </row>
    <row r="104" spans="1:4" x14ac:dyDescent="0.2">
      <c r="A104">
        <v>102.19</v>
      </c>
      <c r="B104">
        <v>0</v>
      </c>
      <c r="C104">
        <v>1894576</v>
      </c>
      <c r="D104">
        <v>559.70000000000005</v>
      </c>
    </row>
    <row r="105" spans="1:4" x14ac:dyDescent="0.2">
      <c r="A105">
        <v>103.24</v>
      </c>
      <c r="B105">
        <v>0</v>
      </c>
      <c r="C105">
        <v>1897208</v>
      </c>
      <c r="D105">
        <v>558.29999999999995</v>
      </c>
    </row>
    <row r="106" spans="1:4" x14ac:dyDescent="0.2">
      <c r="A106">
        <v>104.19</v>
      </c>
      <c r="B106">
        <v>0</v>
      </c>
      <c r="C106">
        <v>1897124</v>
      </c>
      <c r="D106">
        <v>576.4</v>
      </c>
    </row>
    <row r="107" spans="1:4" x14ac:dyDescent="0.2">
      <c r="A107">
        <v>105.2</v>
      </c>
      <c r="B107">
        <v>0</v>
      </c>
      <c r="C107">
        <v>1901184</v>
      </c>
      <c r="D107">
        <v>590.20000000000005</v>
      </c>
    </row>
    <row r="108" spans="1:4" x14ac:dyDescent="0.2">
      <c r="A108">
        <v>106.19</v>
      </c>
      <c r="B108">
        <v>0</v>
      </c>
      <c r="C108">
        <v>1904720</v>
      </c>
      <c r="D108">
        <v>557.5</v>
      </c>
    </row>
    <row r="109" spans="1:4" x14ac:dyDescent="0.2">
      <c r="A109">
        <v>107.2</v>
      </c>
      <c r="B109">
        <v>0</v>
      </c>
      <c r="C109">
        <v>1904848</v>
      </c>
      <c r="D109">
        <v>567</v>
      </c>
    </row>
    <row r="110" spans="1:4" x14ac:dyDescent="0.2">
      <c r="A110">
        <v>108.19</v>
      </c>
      <c r="B110">
        <v>0</v>
      </c>
      <c r="C110">
        <v>1909964</v>
      </c>
      <c r="D110">
        <v>579.29999999999995</v>
      </c>
    </row>
    <row r="111" spans="1:4" x14ac:dyDescent="0.2">
      <c r="A111">
        <v>109.19</v>
      </c>
      <c r="B111">
        <v>0</v>
      </c>
      <c r="C111">
        <v>1914396</v>
      </c>
      <c r="D111">
        <v>575.5</v>
      </c>
    </row>
    <row r="112" spans="1:4" x14ac:dyDescent="0.2">
      <c r="A112">
        <v>110.2</v>
      </c>
      <c r="B112">
        <v>0</v>
      </c>
      <c r="C112">
        <v>1917620</v>
      </c>
      <c r="D112">
        <v>576.5</v>
      </c>
    </row>
    <row r="113" spans="1:4" x14ac:dyDescent="0.2">
      <c r="A113">
        <v>111.2</v>
      </c>
      <c r="B113">
        <v>0</v>
      </c>
      <c r="C113">
        <v>1919016</v>
      </c>
      <c r="D113">
        <v>567.20000000000005</v>
      </c>
    </row>
    <row r="114" spans="1:4" x14ac:dyDescent="0.2">
      <c r="A114">
        <v>112.2</v>
      </c>
      <c r="B114">
        <v>0</v>
      </c>
      <c r="C114">
        <v>1921848</v>
      </c>
      <c r="D114">
        <v>613.79999999999995</v>
      </c>
    </row>
    <row r="115" spans="1:4" x14ac:dyDescent="0.2">
      <c r="A115">
        <v>113.2</v>
      </c>
      <c r="B115">
        <v>0</v>
      </c>
      <c r="C115">
        <v>1927064</v>
      </c>
      <c r="D115">
        <v>544.5</v>
      </c>
    </row>
    <row r="116" spans="1:4" x14ac:dyDescent="0.2">
      <c r="A116">
        <v>114.2</v>
      </c>
      <c r="B116">
        <v>0</v>
      </c>
      <c r="C116">
        <v>1930432</v>
      </c>
      <c r="D116">
        <v>572.5</v>
      </c>
    </row>
    <row r="117" spans="1:4" x14ac:dyDescent="0.2">
      <c r="A117">
        <v>115.2</v>
      </c>
      <c r="B117">
        <v>0</v>
      </c>
      <c r="C117">
        <v>1935856</v>
      </c>
      <c r="D117">
        <v>579.4</v>
      </c>
    </row>
    <row r="118" spans="1:4" x14ac:dyDescent="0.2">
      <c r="A118">
        <v>116.2</v>
      </c>
      <c r="B118">
        <v>0</v>
      </c>
      <c r="C118">
        <v>1937588</v>
      </c>
      <c r="D118">
        <v>578.5</v>
      </c>
    </row>
    <row r="119" spans="1:4" x14ac:dyDescent="0.2">
      <c r="A119">
        <v>117.2</v>
      </c>
      <c r="B119">
        <v>0</v>
      </c>
      <c r="C119">
        <v>1943652</v>
      </c>
      <c r="D119">
        <v>572.9</v>
      </c>
    </row>
    <row r="120" spans="1:4" x14ac:dyDescent="0.2">
      <c r="A120">
        <v>118.22</v>
      </c>
      <c r="B120">
        <v>0</v>
      </c>
      <c r="C120">
        <v>1947272</v>
      </c>
      <c r="D120">
        <v>564.20000000000005</v>
      </c>
    </row>
    <row r="121" spans="1:4" x14ac:dyDescent="0.2">
      <c r="A121">
        <v>119.21</v>
      </c>
      <c r="B121">
        <v>0</v>
      </c>
      <c r="C121">
        <v>1954460</v>
      </c>
      <c r="D121">
        <v>565.5</v>
      </c>
    </row>
    <row r="122" spans="1:4" x14ac:dyDescent="0.2">
      <c r="A122">
        <v>120.2</v>
      </c>
      <c r="B122">
        <v>0</v>
      </c>
      <c r="C122">
        <v>1957336</v>
      </c>
      <c r="D122">
        <v>570.79999999999995</v>
      </c>
    </row>
    <row r="123" spans="1:4" x14ac:dyDescent="0.2">
      <c r="A123">
        <v>121.21</v>
      </c>
      <c r="B123">
        <v>0</v>
      </c>
      <c r="C123">
        <v>1961320</v>
      </c>
      <c r="D123">
        <v>544.1</v>
      </c>
    </row>
    <row r="124" spans="1:4" x14ac:dyDescent="0.2">
      <c r="A124">
        <v>122.21</v>
      </c>
      <c r="B124">
        <v>0</v>
      </c>
      <c r="C124">
        <v>1961752</v>
      </c>
      <c r="D124">
        <v>563.70000000000005</v>
      </c>
    </row>
    <row r="125" spans="1:4" x14ac:dyDescent="0.2">
      <c r="A125">
        <v>123.21</v>
      </c>
      <c r="B125">
        <v>0</v>
      </c>
      <c r="C125">
        <v>1963992</v>
      </c>
      <c r="D125">
        <v>560.79999999999995</v>
      </c>
    </row>
    <row r="126" spans="1:4" x14ac:dyDescent="0.2">
      <c r="A126">
        <v>124.21</v>
      </c>
      <c r="B126">
        <v>0</v>
      </c>
      <c r="C126">
        <v>1972820</v>
      </c>
      <c r="D126">
        <v>567.9</v>
      </c>
    </row>
    <row r="127" spans="1:4" x14ac:dyDescent="0.2">
      <c r="A127">
        <v>125.21</v>
      </c>
      <c r="B127">
        <v>0</v>
      </c>
      <c r="C127">
        <v>1974468</v>
      </c>
      <c r="D127">
        <v>563.6</v>
      </c>
    </row>
    <row r="128" spans="1:4" x14ac:dyDescent="0.2">
      <c r="A128">
        <v>126.21</v>
      </c>
      <c r="B128">
        <v>0</v>
      </c>
      <c r="C128">
        <v>1976600</v>
      </c>
      <c r="D128">
        <v>552</v>
      </c>
    </row>
    <row r="129" spans="1:4" x14ac:dyDescent="0.2">
      <c r="A129">
        <v>127.2</v>
      </c>
      <c r="B129">
        <v>0</v>
      </c>
      <c r="C129">
        <v>1980040</v>
      </c>
      <c r="D129">
        <v>570.4</v>
      </c>
    </row>
    <row r="130" spans="1:4" x14ac:dyDescent="0.2">
      <c r="A130">
        <v>128.21</v>
      </c>
      <c r="B130">
        <v>0</v>
      </c>
      <c r="C130">
        <v>1981508</v>
      </c>
      <c r="D130">
        <v>567.6</v>
      </c>
    </row>
    <row r="131" spans="1:4" x14ac:dyDescent="0.2">
      <c r="A131">
        <v>129.22</v>
      </c>
      <c r="B131">
        <v>0</v>
      </c>
      <c r="C131">
        <v>1983724</v>
      </c>
      <c r="D131">
        <v>574.4</v>
      </c>
    </row>
    <row r="132" spans="1:4" x14ac:dyDescent="0.2">
      <c r="A132">
        <v>130.22</v>
      </c>
      <c r="B132">
        <v>0</v>
      </c>
      <c r="C132">
        <v>1988292</v>
      </c>
      <c r="D132">
        <v>567.6</v>
      </c>
    </row>
    <row r="133" spans="1:4" x14ac:dyDescent="0.2">
      <c r="A133">
        <v>131.21</v>
      </c>
      <c r="B133">
        <v>0</v>
      </c>
      <c r="C133">
        <v>1989984</v>
      </c>
      <c r="D133">
        <v>570.6</v>
      </c>
    </row>
    <row r="134" spans="1:4" x14ac:dyDescent="0.2">
      <c r="A134">
        <v>132.21</v>
      </c>
      <c r="B134">
        <v>0</v>
      </c>
      <c r="C134">
        <v>1993472</v>
      </c>
      <c r="D134">
        <v>579.29999999999995</v>
      </c>
    </row>
    <row r="135" spans="1:4" x14ac:dyDescent="0.2">
      <c r="A135">
        <v>133.27000000000001</v>
      </c>
      <c r="B135">
        <v>0</v>
      </c>
      <c r="C135">
        <v>1996728</v>
      </c>
      <c r="D135">
        <v>362.1</v>
      </c>
    </row>
    <row r="136" spans="1:4" x14ac:dyDescent="0.2">
      <c r="A136">
        <v>134.22</v>
      </c>
      <c r="B136">
        <v>0</v>
      </c>
      <c r="C136">
        <v>1999444</v>
      </c>
      <c r="D136">
        <v>181.4</v>
      </c>
    </row>
    <row r="137" spans="1:4" x14ac:dyDescent="0.2">
      <c r="A137">
        <v>135.21</v>
      </c>
      <c r="B137">
        <v>0</v>
      </c>
      <c r="C137">
        <v>2000884</v>
      </c>
      <c r="D137">
        <v>175.6</v>
      </c>
    </row>
    <row r="138" spans="1:4" x14ac:dyDescent="0.2">
      <c r="A138">
        <v>136.22999999999999</v>
      </c>
      <c r="B138">
        <v>0</v>
      </c>
      <c r="C138">
        <v>2006732</v>
      </c>
      <c r="D138">
        <v>501.1</v>
      </c>
    </row>
    <row r="139" spans="1:4" x14ac:dyDescent="0.2">
      <c r="A139">
        <v>137.22</v>
      </c>
      <c r="B139">
        <v>0</v>
      </c>
      <c r="C139">
        <v>2006944</v>
      </c>
      <c r="D139">
        <v>562.70000000000005</v>
      </c>
    </row>
    <row r="140" spans="1:4" x14ac:dyDescent="0.2">
      <c r="A140">
        <v>138.21</v>
      </c>
      <c r="B140">
        <v>0</v>
      </c>
      <c r="C140">
        <v>2003940</v>
      </c>
      <c r="D140">
        <v>570.29999999999995</v>
      </c>
    </row>
    <row r="141" spans="1:4" x14ac:dyDescent="0.2">
      <c r="A141">
        <v>139.21</v>
      </c>
      <c r="B141">
        <v>0</v>
      </c>
      <c r="C141">
        <v>2006396</v>
      </c>
      <c r="D141">
        <v>578.29999999999995</v>
      </c>
    </row>
    <row r="142" spans="1:4" x14ac:dyDescent="0.2">
      <c r="A142">
        <v>140.24</v>
      </c>
      <c r="B142">
        <v>0</v>
      </c>
      <c r="C142">
        <v>2009936</v>
      </c>
      <c r="D142">
        <v>557.29999999999995</v>
      </c>
    </row>
    <row r="143" spans="1:4" x14ac:dyDescent="0.2">
      <c r="A143">
        <v>141.22</v>
      </c>
      <c r="B143">
        <v>0</v>
      </c>
      <c r="C143">
        <v>2013220</v>
      </c>
      <c r="D143">
        <v>567.70000000000005</v>
      </c>
    </row>
    <row r="144" spans="1:4" x14ac:dyDescent="0.2">
      <c r="A144">
        <v>142.22999999999999</v>
      </c>
      <c r="B144">
        <v>0</v>
      </c>
      <c r="C144">
        <v>2016580</v>
      </c>
      <c r="D144">
        <v>578.6</v>
      </c>
    </row>
    <row r="145" spans="1:4" x14ac:dyDescent="0.2">
      <c r="A145">
        <v>143.22</v>
      </c>
      <c r="B145">
        <v>0</v>
      </c>
      <c r="C145">
        <v>2021384</v>
      </c>
      <c r="D145">
        <v>566.9</v>
      </c>
    </row>
    <row r="146" spans="1:4" x14ac:dyDescent="0.2">
      <c r="A146">
        <v>144.22999999999999</v>
      </c>
      <c r="B146">
        <v>0</v>
      </c>
      <c r="C146">
        <v>2023776</v>
      </c>
      <c r="D146">
        <v>568.6</v>
      </c>
    </row>
    <row r="147" spans="1:4" x14ac:dyDescent="0.2">
      <c r="A147">
        <v>145.22</v>
      </c>
      <c r="B147">
        <v>0</v>
      </c>
      <c r="C147">
        <v>2026732</v>
      </c>
      <c r="D147">
        <v>557.9</v>
      </c>
    </row>
    <row r="148" spans="1:4" x14ac:dyDescent="0.2">
      <c r="A148">
        <v>146.22999999999999</v>
      </c>
      <c r="B148">
        <v>0</v>
      </c>
      <c r="C148">
        <v>2029876</v>
      </c>
      <c r="D148">
        <v>555.4</v>
      </c>
    </row>
    <row r="149" spans="1:4" x14ac:dyDescent="0.2">
      <c r="A149">
        <v>147.22999999999999</v>
      </c>
      <c r="B149">
        <v>0</v>
      </c>
      <c r="C149">
        <v>2032824</v>
      </c>
      <c r="D149">
        <v>586.20000000000005</v>
      </c>
    </row>
    <row r="150" spans="1:4" x14ac:dyDescent="0.2">
      <c r="A150">
        <v>148.22999999999999</v>
      </c>
      <c r="B150">
        <v>0</v>
      </c>
      <c r="C150">
        <v>2036704</v>
      </c>
      <c r="D150">
        <v>542.70000000000005</v>
      </c>
    </row>
    <row r="151" spans="1:4" x14ac:dyDescent="0.2">
      <c r="A151">
        <v>149.22999999999999</v>
      </c>
      <c r="B151">
        <v>0</v>
      </c>
      <c r="C151">
        <v>2040012</v>
      </c>
      <c r="D151">
        <v>555</v>
      </c>
    </row>
    <row r="152" spans="1:4" x14ac:dyDescent="0.2">
      <c r="A152">
        <v>150.24</v>
      </c>
      <c r="B152">
        <v>0</v>
      </c>
      <c r="C152">
        <v>2040224</v>
      </c>
      <c r="D152">
        <v>567.20000000000005</v>
      </c>
    </row>
    <row r="153" spans="1:4" x14ac:dyDescent="0.2">
      <c r="A153">
        <v>151.24</v>
      </c>
      <c r="B153">
        <v>0</v>
      </c>
      <c r="C153">
        <v>2041880</v>
      </c>
      <c r="D153">
        <v>563.6</v>
      </c>
    </row>
    <row r="154" spans="1:4" x14ac:dyDescent="0.2">
      <c r="A154">
        <v>152.29</v>
      </c>
      <c r="B154">
        <v>0</v>
      </c>
      <c r="C154">
        <v>2041596</v>
      </c>
      <c r="D154">
        <v>614.70000000000005</v>
      </c>
    </row>
    <row r="155" spans="1:4" x14ac:dyDescent="0.2">
      <c r="A155">
        <v>153.25</v>
      </c>
      <c r="B155">
        <v>0</v>
      </c>
      <c r="C155">
        <v>2044992</v>
      </c>
      <c r="D155">
        <v>551.79999999999995</v>
      </c>
    </row>
    <row r="156" spans="1:4" x14ac:dyDescent="0.2">
      <c r="A156">
        <v>154.25</v>
      </c>
      <c r="B156">
        <v>0</v>
      </c>
      <c r="C156">
        <v>2047452</v>
      </c>
      <c r="D156">
        <v>581.6</v>
      </c>
    </row>
    <row r="157" spans="1:4" x14ac:dyDescent="0.2">
      <c r="A157">
        <v>155.24</v>
      </c>
      <c r="B157">
        <v>0</v>
      </c>
      <c r="C157">
        <v>2047556</v>
      </c>
      <c r="D157">
        <v>568.5</v>
      </c>
    </row>
    <row r="158" spans="1:4" x14ac:dyDescent="0.2">
      <c r="A158">
        <v>156.25</v>
      </c>
      <c r="B158">
        <v>0</v>
      </c>
      <c r="C158">
        <v>2057204</v>
      </c>
      <c r="D158">
        <v>570.4</v>
      </c>
    </row>
    <row r="159" spans="1:4" x14ac:dyDescent="0.2">
      <c r="A159">
        <v>157.24</v>
      </c>
      <c r="B159">
        <v>0</v>
      </c>
      <c r="C159">
        <v>2061072</v>
      </c>
      <c r="D159">
        <v>574.5</v>
      </c>
    </row>
    <row r="160" spans="1:4" x14ac:dyDescent="0.2">
      <c r="A160">
        <v>158.24</v>
      </c>
      <c r="B160">
        <v>0</v>
      </c>
      <c r="C160">
        <v>2067776</v>
      </c>
      <c r="D160">
        <v>590.9</v>
      </c>
    </row>
    <row r="161" spans="1:4" x14ac:dyDescent="0.2">
      <c r="A161">
        <v>159.26</v>
      </c>
      <c r="B161">
        <v>0</v>
      </c>
      <c r="C161">
        <v>2077696</v>
      </c>
      <c r="D161">
        <v>568</v>
      </c>
    </row>
    <row r="162" spans="1:4" x14ac:dyDescent="0.2">
      <c r="A162">
        <v>160.24</v>
      </c>
      <c r="B162">
        <v>0</v>
      </c>
      <c r="C162">
        <v>2081008</v>
      </c>
      <c r="D162">
        <v>584.9</v>
      </c>
    </row>
    <row r="163" spans="1:4" x14ac:dyDescent="0.2">
      <c r="A163">
        <v>161.25</v>
      </c>
      <c r="B163">
        <v>0</v>
      </c>
      <c r="C163">
        <v>2085820</v>
      </c>
      <c r="D163">
        <v>559.70000000000005</v>
      </c>
    </row>
    <row r="164" spans="1:4" x14ac:dyDescent="0.2">
      <c r="A164">
        <v>162.28</v>
      </c>
      <c r="B164">
        <v>0</v>
      </c>
      <c r="C164">
        <v>2092380</v>
      </c>
      <c r="D164">
        <v>566</v>
      </c>
    </row>
    <row r="165" spans="1:4" x14ac:dyDescent="0.2">
      <c r="A165">
        <v>163.25</v>
      </c>
      <c r="B165">
        <v>0</v>
      </c>
      <c r="C165">
        <v>2096980</v>
      </c>
      <c r="D165">
        <v>581.4</v>
      </c>
    </row>
    <row r="166" spans="1:4" x14ac:dyDescent="0.2">
      <c r="A166">
        <v>164.24</v>
      </c>
      <c r="B166">
        <v>0</v>
      </c>
      <c r="C166">
        <v>2102432</v>
      </c>
      <c r="D166">
        <v>566.5</v>
      </c>
    </row>
    <row r="167" spans="1:4" x14ac:dyDescent="0.2">
      <c r="A167">
        <v>165.25</v>
      </c>
      <c r="B167">
        <v>0</v>
      </c>
      <c r="C167">
        <v>2107680</v>
      </c>
      <c r="D167">
        <v>564.70000000000005</v>
      </c>
    </row>
    <row r="168" spans="1:4" x14ac:dyDescent="0.2">
      <c r="A168">
        <v>166.3</v>
      </c>
      <c r="B168">
        <v>0</v>
      </c>
      <c r="C168">
        <v>2114304</v>
      </c>
      <c r="D168">
        <v>580.6</v>
      </c>
    </row>
    <row r="169" spans="1:4" x14ac:dyDescent="0.2">
      <c r="A169">
        <v>167.26</v>
      </c>
      <c r="B169">
        <v>0</v>
      </c>
      <c r="C169">
        <v>2115748</v>
      </c>
      <c r="D169">
        <v>580.70000000000005</v>
      </c>
    </row>
    <row r="170" spans="1:4" x14ac:dyDescent="0.2">
      <c r="A170">
        <v>168.27</v>
      </c>
      <c r="B170">
        <v>0</v>
      </c>
      <c r="C170">
        <v>2119312</v>
      </c>
      <c r="D170">
        <v>580.6</v>
      </c>
    </row>
    <row r="171" spans="1:4" x14ac:dyDescent="0.2">
      <c r="A171">
        <v>169.24</v>
      </c>
      <c r="B171">
        <v>0</v>
      </c>
      <c r="C171">
        <v>2123252</v>
      </c>
      <c r="D171">
        <v>577.5</v>
      </c>
    </row>
    <row r="172" spans="1:4" x14ac:dyDescent="0.2">
      <c r="A172">
        <v>170.28</v>
      </c>
      <c r="B172">
        <v>0</v>
      </c>
      <c r="C172">
        <v>2127184</v>
      </c>
      <c r="D172">
        <v>560.70000000000005</v>
      </c>
    </row>
    <row r="173" spans="1:4" x14ac:dyDescent="0.2">
      <c r="A173">
        <v>171.24</v>
      </c>
      <c r="B173">
        <v>0</v>
      </c>
      <c r="C173">
        <v>2131600</v>
      </c>
      <c r="D173">
        <v>566.20000000000005</v>
      </c>
    </row>
    <row r="174" spans="1:4" x14ac:dyDescent="0.2">
      <c r="A174">
        <v>172.25</v>
      </c>
      <c r="B174">
        <v>0</v>
      </c>
      <c r="C174">
        <v>2187592</v>
      </c>
      <c r="D174">
        <v>569.20000000000005</v>
      </c>
    </row>
    <row r="175" spans="1:4" x14ac:dyDescent="0.2">
      <c r="A175">
        <v>173.28</v>
      </c>
      <c r="B175">
        <v>0</v>
      </c>
      <c r="C175">
        <v>2262312</v>
      </c>
      <c r="D175">
        <v>562.70000000000005</v>
      </c>
    </row>
    <row r="176" spans="1:4" x14ac:dyDescent="0.2">
      <c r="A176">
        <v>174.25</v>
      </c>
      <c r="B176">
        <v>0</v>
      </c>
      <c r="C176">
        <v>2327360</v>
      </c>
      <c r="D176">
        <v>571.79999999999995</v>
      </c>
    </row>
    <row r="177" spans="1:4" x14ac:dyDescent="0.2">
      <c r="A177">
        <v>175.25</v>
      </c>
      <c r="B177">
        <v>0</v>
      </c>
      <c r="C177">
        <v>2334600</v>
      </c>
      <c r="D177">
        <v>576.79999999999995</v>
      </c>
    </row>
    <row r="178" spans="1:4" x14ac:dyDescent="0.2">
      <c r="A178">
        <v>176.25</v>
      </c>
      <c r="B178">
        <v>0</v>
      </c>
      <c r="C178">
        <v>2336828</v>
      </c>
      <c r="D178">
        <v>550.9</v>
      </c>
    </row>
    <row r="179" spans="1:4" x14ac:dyDescent="0.2">
      <c r="A179">
        <v>177.36</v>
      </c>
      <c r="B179">
        <v>0</v>
      </c>
      <c r="C179">
        <v>2340736</v>
      </c>
      <c r="D179">
        <v>577.5</v>
      </c>
    </row>
    <row r="180" spans="1:4" x14ac:dyDescent="0.2">
      <c r="A180">
        <v>178.25</v>
      </c>
      <c r="B180">
        <v>0</v>
      </c>
      <c r="C180">
        <v>2342648</v>
      </c>
      <c r="D180">
        <v>560.20000000000005</v>
      </c>
    </row>
    <row r="181" spans="1:4" x14ac:dyDescent="0.2">
      <c r="A181">
        <v>179.28</v>
      </c>
      <c r="B181">
        <v>0</v>
      </c>
      <c r="C181">
        <v>2308232</v>
      </c>
      <c r="D181">
        <v>565.70000000000005</v>
      </c>
    </row>
    <row r="182" spans="1:4" x14ac:dyDescent="0.2">
      <c r="A182">
        <v>180.25</v>
      </c>
      <c r="B182">
        <v>0</v>
      </c>
      <c r="C182">
        <v>2310744</v>
      </c>
      <c r="D182">
        <v>581</v>
      </c>
    </row>
    <row r="183" spans="1:4" x14ac:dyDescent="0.2">
      <c r="A183">
        <v>181.27</v>
      </c>
      <c r="B183">
        <v>0</v>
      </c>
      <c r="C183">
        <v>2311552</v>
      </c>
      <c r="D183">
        <v>549</v>
      </c>
    </row>
    <row r="184" spans="1:4" x14ac:dyDescent="0.2">
      <c r="A184">
        <v>182.25</v>
      </c>
      <c r="B184">
        <v>0</v>
      </c>
      <c r="C184">
        <v>2314324</v>
      </c>
      <c r="D184">
        <v>578.70000000000005</v>
      </c>
    </row>
    <row r="185" spans="1:4" x14ac:dyDescent="0.2">
      <c r="A185">
        <v>183.26</v>
      </c>
      <c r="B185">
        <v>0</v>
      </c>
      <c r="C185">
        <v>2313116</v>
      </c>
      <c r="D185">
        <v>557.4</v>
      </c>
    </row>
    <row r="186" spans="1:4" x14ac:dyDescent="0.2">
      <c r="A186">
        <v>184.26</v>
      </c>
      <c r="B186">
        <v>0</v>
      </c>
      <c r="C186">
        <v>2314420</v>
      </c>
      <c r="D186">
        <v>552.79999999999995</v>
      </c>
    </row>
    <row r="187" spans="1:4" x14ac:dyDescent="0.2">
      <c r="A187">
        <v>185.26</v>
      </c>
      <c r="B187">
        <v>0</v>
      </c>
      <c r="C187">
        <v>2317316</v>
      </c>
      <c r="D187">
        <v>577.6</v>
      </c>
    </row>
    <row r="188" spans="1:4" x14ac:dyDescent="0.2">
      <c r="A188">
        <v>186.27</v>
      </c>
      <c r="B188">
        <v>0</v>
      </c>
      <c r="C188">
        <v>2316000</v>
      </c>
      <c r="D188">
        <v>561.79999999999995</v>
      </c>
    </row>
    <row r="189" spans="1:4" x14ac:dyDescent="0.2">
      <c r="A189">
        <v>187.27</v>
      </c>
      <c r="B189">
        <v>0</v>
      </c>
      <c r="C189">
        <v>2318428</v>
      </c>
      <c r="D189">
        <v>568.70000000000005</v>
      </c>
    </row>
    <row r="190" spans="1:4" x14ac:dyDescent="0.2">
      <c r="A190">
        <v>188.26</v>
      </c>
      <c r="B190">
        <v>0</v>
      </c>
      <c r="C190">
        <v>2317088</v>
      </c>
      <c r="D190">
        <v>562.20000000000005</v>
      </c>
    </row>
    <row r="191" spans="1:4" x14ac:dyDescent="0.2">
      <c r="A191">
        <v>189.26</v>
      </c>
      <c r="B191">
        <v>0</v>
      </c>
      <c r="C191">
        <v>2319732</v>
      </c>
      <c r="D191">
        <v>574.4</v>
      </c>
    </row>
    <row r="192" spans="1:4" x14ac:dyDescent="0.2">
      <c r="A192">
        <v>190.28</v>
      </c>
      <c r="B192">
        <v>0</v>
      </c>
      <c r="C192">
        <v>2319372</v>
      </c>
      <c r="D192">
        <v>569.5</v>
      </c>
    </row>
    <row r="193" spans="1:4" x14ac:dyDescent="0.2">
      <c r="A193">
        <v>191.27</v>
      </c>
      <c r="B193">
        <v>0</v>
      </c>
      <c r="C193">
        <v>2322372</v>
      </c>
      <c r="D193">
        <v>565.6</v>
      </c>
    </row>
    <row r="194" spans="1:4" x14ac:dyDescent="0.2">
      <c r="A194">
        <v>192.27</v>
      </c>
      <c r="B194">
        <v>0</v>
      </c>
      <c r="C194">
        <v>2321820</v>
      </c>
      <c r="D194">
        <v>575.5</v>
      </c>
    </row>
    <row r="195" spans="1:4" x14ac:dyDescent="0.2">
      <c r="A195">
        <v>193.3</v>
      </c>
      <c r="B195">
        <v>0</v>
      </c>
      <c r="C195">
        <v>2323736</v>
      </c>
      <c r="D195">
        <v>567.70000000000005</v>
      </c>
    </row>
    <row r="196" spans="1:4" x14ac:dyDescent="0.2">
      <c r="A196">
        <v>194.28</v>
      </c>
      <c r="B196">
        <v>0</v>
      </c>
      <c r="C196">
        <v>2322548</v>
      </c>
      <c r="D196">
        <v>572</v>
      </c>
    </row>
    <row r="197" spans="1:4" x14ac:dyDescent="0.2">
      <c r="A197">
        <v>195.27</v>
      </c>
      <c r="B197">
        <v>0</v>
      </c>
      <c r="C197">
        <v>2323988</v>
      </c>
      <c r="D197">
        <v>578.29999999999995</v>
      </c>
    </row>
    <row r="198" spans="1:4" x14ac:dyDescent="0.2">
      <c r="A198">
        <v>196.27</v>
      </c>
      <c r="B198">
        <v>0</v>
      </c>
      <c r="C198">
        <v>2324768</v>
      </c>
      <c r="D198">
        <v>566.6</v>
      </c>
    </row>
    <row r="199" spans="1:4" x14ac:dyDescent="0.2">
      <c r="A199">
        <v>197.27</v>
      </c>
      <c r="B199">
        <v>0</v>
      </c>
      <c r="C199">
        <v>2326832</v>
      </c>
      <c r="D199">
        <v>572.6</v>
      </c>
    </row>
    <row r="200" spans="1:4" x14ac:dyDescent="0.2">
      <c r="A200">
        <v>198.27</v>
      </c>
      <c r="B200">
        <v>0</v>
      </c>
      <c r="C200">
        <v>2327844</v>
      </c>
      <c r="D200">
        <v>589.4</v>
      </c>
    </row>
    <row r="201" spans="1:4" x14ac:dyDescent="0.2">
      <c r="A201">
        <v>199.28</v>
      </c>
      <c r="B201">
        <v>0</v>
      </c>
      <c r="C201">
        <v>2329640</v>
      </c>
      <c r="D201">
        <v>548</v>
      </c>
    </row>
    <row r="202" spans="1:4" x14ac:dyDescent="0.2">
      <c r="A202">
        <v>200.27</v>
      </c>
      <c r="B202">
        <v>0</v>
      </c>
      <c r="C202">
        <v>2330544</v>
      </c>
      <c r="D202">
        <v>574.6</v>
      </c>
    </row>
    <row r="203" spans="1:4" x14ac:dyDescent="0.2">
      <c r="A203">
        <v>201.29</v>
      </c>
      <c r="B203">
        <v>0</v>
      </c>
      <c r="C203">
        <v>2330112</v>
      </c>
      <c r="D203">
        <v>568.70000000000005</v>
      </c>
    </row>
    <row r="204" spans="1:4" x14ac:dyDescent="0.2">
      <c r="A204">
        <v>202.26</v>
      </c>
      <c r="B204">
        <v>0</v>
      </c>
      <c r="C204">
        <v>2332656</v>
      </c>
      <c r="D204">
        <v>553.5</v>
      </c>
    </row>
    <row r="205" spans="1:4" x14ac:dyDescent="0.2">
      <c r="A205">
        <v>203.28</v>
      </c>
      <c r="B205">
        <v>0</v>
      </c>
      <c r="C205">
        <v>2335464</v>
      </c>
      <c r="D205">
        <v>562.6</v>
      </c>
    </row>
    <row r="206" spans="1:4" x14ac:dyDescent="0.2">
      <c r="A206">
        <v>204.28</v>
      </c>
      <c r="B206">
        <v>0</v>
      </c>
      <c r="C206">
        <v>2335708</v>
      </c>
      <c r="D206">
        <v>553.79999999999995</v>
      </c>
    </row>
    <row r="207" spans="1:4" x14ac:dyDescent="0.2">
      <c r="A207">
        <v>205.28</v>
      </c>
      <c r="B207">
        <v>0</v>
      </c>
      <c r="C207">
        <v>2336852</v>
      </c>
      <c r="D207">
        <v>577.5</v>
      </c>
    </row>
    <row r="208" spans="1:4" x14ac:dyDescent="0.2">
      <c r="A208">
        <v>206.27</v>
      </c>
      <c r="B208">
        <v>0</v>
      </c>
      <c r="C208">
        <v>2338816</v>
      </c>
      <c r="D208">
        <v>572.5</v>
      </c>
    </row>
    <row r="209" spans="1:4" x14ac:dyDescent="0.2">
      <c r="A209">
        <v>207.28</v>
      </c>
      <c r="B209">
        <v>0</v>
      </c>
      <c r="C209">
        <v>2340276</v>
      </c>
      <c r="D209">
        <v>554.5</v>
      </c>
    </row>
    <row r="210" spans="1:4" x14ac:dyDescent="0.2">
      <c r="A210">
        <v>208.32</v>
      </c>
      <c r="B210">
        <v>0</v>
      </c>
      <c r="C210">
        <v>2342828</v>
      </c>
      <c r="D210">
        <v>565</v>
      </c>
    </row>
    <row r="211" spans="1:4" x14ac:dyDescent="0.2">
      <c r="A211">
        <v>209.27</v>
      </c>
      <c r="B211">
        <v>0</v>
      </c>
      <c r="C211">
        <v>2342404</v>
      </c>
      <c r="D211">
        <v>568.70000000000005</v>
      </c>
    </row>
    <row r="212" spans="1:4" x14ac:dyDescent="0.2">
      <c r="A212">
        <v>210.28</v>
      </c>
      <c r="B212">
        <v>0</v>
      </c>
      <c r="C212">
        <v>2345040</v>
      </c>
      <c r="D212">
        <v>587.29999999999995</v>
      </c>
    </row>
    <row r="213" spans="1:4" x14ac:dyDescent="0.2">
      <c r="A213">
        <v>211.29</v>
      </c>
      <c r="B213">
        <v>0</v>
      </c>
      <c r="C213">
        <v>2346004</v>
      </c>
      <c r="D213">
        <v>563.79999999999995</v>
      </c>
    </row>
    <row r="214" spans="1:4" x14ac:dyDescent="0.2">
      <c r="A214">
        <v>212.29</v>
      </c>
      <c r="B214">
        <v>0</v>
      </c>
      <c r="C214">
        <v>2347956</v>
      </c>
      <c r="D214">
        <v>596.4</v>
      </c>
    </row>
    <row r="215" spans="1:4" x14ac:dyDescent="0.2">
      <c r="A215">
        <v>213.29</v>
      </c>
      <c r="B215">
        <v>0</v>
      </c>
      <c r="C215">
        <v>2350572</v>
      </c>
      <c r="D215">
        <v>571.70000000000005</v>
      </c>
    </row>
    <row r="216" spans="1:4" x14ac:dyDescent="0.2">
      <c r="A216">
        <v>214.28</v>
      </c>
      <c r="B216">
        <v>0</v>
      </c>
      <c r="C216">
        <v>2353364</v>
      </c>
      <c r="D216">
        <v>573.29999999999995</v>
      </c>
    </row>
    <row r="217" spans="1:4" x14ac:dyDescent="0.2">
      <c r="A217">
        <v>215.28</v>
      </c>
      <c r="B217">
        <v>0</v>
      </c>
      <c r="C217">
        <v>2354936</v>
      </c>
      <c r="D217">
        <v>568.5</v>
      </c>
    </row>
    <row r="218" spans="1:4" x14ac:dyDescent="0.2">
      <c r="A218">
        <v>216.28</v>
      </c>
      <c r="B218">
        <v>0</v>
      </c>
      <c r="C218">
        <v>2356872</v>
      </c>
      <c r="D218">
        <v>568.4</v>
      </c>
    </row>
    <row r="219" spans="1:4" x14ac:dyDescent="0.2">
      <c r="A219">
        <v>217.28</v>
      </c>
      <c r="B219">
        <v>0</v>
      </c>
      <c r="C219">
        <v>2359100</v>
      </c>
      <c r="D219">
        <v>580.70000000000005</v>
      </c>
    </row>
    <row r="220" spans="1:4" x14ac:dyDescent="0.2">
      <c r="A220">
        <v>218.28</v>
      </c>
      <c r="B220">
        <v>0</v>
      </c>
      <c r="C220">
        <v>2362120</v>
      </c>
      <c r="D220">
        <v>557.79999999999995</v>
      </c>
    </row>
    <row r="221" spans="1:4" x14ac:dyDescent="0.2">
      <c r="A221">
        <v>219.31</v>
      </c>
      <c r="B221">
        <v>0</v>
      </c>
      <c r="C221">
        <v>2365200</v>
      </c>
      <c r="D221">
        <v>574.4</v>
      </c>
    </row>
    <row r="222" spans="1:4" x14ac:dyDescent="0.2">
      <c r="A222">
        <v>220.28</v>
      </c>
      <c r="B222">
        <v>0</v>
      </c>
      <c r="C222">
        <v>2368752</v>
      </c>
      <c r="D222">
        <v>569.6</v>
      </c>
    </row>
    <row r="223" spans="1:4" x14ac:dyDescent="0.2">
      <c r="A223">
        <v>221.3</v>
      </c>
      <c r="B223">
        <v>0</v>
      </c>
      <c r="C223">
        <v>2371624</v>
      </c>
      <c r="D223">
        <v>569.79999999999995</v>
      </c>
    </row>
    <row r="224" spans="1:4" x14ac:dyDescent="0.2">
      <c r="A224">
        <v>222.33</v>
      </c>
      <c r="B224">
        <v>0</v>
      </c>
      <c r="C224">
        <v>2371392</v>
      </c>
      <c r="D224">
        <v>562.20000000000005</v>
      </c>
    </row>
    <row r="225" spans="1:4" x14ac:dyDescent="0.2">
      <c r="A225">
        <v>223.29</v>
      </c>
      <c r="B225">
        <v>0</v>
      </c>
      <c r="C225">
        <v>2373108</v>
      </c>
      <c r="D225">
        <v>582.70000000000005</v>
      </c>
    </row>
    <row r="226" spans="1:4" x14ac:dyDescent="0.2">
      <c r="A226">
        <v>224.31</v>
      </c>
      <c r="B226">
        <v>0</v>
      </c>
      <c r="C226">
        <v>2374856</v>
      </c>
      <c r="D226">
        <v>564.6</v>
      </c>
    </row>
    <row r="227" spans="1:4" x14ac:dyDescent="0.2">
      <c r="A227">
        <v>225.29</v>
      </c>
      <c r="B227">
        <v>0</v>
      </c>
      <c r="C227">
        <v>2377784</v>
      </c>
      <c r="D227">
        <v>566.29999999999995</v>
      </c>
    </row>
    <row r="228" spans="1:4" x14ac:dyDescent="0.2">
      <c r="A228">
        <v>226.29</v>
      </c>
      <c r="B228">
        <v>0</v>
      </c>
      <c r="C228">
        <v>2379376</v>
      </c>
      <c r="D228">
        <v>569.29999999999995</v>
      </c>
    </row>
    <row r="229" spans="1:4" x14ac:dyDescent="0.2">
      <c r="A229">
        <v>227.28</v>
      </c>
      <c r="B229">
        <v>0</v>
      </c>
      <c r="C229">
        <v>2380744</v>
      </c>
      <c r="D229">
        <v>560.29999999999995</v>
      </c>
    </row>
    <row r="230" spans="1:4" x14ac:dyDescent="0.2">
      <c r="A230">
        <v>228.29</v>
      </c>
      <c r="B230">
        <v>0</v>
      </c>
      <c r="C230">
        <v>2383000</v>
      </c>
      <c r="D230">
        <v>570.9</v>
      </c>
    </row>
    <row r="231" spans="1:4" x14ac:dyDescent="0.2">
      <c r="A231">
        <v>229.31</v>
      </c>
      <c r="B231">
        <v>0</v>
      </c>
      <c r="C231">
        <v>2382680</v>
      </c>
      <c r="D231">
        <v>578.5</v>
      </c>
    </row>
    <row r="232" spans="1:4" x14ac:dyDescent="0.2">
      <c r="A232">
        <v>230.29</v>
      </c>
      <c r="B232">
        <v>0</v>
      </c>
      <c r="C232">
        <v>2386780</v>
      </c>
      <c r="D232">
        <v>567.5</v>
      </c>
    </row>
    <row r="233" spans="1:4" x14ac:dyDescent="0.2">
      <c r="A233">
        <v>231.3</v>
      </c>
      <c r="B233">
        <v>0</v>
      </c>
      <c r="C233">
        <v>2387904</v>
      </c>
      <c r="D233">
        <v>563.70000000000005</v>
      </c>
    </row>
    <row r="234" spans="1:4" x14ac:dyDescent="0.2">
      <c r="A234">
        <v>232.3</v>
      </c>
      <c r="B234">
        <v>0</v>
      </c>
      <c r="C234">
        <v>2390804</v>
      </c>
      <c r="D234">
        <v>552</v>
      </c>
    </row>
    <row r="235" spans="1:4" x14ac:dyDescent="0.2">
      <c r="A235">
        <v>233.29</v>
      </c>
      <c r="B235">
        <v>0</v>
      </c>
      <c r="C235">
        <v>2392776</v>
      </c>
      <c r="D235">
        <v>539.70000000000005</v>
      </c>
    </row>
    <row r="236" spans="1:4" x14ac:dyDescent="0.2">
      <c r="A236">
        <v>234.3</v>
      </c>
      <c r="B236">
        <v>0</v>
      </c>
      <c r="C236">
        <v>2395516</v>
      </c>
      <c r="D236">
        <v>568.5</v>
      </c>
    </row>
    <row r="237" spans="1:4" x14ac:dyDescent="0.2">
      <c r="A237">
        <v>235.33</v>
      </c>
      <c r="B237">
        <v>0</v>
      </c>
      <c r="C237">
        <v>2398500</v>
      </c>
      <c r="D237">
        <v>582.4</v>
      </c>
    </row>
    <row r="238" spans="1:4" x14ac:dyDescent="0.2">
      <c r="A238">
        <v>236.33</v>
      </c>
      <c r="B238">
        <v>0</v>
      </c>
      <c r="C238">
        <v>2401040</v>
      </c>
      <c r="D238">
        <v>565.1</v>
      </c>
    </row>
    <row r="239" spans="1:4" x14ac:dyDescent="0.2">
      <c r="A239">
        <v>237.3</v>
      </c>
      <c r="B239">
        <v>0</v>
      </c>
      <c r="C239">
        <v>2403776</v>
      </c>
      <c r="D239">
        <v>580.5</v>
      </c>
    </row>
    <row r="240" spans="1:4" x14ac:dyDescent="0.2">
      <c r="A240">
        <v>238.3</v>
      </c>
      <c r="B240">
        <v>0</v>
      </c>
      <c r="C240">
        <v>2407124</v>
      </c>
      <c r="D240">
        <v>558.9</v>
      </c>
    </row>
    <row r="241" spans="1:4" x14ac:dyDescent="0.2">
      <c r="A241">
        <v>239.31</v>
      </c>
      <c r="B241">
        <v>0</v>
      </c>
      <c r="C241">
        <v>2407880</v>
      </c>
      <c r="D241">
        <v>564.6</v>
      </c>
    </row>
    <row r="242" spans="1:4" x14ac:dyDescent="0.2">
      <c r="A242">
        <v>240.34</v>
      </c>
      <c r="B242">
        <v>0</v>
      </c>
      <c r="C242">
        <v>2409932</v>
      </c>
      <c r="D242">
        <v>556.29999999999995</v>
      </c>
    </row>
    <row r="243" spans="1:4" x14ac:dyDescent="0.2">
      <c r="A243">
        <v>241.3</v>
      </c>
      <c r="B243">
        <v>0</v>
      </c>
      <c r="C243">
        <v>2411036</v>
      </c>
      <c r="D243">
        <v>570.5</v>
      </c>
    </row>
    <row r="244" spans="1:4" x14ac:dyDescent="0.2">
      <c r="A244">
        <v>242.3</v>
      </c>
      <c r="B244">
        <v>0</v>
      </c>
      <c r="C244">
        <v>2412032</v>
      </c>
      <c r="D244">
        <v>570.6</v>
      </c>
    </row>
    <row r="245" spans="1:4" x14ac:dyDescent="0.2">
      <c r="A245">
        <v>243.3</v>
      </c>
      <c r="B245">
        <v>0</v>
      </c>
      <c r="C245">
        <v>2414564</v>
      </c>
      <c r="D245">
        <v>583.29999999999995</v>
      </c>
    </row>
    <row r="246" spans="1:4" x14ac:dyDescent="0.2">
      <c r="A246">
        <v>244.32</v>
      </c>
      <c r="B246">
        <v>0</v>
      </c>
      <c r="C246">
        <v>2417548</v>
      </c>
      <c r="D246">
        <v>563.6</v>
      </c>
    </row>
    <row r="247" spans="1:4" x14ac:dyDescent="0.2">
      <c r="A247">
        <v>245.31</v>
      </c>
      <c r="B247">
        <v>0</v>
      </c>
      <c r="C247">
        <v>2417412</v>
      </c>
      <c r="D247">
        <v>609.70000000000005</v>
      </c>
    </row>
    <row r="248" spans="1:4" x14ac:dyDescent="0.2">
      <c r="A248">
        <v>246.3</v>
      </c>
      <c r="B248">
        <v>0</v>
      </c>
      <c r="C248">
        <v>2419696</v>
      </c>
      <c r="D248">
        <v>535.1</v>
      </c>
    </row>
    <row r="249" spans="1:4" x14ac:dyDescent="0.2">
      <c r="A249">
        <v>247.3</v>
      </c>
      <c r="B249">
        <v>0</v>
      </c>
      <c r="C249">
        <v>2424924</v>
      </c>
      <c r="D249">
        <v>581.5</v>
      </c>
    </row>
    <row r="250" spans="1:4" x14ac:dyDescent="0.2">
      <c r="A250">
        <v>248.32</v>
      </c>
      <c r="B250">
        <v>0</v>
      </c>
      <c r="C250">
        <v>2425572</v>
      </c>
      <c r="D250">
        <v>531</v>
      </c>
    </row>
    <row r="251" spans="1:4" x14ac:dyDescent="0.2">
      <c r="A251">
        <v>249.31</v>
      </c>
      <c r="B251">
        <v>0</v>
      </c>
      <c r="C251">
        <v>2427864</v>
      </c>
      <c r="D251">
        <v>575</v>
      </c>
    </row>
    <row r="252" spans="1:4" x14ac:dyDescent="0.2">
      <c r="A252">
        <v>250.31</v>
      </c>
      <c r="B252">
        <v>0</v>
      </c>
      <c r="C252">
        <v>2431604</v>
      </c>
      <c r="D252">
        <v>571.29999999999995</v>
      </c>
    </row>
    <row r="253" spans="1:4" x14ac:dyDescent="0.2">
      <c r="A253">
        <v>251.31</v>
      </c>
      <c r="B253">
        <v>0</v>
      </c>
      <c r="C253">
        <v>2433416</v>
      </c>
      <c r="D253">
        <v>574.5</v>
      </c>
    </row>
    <row r="254" spans="1:4" x14ac:dyDescent="0.2">
      <c r="A254">
        <v>252.31</v>
      </c>
      <c r="B254">
        <v>0</v>
      </c>
      <c r="C254">
        <v>2437608</v>
      </c>
      <c r="D254">
        <v>570.6</v>
      </c>
    </row>
    <row r="255" spans="1:4" x14ac:dyDescent="0.2">
      <c r="A255">
        <v>253.32</v>
      </c>
      <c r="B255">
        <v>0</v>
      </c>
      <c r="C255">
        <v>2441712</v>
      </c>
      <c r="D255">
        <v>566.6</v>
      </c>
    </row>
    <row r="256" spans="1:4" x14ac:dyDescent="0.2">
      <c r="A256">
        <v>254.34</v>
      </c>
      <c r="B256">
        <v>0</v>
      </c>
      <c r="C256">
        <v>2446012</v>
      </c>
      <c r="D256">
        <v>583.4</v>
      </c>
    </row>
    <row r="257" spans="1:4" x14ac:dyDescent="0.2">
      <c r="A257">
        <v>255.31</v>
      </c>
      <c r="B257">
        <v>0</v>
      </c>
      <c r="C257">
        <v>2450904</v>
      </c>
      <c r="D257">
        <v>565.70000000000005</v>
      </c>
    </row>
    <row r="258" spans="1:4" x14ac:dyDescent="0.2">
      <c r="A258">
        <v>256.42</v>
      </c>
      <c r="B258">
        <v>0</v>
      </c>
      <c r="C258">
        <v>2453556</v>
      </c>
      <c r="D258">
        <v>584.4</v>
      </c>
    </row>
    <row r="259" spans="1:4" x14ac:dyDescent="0.2">
      <c r="A259">
        <v>257.35000000000002</v>
      </c>
      <c r="B259">
        <v>0</v>
      </c>
      <c r="C259">
        <v>2455164</v>
      </c>
      <c r="D259">
        <v>573.6</v>
      </c>
    </row>
    <row r="260" spans="1:4" x14ac:dyDescent="0.2">
      <c r="A260">
        <v>258.32</v>
      </c>
      <c r="B260">
        <v>0</v>
      </c>
      <c r="C260">
        <v>2456660</v>
      </c>
      <c r="D260">
        <v>591.29999999999995</v>
      </c>
    </row>
    <row r="261" spans="1:4" x14ac:dyDescent="0.2">
      <c r="A261">
        <v>259.32</v>
      </c>
      <c r="B261">
        <v>0</v>
      </c>
      <c r="C261">
        <v>2457248</v>
      </c>
      <c r="D261">
        <v>593.5</v>
      </c>
    </row>
    <row r="262" spans="1:4" x14ac:dyDescent="0.2">
      <c r="A262">
        <v>260.32</v>
      </c>
      <c r="B262">
        <v>0</v>
      </c>
      <c r="C262">
        <v>2460784</v>
      </c>
      <c r="D262">
        <v>543.6</v>
      </c>
    </row>
    <row r="263" spans="1:4" x14ac:dyDescent="0.2">
      <c r="A263">
        <v>261.32</v>
      </c>
      <c r="B263">
        <v>0</v>
      </c>
      <c r="C263">
        <v>2460612</v>
      </c>
      <c r="D263">
        <v>572.9</v>
      </c>
    </row>
    <row r="264" spans="1:4" x14ac:dyDescent="0.2">
      <c r="A264">
        <v>262.32</v>
      </c>
      <c r="B264">
        <v>0</v>
      </c>
      <c r="C264">
        <v>2466256</v>
      </c>
      <c r="D264">
        <v>582.9</v>
      </c>
    </row>
    <row r="265" spans="1:4" x14ac:dyDescent="0.2">
      <c r="A265">
        <v>263.33</v>
      </c>
      <c r="B265">
        <v>0</v>
      </c>
      <c r="C265">
        <v>2468508</v>
      </c>
      <c r="D265">
        <v>564.70000000000005</v>
      </c>
    </row>
    <row r="266" spans="1:4" x14ac:dyDescent="0.2">
      <c r="A266">
        <v>264.32</v>
      </c>
      <c r="B266">
        <v>0</v>
      </c>
      <c r="C266">
        <v>2498376</v>
      </c>
      <c r="D266">
        <v>560.79999999999995</v>
      </c>
    </row>
    <row r="267" spans="1:4" x14ac:dyDescent="0.2">
      <c r="A267">
        <v>265.33</v>
      </c>
      <c r="B267">
        <v>0</v>
      </c>
      <c r="C267">
        <v>2603364</v>
      </c>
      <c r="D267">
        <v>566.70000000000005</v>
      </c>
    </row>
    <row r="268" spans="1:4" x14ac:dyDescent="0.2">
      <c r="A268">
        <v>266.33999999999997</v>
      </c>
      <c r="B268">
        <v>0</v>
      </c>
      <c r="C268">
        <v>2650000</v>
      </c>
      <c r="D268">
        <v>565.79999999999995</v>
      </c>
    </row>
    <row r="269" spans="1:4" x14ac:dyDescent="0.2">
      <c r="A269">
        <v>267.32</v>
      </c>
      <c r="B269">
        <v>0</v>
      </c>
      <c r="C269">
        <v>2667952</v>
      </c>
      <c r="D269">
        <v>566.9</v>
      </c>
    </row>
    <row r="270" spans="1:4" x14ac:dyDescent="0.2">
      <c r="A270">
        <v>268.33999999999997</v>
      </c>
      <c r="B270">
        <v>0</v>
      </c>
      <c r="C270">
        <v>2673728</v>
      </c>
      <c r="D270">
        <v>576.5</v>
      </c>
    </row>
    <row r="271" spans="1:4" x14ac:dyDescent="0.2">
      <c r="A271">
        <v>269.33</v>
      </c>
      <c r="B271">
        <v>0</v>
      </c>
      <c r="C271">
        <v>2677900</v>
      </c>
      <c r="D271">
        <v>569</v>
      </c>
    </row>
    <row r="272" spans="1:4" x14ac:dyDescent="0.2">
      <c r="A272">
        <v>270.33</v>
      </c>
      <c r="B272">
        <v>0</v>
      </c>
      <c r="C272">
        <v>2687444</v>
      </c>
      <c r="D272">
        <v>575.5</v>
      </c>
    </row>
    <row r="273" spans="1:4" x14ac:dyDescent="0.2">
      <c r="A273">
        <v>271.33999999999997</v>
      </c>
      <c r="B273">
        <v>0</v>
      </c>
      <c r="C273">
        <v>2692120</v>
      </c>
      <c r="D273">
        <v>563.79999999999995</v>
      </c>
    </row>
    <row r="274" spans="1:4" x14ac:dyDescent="0.2">
      <c r="A274">
        <v>272.33999999999997</v>
      </c>
      <c r="B274">
        <v>0</v>
      </c>
      <c r="C274">
        <v>2698672</v>
      </c>
      <c r="D274">
        <v>577.6</v>
      </c>
    </row>
    <row r="275" spans="1:4" x14ac:dyDescent="0.2">
      <c r="A275">
        <v>273.33</v>
      </c>
      <c r="B275">
        <v>0</v>
      </c>
      <c r="C275">
        <v>2613700</v>
      </c>
      <c r="D275">
        <v>568.70000000000005</v>
      </c>
    </row>
    <row r="276" spans="1:4" x14ac:dyDescent="0.2">
      <c r="A276">
        <v>274.43</v>
      </c>
      <c r="B276">
        <v>0</v>
      </c>
      <c r="C276">
        <v>2615072</v>
      </c>
      <c r="D276">
        <v>576.5</v>
      </c>
    </row>
    <row r="277" spans="1:4" x14ac:dyDescent="0.2">
      <c r="A277">
        <v>275.38</v>
      </c>
      <c r="B277">
        <v>0</v>
      </c>
      <c r="C277">
        <v>2616232</v>
      </c>
      <c r="D277">
        <v>573.9</v>
      </c>
    </row>
    <row r="278" spans="1:4" x14ac:dyDescent="0.2">
      <c r="A278">
        <v>276.33</v>
      </c>
      <c r="B278">
        <v>0</v>
      </c>
      <c r="C278">
        <v>2618128</v>
      </c>
      <c r="D278">
        <v>553.4</v>
      </c>
    </row>
    <row r="279" spans="1:4" x14ac:dyDescent="0.2">
      <c r="A279">
        <v>277.38</v>
      </c>
      <c r="B279">
        <v>0</v>
      </c>
      <c r="C279">
        <v>2620252</v>
      </c>
      <c r="D279">
        <v>582.20000000000005</v>
      </c>
    </row>
    <row r="280" spans="1:4" x14ac:dyDescent="0.2">
      <c r="A280">
        <v>278.37</v>
      </c>
      <c r="B280">
        <v>0</v>
      </c>
      <c r="C280">
        <v>2620532</v>
      </c>
      <c r="D280">
        <v>581.5</v>
      </c>
    </row>
    <row r="281" spans="1:4" x14ac:dyDescent="0.2">
      <c r="A281">
        <v>279.33</v>
      </c>
      <c r="B281">
        <v>0</v>
      </c>
      <c r="C281">
        <v>2622180</v>
      </c>
      <c r="D281">
        <v>555.79999999999995</v>
      </c>
    </row>
    <row r="282" spans="1:4" x14ac:dyDescent="0.2">
      <c r="A282">
        <v>280.38</v>
      </c>
      <c r="B282">
        <v>0</v>
      </c>
      <c r="C282">
        <v>2626384</v>
      </c>
      <c r="D282">
        <v>571.5</v>
      </c>
    </row>
    <row r="283" spans="1:4" x14ac:dyDescent="0.2">
      <c r="A283">
        <v>281.33999999999997</v>
      </c>
      <c r="B283">
        <v>0</v>
      </c>
      <c r="C283">
        <v>2628144</v>
      </c>
      <c r="D283">
        <v>578.70000000000005</v>
      </c>
    </row>
    <row r="284" spans="1:4" x14ac:dyDescent="0.2">
      <c r="A284">
        <v>282.37</v>
      </c>
      <c r="B284">
        <v>0</v>
      </c>
      <c r="C284">
        <v>2630588</v>
      </c>
      <c r="D284">
        <v>568.9</v>
      </c>
    </row>
    <row r="285" spans="1:4" x14ac:dyDescent="0.2">
      <c r="A285">
        <v>283.33999999999997</v>
      </c>
      <c r="B285">
        <v>0</v>
      </c>
      <c r="C285">
        <v>2631472</v>
      </c>
      <c r="D285">
        <v>583.29999999999995</v>
      </c>
    </row>
    <row r="286" spans="1:4" x14ac:dyDescent="0.2">
      <c r="A286">
        <v>284.33999999999997</v>
      </c>
      <c r="B286">
        <v>0</v>
      </c>
      <c r="C286">
        <v>2634732</v>
      </c>
      <c r="D286">
        <v>559.20000000000005</v>
      </c>
    </row>
    <row r="287" spans="1:4" x14ac:dyDescent="0.2">
      <c r="A287">
        <v>285.35000000000002</v>
      </c>
      <c r="B287">
        <v>0</v>
      </c>
      <c r="C287">
        <v>2636640</v>
      </c>
      <c r="D287">
        <v>561.6</v>
      </c>
    </row>
    <row r="288" spans="1:4" x14ac:dyDescent="0.2">
      <c r="A288">
        <v>286.33999999999997</v>
      </c>
      <c r="B288">
        <v>0</v>
      </c>
      <c r="C288">
        <v>2637028</v>
      </c>
      <c r="D288">
        <v>561.70000000000005</v>
      </c>
    </row>
    <row r="289" spans="1:4" x14ac:dyDescent="0.2">
      <c r="A289">
        <v>287.33</v>
      </c>
      <c r="B289">
        <v>0</v>
      </c>
      <c r="C289">
        <v>2640468</v>
      </c>
      <c r="D289">
        <v>554</v>
      </c>
    </row>
    <row r="290" spans="1:4" x14ac:dyDescent="0.2">
      <c r="A290">
        <v>288.35000000000002</v>
      </c>
      <c r="B290">
        <v>0</v>
      </c>
      <c r="C290">
        <v>2641016</v>
      </c>
      <c r="D290">
        <v>566.70000000000005</v>
      </c>
    </row>
    <row r="291" spans="1:4" x14ac:dyDescent="0.2">
      <c r="A291">
        <v>289.33999999999997</v>
      </c>
      <c r="B291">
        <v>0</v>
      </c>
      <c r="C291">
        <v>2644528</v>
      </c>
      <c r="D291">
        <v>572</v>
      </c>
    </row>
    <row r="292" spans="1:4" x14ac:dyDescent="0.2">
      <c r="A292">
        <v>290.33999999999997</v>
      </c>
      <c r="B292">
        <v>0</v>
      </c>
      <c r="C292">
        <v>2647128</v>
      </c>
      <c r="D292">
        <v>559.9</v>
      </c>
    </row>
    <row r="293" spans="1:4" x14ac:dyDescent="0.2">
      <c r="A293">
        <v>291.33999999999997</v>
      </c>
      <c r="B293">
        <v>0</v>
      </c>
      <c r="C293">
        <v>2647640</v>
      </c>
      <c r="D293">
        <v>580.4</v>
      </c>
    </row>
    <row r="294" spans="1:4" x14ac:dyDescent="0.2">
      <c r="A294">
        <v>292.35000000000002</v>
      </c>
      <c r="B294">
        <v>0</v>
      </c>
      <c r="C294">
        <v>2651492</v>
      </c>
      <c r="D294">
        <v>548.5</v>
      </c>
    </row>
    <row r="295" spans="1:4" x14ac:dyDescent="0.2">
      <c r="A295">
        <v>293.35000000000002</v>
      </c>
      <c r="B295">
        <v>0</v>
      </c>
      <c r="C295">
        <v>2656444</v>
      </c>
      <c r="D295">
        <v>552</v>
      </c>
    </row>
    <row r="296" spans="1:4" x14ac:dyDescent="0.2">
      <c r="A296">
        <v>294.35000000000002</v>
      </c>
      <c r="B296">
        <v>0</v>
      </c>
      <c r="C296">
        <v>2659324</v>
      </c>
      <c r="D296">
        <v>564.70000000000005</v>
      </c>
    </row>
    <row r="297" spans="1:4" x14ac:dyDescent="0.2">
      <c r="A297">
        <v>295.35000000000002</v>
      </c>
      <c r="B297">
        <v>0</v>
      </c>
      <c r="C297">
        <v>2662676</v>
      </c>
      <c r="D297">
        <v>579.5</v>
      </c>
    </row>
    <row r="298" spans="1:4" x14ac:dyDescent="0.2">
      <c r="A298">
        <v>296.35000000000002</v>
      </c>
      <c r="B298">
        <v>0</v>
      </c>
      <c r="C298">
        <v>2665276</v>
      </c>
      <c r="D298">
        <v>565.70000000000005</v>
      </c>
    </row>
    <row r="299" spans="1:4" x14ac:dyDescent="0.2">
      <c r="A299">
        <v>297.36</v>
      </c>
      <c r="B299">
        <v>0</v>
      </c>
      <c r="C299">
        <v>2669304</v>
      </c>
      <c r="D299">
        <v>572.70000000000005</v>
      </c>
    </row>
    <row r="300" spans="1:4" x14ac:dyDescent="0.2">
      <c r="A300">
        <v>298.36</v>
      </c>
      <c r="B300">
        <v>0</v>
      </c>
      <c r="C300">
        <v>2670492</v>
      </c>
      <c r="D300">
        <v>583.4</v>
      </c>
    </row>
    <row r="301" spans="1:4" x14ac:dyDescent="0.2">
      <c r="A301">
        <v>299.35000000000002</v>
      </c>
      <c r="B301">
        <v>0</v>
      </c>
      <c r="C301">
        <v>2673652</v>
      </c>
      <c r="D301">
        <v>589.4</v>
      </c>
    </row>
    <row r="302" spans="1:4" x14ac:dyDescent="0.2">
      <c r="A302">
        <v>300.36</v>
      </c>
      <c r="B302">
        <v>0</v>
      </c>
      <c r="C302">
        <v>2677100</v>
      </c>
      <c r="D302">
        <v>574.20000000000005</v>
      </c>
    </row>
    <row r="303" spans="1:4" x14ac:dyDescent="0.2">
      <c r="A303">
        <v>301.39</v>
      </c>
      <c r="B303">
        <v>0</v>
      </c>
      <c r="C303">
        <v>2680812</v>
      </c>
      <c r="D303">
        <v>577.70000000000005</v>
      </c>
    </row>
    <row r="304" spans="1:4" x14ac:dyDescent="0.2">
      <c r="A304">
        <v>302.37</v>
      </c>
      <c r="B304">
        <v>0</v>
      </c>
      <c r="C304">
        <v>2683916</v>
      </c>
      <c r="D304">
        <v>572.5</v>
      </c>
    </row>
    <row r="305" spans="1:4" x14ac:dyDescent="0.2">
      <c r="A305">
        <v>303.36</v>
      </c>
      <c r="B305">
        <v>0</v>
      </c>
      <c r="C305">
        <v>2683812</v>
      </c>
      <c r="D305">
        <v>573.70000000000005</v>
      </c>
    </row>
    <row r="306" spans="1:4" x14ac:dyDescent="0.2">
      <c r="A306">
        <v>304.39</v>
      </c>
      <c r="B306">
        <v>0</v>
      </c>
      <c r="C306">
        <v>2686624</v>
      </c>
      <c r="D306">
        <v>575.5</v>
      </c>
    </row>
    <row r="307" spans="1:4" x14ac:dyDescent="0.2">
      <c r="A307">
        <v>305.35000000000002</v>
      </c>
      <c r="B307">
        <v>0</v>
      </c>
      <c r="C307">
        <v>2689272</v>
      </c>
      <c r="D307">
        <v>555.6</v>
      </c>
    </row>
    <row r="308" spans="1:4" x14ac:dyDescent="0.2">
      <c r="A308">
        <v>306.37</v>
      </c>
      <c r="B308">
        <v>0</v>
      </c>
      <c r="C308">
        <v>2691916</v>
      </c>
      <c r="D308">
        <v>565.1</v>
      </c>
    </row>
    <row r="309" spans="1:4" x14ac:dyDescent="0.2">
      <c r="A309">
        <v>307.37</v>
      </c>
      <c r="B309">
        <v>0</v>
      </c>
      <c r="C309">
        <v>2694000</v>
      </c>
      <c r="D309">
        <v>571.29999999999995</v>
      </c>
    </row>
    <row r="310" spans="1:4" x14ac:dyDescent="0.2">
      <c r="A310">
        <v>308.36</v>
      </c>
      <c r="B310">
        <v>0</v>
      </c>
      <c r="C310">
        <v>2697680</v>
      </c>
      <c r="D310">
        <v>585.29999999999995</v>
      </c>
    </row>
    <row r="311" spans="1:4" x14ac:dyDescent="0.2">
      <c r="A311">
        <v>309.38</v>
      </c>
      <c r="B311">
        <v>0</v>
      </c>
      <c r="C311">
        <v>2700868</v>
      </c>
      <c r="D311">
        <v>563.4</v>
      </c>
    </row>
    <row r="312" spans="1:4" x14ac:dyDescent="0.2">
      <c r="A312">
        <v>310.39999999999998</v>
      </c>
      <c r="B312">
        <v>0</v>
      </c>
      <c r="C312">
        <v>2707320</v>
      </c>
      <c r="D312">
        <v>571.79999999999995</v>
      </c>
    </row>
    <row r="313" spans="1:4" x14ac:dyDescent="0.2">
      <c r="A313">
        <v>311.36</v>
      </c>
      <c r="B313">
        <v>0</v>
      </c>
      <c r="C313">
        <v>2712772</v>
      </c>
      <c r="D313">
        <v>569.4</v>
      </c>
    </row>
    <row r="314" spans="1:4" x14ac:dyDescent="0.2">
      <c r="A314">
        <v>312.36</v>
      </c>
      <c r="B314">
        <v>0</v>
      </c>
      <c r="C314">
        <v>2717080</v>
      </c>
      <c r="D314">
        <v>576.70000000000005</v>
      </c>
    </row>
    <row r="315" spans="1:4" x14ac:dyDescent="0.2">
      <c r="A315">
        <v>313.38</v>
      </c>
      <c r="B315">
        <v>0</v>
      </c>
      <c r="C315">
        <v>2718616</v>
      </c>
      <c r="D315">
        <v>573.9</v>
      </c>
    </row>
    <row r="316" spans="1:4" x14ac:dyDescent="0.2">
      <c r="A316">
        <v>314.36</v>
      </c>
      <c r="B316">
        <v>0</v>
      </c>
      <c r="C316">
        <v>2722716</v>
      </c>
      <c r="D316">
        <v>570.4</v>
      </c>
    </row>
    <row r="317" spans="1:4" x14ac:dyDescent="0.2">
      <c r="A317">
        <v>315.36</v>
      </c>
      <c r="B317">
        <v>0</v>
      </c>
      <c r="C317">
        <v>2723944</v>
      </c>
      <c r="D317">
        <v>562.6</v>
      </c>
    </row>
    <row r="318" spans="1:4" x14ac:dyDescent="0.2">
      <c r="A318">
        <v>316.36</v>
      </c>
      <c r="B318">
        <v>0</v>
      </c>
      <c r="C318">
        <v>2727288</v>
      </c>
      <c r="D318">
        <v>576.6</v>
      </c>
    </row>
    <row r="319" spans="1:4" x14ac:dyDescent="0.2">
      <c r="A319">
        <v>317.36</v>
      </c>
      <c r="B319">
        <v>0</v>
      </c>
      <c r="C319">
        <v>2730400</v>
      </c>
      <c r="D319">
        <v>565.1</v>
      </c>
    </row>
    <row r="320" spans="1:4" x14ac:dyDescent="0.2">
      <c r="A320">
        <v>318.37</v>
      </c>
      <c r="B320">
        <v>0</v>
      </c>
      <c r="C320">
        <v>2732236</v>
      </c>
      <c r="D320">
        <v>577.70000000000005</v>
      </c>
    </row>
    <row r="321" spans="1:4" x14ac:dyDescent="0.2">
      <c r="A321">
        <v>319.37</v>
      </c>
      <c r="B321">
        <v>0</v>
      </c>
      <c r="C321">
        <v>2735264</v>
      </c>
      <c r="D321">
        <v>580.79999999999995</v>
      </c>
    </row>
    <row r="322" spans="1:4" x14ac:dyDescent="0.2">
      <c r="A322">
        <v>320.43</v>
      </c>
      <c r="B322">
        <v>0</v>
      </c>
      <c r="C322">
        <v>2737392</v>
      </c>
      <c r="D322">
        <v>543.5</v>
      </c>
    </row>
    <row r="323" spans="1:4" x14ac:dyDescent="0.2">
      <c r="A323">
        <v>321.37</v>
      </c>
      <c r="B323">
        <v>0</v>
      </c>
      <c r="C323">
        <v>2741444</v>
      </c>
      <c r="D323">
        <v>567</v>
      </c>
    </row>
    <row r="324" spans="1:4" x14ac:dyDescent="0.2">
      <c r="A324">
        <v>322.38</v>
      </c>
      <c r="B324">
        <v>0</v>
      </c>
      <c r="C324">
        <v>2746596</v>
      </c>
      <c r="D324">
        <v>585.29999999999995</v>
      </c>
    </row>
    <row r="325" spans="1:4" x14ac:dyDescent="0.2">
      <c r="A325">
        <v>323.39</v>
      </c>
      <c r="B325">
        <v>0</v>
      </c>
      <c r="C325">
        <v>2752920</v>
      </c>
      <c r="D325">
        <v>577.1</v>
      </c>
    </row>
    <row r="326" spans="1:4" x14ac:dyDescent="0.2">
      <c r="A326">
        <v>324.38</v>
      </c>
      <c r="B326">
        <v>0</v>
      </c>
      <c r="C326">
        <v>2758052</v>
      </c>
      <c r="D326">
        <v>581.4</v>
      </c>
    </row>
    <row r="327" spans="1:4" x14ac:dyDescent="0.2">
      <c r="A327">
        <v>325.37</v>
      </c>
      <c r="B327">
        <v>0</v>
      </c>
      <c r="C327">
        <v>2765576</v>
      </c>
      <c r="D327">
        <v>566.70000000000005</v>
      </c>
    </row>
    <row r="328" spans="1:4" x14ac:dyDescent="0.2">
      <c r="A328">
        <v>326.38</v>
      </c>
      <c r="B328">
        <v>0</v>
      </c>
      <c r="C328">
        <v>2769040</v>
      </c>
      <c r="D328">
        <v>552.4</v>
      </c>
    </row>
    <row r="329" spans="1:4" x14ac:dyDescent="0.2">
      <c r="A329">
        <v>327.39999999999998</v>
      </c>
      <c r="B329">
        <v>0</v>
      </c>
      <c r="C329">
        <v>2772852</v>
      </c>
      <c r="D329">
        <v>585.4</v>
      </c>
    </row>
    <row r="330" spans="1:4" x14ac:dyDescent="0.2">
      <c r="A330">
        <v>328.38</v>
      </c>
      <c r="B330">
        <v>0</v>
      </c>
      <c r="C330">
        <v>2775440</v>
      </c>
      <c r="D330">
        <v>580.4</v>
      </c>
    </row>
    <row r="331" spans="1:4" x14ac:dyDescent="0.2">
      <c r="A331">
        <v>329.38</v>
      </c>
      <c r="B331">
        <v>0</v>
      </c>
      <c r="C331">
        <v>2777688</v>
      </c>
      <c r="D331">
        <v>569.6</v>
      </c>
    </row>
    <row r="332" spans="1:4" x14ac:dyDescent="0.2">
      <c r="A332">
        <v>330.38</v>
      </c>
      <c r="B332">
        <v>0</v>
      </c>
      <c r="C332">
        <v>2780832</v>
      </c>
      <c r="D332">
        <v>569.70000000000005</v>
      </c>
    </row>
    <row r="333" spans="1:4" x14ac:dyDescent="0.2">
      <c r="A333">
        <v>331.4</v>
      </c>
      <c r="B333">
        <v>0</v>
      </c>
      <c r="C333">
        <v>2783192</v>
      </c>
      <c r="D333">
        <v>589.1</v>
      </c>
    </row>
    <row r="334" spans="1:4" x14ac:dyDescent="0.2">
      <c r="A334">
        <v>332.38</v>
      </c>
      <c r="B334">
        <v>0</v>
      </c>
      <c r="C334">
        <v>2786664</v>
      </c>
      <c r="D334">
        <v>556.9</v>
      </c>
    </row>
    <row r="335" spans="1:4" x14ac:dyDescent="0.2">
      <c r="A335">
        <v>333.39</v>
      </c>
      <c r="B335">
        <v>0</v>
      </c>
      <c r="C335">
        <v>2793468</v>
      </c>
      <c r="D335">
        <v>574.5</v>
      </c>
    </row>
    <row r="336" spans="1:4" x14ac:dyDescent="0.2">
      <c r="A336">
        <v>334.38</v>
      </c>
      <c r="B336">
        <v>0</v>
      </c>
      <c r="C336">
        <v>2800800</v>
      </c>
      <c r="D336">
        <v>577.29999999999995</v>
      </c>
    </row>
    <row r="337" spans="1:4" x14ac:dyDescent="0.2">
      <c r="A337">
        <v>335.41</v>
      </c>
      <c r="B337">
        <v>0</v>
      </c>
      <c r="C337">
        <v>2804824</v>
      </c>
      <c r="D337">
        <v>566.70000000000005</v>
      </c>
    </row>
    <row r="338" spans="1:4" x14ac:dyDescent="0.2">
      <c r="A338">
        <v>336.41</v>
      </c>
      <c r="B338">
        <v>0</v>
      </c>
      <c r="C338">
        <v>2807104</v>
      </c>
      <c r="D338">
        <v>545.4</v>
      </c>
    </row>
    <row r="339" spans="1:4" x14ac:dyDescent="0.2">
      <c r="A339">
        <v>337.41</v>
      </c>
      <c r="B339">
        <v>0</v>
      </c>
      <c r="C339">
        <v>2813920</v>
      </c>
      <c r="D339">
        <v>589.4</v>
      </c>
    </row>
    <row r="340" spans="1:4" x14ac:dyDescent="0.2">
      <c r="A340">
        <v>338.4</v>
      </c>
      <c r="B340">
        <v>0</v>
      </c>
      <c r="C340">
        <v>2819064</v>
      </c>
      <c r="D340">
        <v>589.70000000000005</v>
      </c>
    </row>
    <row r="341" spans="1:4" x14ac:dyDescent="0.2">
      <c r="A341">
        <v>339.4</v>
      </c>
      <c r="B341">
        <v>0</v>
      </c>
      <c r="C341">
        <v>2822540</v>
      </c>
      <c r="D341">
        <v>566.1</v>
      </c>
    </row>
    <row r="342" spans="1:4" x14ac:dyDescent="0.2">
      <c r="A342">
        <v>340.4</v>
      </c>
      <c r="B342">
        <v>0</v>
      </c>
      <c r="C342">
        <v>2827832</v>
      </c>
      <c r="D342">
        <v>580.4</v>
      </c>
    </row>
    <row r="343" spans="1:4" x14ac:dyDescent="0.2">
      <c r="A343">
        <v>341.4</v>
      </c>
      <c r="B343">
        <v>0</v>
      </c>
      <c r="C343">
        <v>2835020</v>
      </c>
      <c r="D343">
        <v>566.70000000000005</v>
      </c>
    </row>
    <row r="344" spans="1:4" x14ac:dyDescent="0.2">
      <c r="A344">
        <v>342.41</v>
      </c>
      <c r="B344">
        <v>0</v>
      </c>
      <c r="C344">
        <v>2839796</v>
      </c>
      <c r="D344">
        <v>581.4</v>
      </c>
    </row>
    <row r="345" spans="1:4" x14ac:dyDescent="0.2">
      <c r="A345">
        <v>343.4</v>
      </c>
      <c r="B345">
        <v>0</v>
      </c>
      <c r="C345">
        <v>2846464</v>
      </c>
      <c r="D345">
        <v>553.70000000000005</v>
      </c>
    </row>
    <row r="346" spans="1:4" x14ac:dyDescent="0.2">
      <c r="A346">
        <v>344.4</v>
      </c>
      <c r="B346">
        <v>0</v>
      </c>
      <c r="C346">
        <v>2850200</v>
      </c>
      <c r="D346">
        <v>583.29999999999995</v>
      </c>
    </row>
    <row r="347" spans="1:4" x14ac:dyDescent="0.2">
      <c r="A347">
        <v>345.4</v>
      </c>
      <c r="B347">
        <v>0</v>
      </c>
      <c r="C347">
        <v>2855948</v>
      </c>
      <c r="D347">
        <v>579.4</v>
      </c>
    </row>
    <row r="348" spans="1:4" x14ac:dyDescent="0.2">
      <c r="A348">
        <v>346.4</v>
      </c>
      <c r="B348">
        <v>0</v>
      </c>
      <c r="C348">
        <v>2861568</v>
      </c>
      <c r="D348">
        <v>563.70000000000005</v>
      </c>
    </row>
    <row r="349" spans="1:4" x14ac:dyDescent="0.2">
      <c r="A349">
        <v>347.41</v>
      </c>
      <c r="B349">
        <v>0</v>
      </c>
      <c r="C349">
        <v>2863956</v>
      </c>
      <c r="D349">
        <v>562.6</v>
      </c>
    </row>
    <row r="350" spans="1:4" x14ac:dyDescent="0.2">
      <c r="A350">
        <v>348.39</v>
      </c>
      <c r="B350">
        <v>0</v>
      </c>
      <c r="C350">
        <v>2866188</v>
      </c>
      <c r="D350">
        <v>577.79999999999995</v>
      </c>
    </row>
    <row r="351" spans="1:4" x14ac:dyDescent="0.2">
      <c r="A351">
        <v>349.41</v>
      </c>
      <c r="B351">
        <v>0</v>
      </c>
      <c r="C351">
        <v>2870816</v>
      </c>
      <c r="D351">
        <v>544.70000000000005</v>
      </c>
    </row>
    <row r="352" spans="1:4" x14ac:dyDescent="0.2">
      <c r="A352">
        <v>350.4</v>
      </c>
      <c r="B352">
        <v>0</v>
      </c>
      <c r="C352">
        <v>2878676</v>
      </c>
      <c r="D352">
        <v>576.6</v>
      </c>
    </row>
    <row r="353" spans="1:4" x14ac:dyDescent="0.2">
      <c r="A353">
        <v>351.4</v>
      </c>
      <c r="B353">
        <v>0</v>
      </c>
      <c r="C353">
        <v>2886112</v>
      </c>
      <c r="D353">
        <v>562.20000000000005</v>
      </c>
    </row>
    <row r="354" spans="1:4" x14ac:dyDescent="0.2">
      <c r="A354">
        <v>352.5</v>
      </c>
      <c r="B354">
        <v>0</v>
      </c>
      <c r="C354">
        <v>2892164</v>
      </c>
      <c r="D354">
        <v>574.70000000000005</v>
      </c>
    </row>
    <row r="355" spans="1:4" x14ac:dyDescent="0.2">
      <c r="A355">
        <v>353.4</v>
      </c>
      <c r="B355">
        <v>0</v>
      </c>
      <c r="C355">
        <v>2904156</v>
      </c>
      <c r="D355">
        <v>542.29999999999995</v>
      </c>
    </row>
    <row r="356" spans="1:4" x14ac:dyDescent="0.2">
      <c r="A356">
        <v>354.4</v>
      </c>
      <c r="B356">
        <v>0</v>
      </c>
      <c r="C356">
        <v>2913904</v>
      </c>
      <c r="D356">
        <v>574.5</v>
      </c>
    </row>
    <row r="357" spans="1:4" x14ac:dyDescent="0.2">
      <c r="A357">
        <v>355.42</v>
      </c>
      <c r="B357">
        <v>0</v>
      </c>
      <c r="C357">
        <v>2919164</v>
      </c>
      <c r="D357">
        <v>552.9</v>
      </c>
    </row>
    <row r="358" spans="1:4" x14ac:dyDescent="0.2">
      <c r="A358">
        <v>356.4</v>
      </c>
      <c r="B358">
        <v>0</v>
      </c>
      <c r="C358">
        <v>2922396</v>
      </c>
      <c r="D358">
        <v>579.5</v>
      </c>
    </row>
    <row r="359" spans="1:4" x14ac:dyDescent="0.2">
      <c r="A359">
        <v>357.42</v>
      </c>
      <c r="B359">
        <v>0</v>
      </c>
      <c r="C359">
        <v>2927736</v>
      </c>
      <c r="D359">
        <v>592.20000000000005</v>
      </c>
    </row>
    <row r="360" spans="1:4" x14ac:dyDescent="0.2">
      <c r="A360">
        <v>358.4</v>
      </c>
      <c r="B360">
        <v>0</v>
      </c>
      <c r="C360">
        <v>2932228</v>
      </c>
      <c r="D360">
        <v>570</v>
      </c>
    </row>
    <row r="361" spans="1:4" x14ac:dyDescent="0.2">
      <c r="A361">
        <v>359.41</v>
      </c>
      <c r="B361">
        <v>0</v>
      </c>
      <c r="C361">
        <v>2937328</v>
      </c>
      <c r="D361">
        <v>579.79999999999995</v>
      </c>
    </row>
    <row r="362" spans="1:4" x14ac:dyDescent="0.2">
      <c r="A362">
        <v>360.4</v>
      </c>
      <c r="B362">
        <v>0</v>
      </c>
      <c r="C362">
        <v>2939588</v>
      </c>
      <c r="D362">
        <v>561.29999999999995</v>
      </c>
    </row>
    <row r="363" spans="1:4" x14ac:dyDescent="0.2">
      <c r="A363">
        <v>361.41</v>
      </c>
      <c r="B363">
        <v>0</v>
      </c>
      <c r="C363">
        <v>2942440</v>
      </c>
      <c r="D363">
        <v>569.29999999999995</v>
      </c>
    </row>
    <row r="364" spans="1:4" x14ac:dyDescent="0.2">
      <c r="A364">
        <v>362.41</v>
      </c>
      <c r="B364">
        <v>0</v>
      </c>
      <c r="C364">
        <v>2946388</v>
      </c>
      <c r="D364">
        <v>581.4</v>
      </c>
    </row>
    <row r="365" spans="1:4" x14ac:dyDescent="0.2">
      <c r="A365">
        <v>363.4</v>
      </c>
      <c r="B365">
        <v>0</v>
      </c>
      <c r="C365">
        <v>2949984</v>
      </c>
      <c r="D365">
        <v>569.4</v>
      </c>
    </row>
    <row r="366" spans="1:4" x14ac:dyDescent="0.2">
      <c r="A366">
        <v>364.42</v>
      </c>
      <c r="B366">
        <v>0</v>
      </c>
      <c r="C366">
        <v>2955212</v>
      </c>
      <c r="D366">
        <v>588.5</v>
      </c>
    </row>
    <row r="367" spans="1:4" x14ac:dyDescent="0.2">
      <c r="A367">
        <v>365.42</v>
      </c>
      <c r="B367">
        <v>0</v>
      </c>
      <c r="C367">
        <v>2958388</v>
      </c>
      <c r="D367">
        <v>555.79999999999995</v>
      </c>
    </row>
    <row r="368" spans="1:4" x14ac:dyDescent="0.2">
      <c r="A368">
        <v>366.46</v>
      </c>
      <c r="B368">
        <v>0</v>
      </c>
      <c r="C368">
        <v>2999168</v>
      </c>
      <c r="D368">
        <v>539.9</v>
      </c>
    </row>
    <row r="369" spans="1:4" x14ac:dyDescent="0.2">
      <c r="A369">
        <v>367.78</v>
      </c>
      <c r="B369">
        <v>0</v>
      </c>
      <c r="C369">
        <v>3063308</v>
      </c>
      <c r="D369">
        <v>543.5</v>
      </c>
    </row>
    <row r="370" spans="1:4" x14ac:dyDescent="0.2">
      <c r="A370">
        <v>368.43</v>
      </c>
      <c r="B370">
        <v>0</v>
      </c>
      <c r="C370">
        <v>3108576</v>
      </c>
      <c r="D370">
        <v>580.5</v>
      </c>
    </row>
    <row r="371" spans="1:4" x14ac:dyDescent="0.2">
      <c r="A371">
        <v>369.43</v>
      </c>
      <c r="B371">
        <v>0</v>
      </c>
      <c r="C371">
        <v>3166676</v>
      </c>
      <c r="D371">
        <v>585.5</v>
      </c>
    </row>
    <row r="372" spans="1:4" x14ac:dyDescent="0.2">
      <c r="A372">
        <v>370.42</v>
      </c>
      <c r="B372">
        <v>0</v>
      </c>
      <c r="C372">
        <v>3174280</v>
      </c>
      <c r="D372">
        <v>535.70000000000005</v>
      </c>
    </row>
    <row r="373" spans="1:4" x14ac:dyDescent="0.2">
      <c r="A373">
        <v>371.57</v>
      </c>
      <c r="B373">
        <v>0</v>
      </c>
      <c r="C373">
        <v>3189908</v>
      </c>
      <c r="D373">
        <v>593.20000000000005</v>
      </c>
    </row>
    <row r="374" spans="1:4" x14ac:dyDescent="0.2">
      <c r="A374">
        <v>372.43</v>
      </c>
      <c r="B374">
        <v>0</v>
      </c>
      <c r="C374">
        <v>3191672</v>
      </c>
      <c r="D374">
        <v>541.9</v>
      </c>
    </row>
    <row r="375" spans="1:4" x14ac:dyDescent="0.2">
      <c r="A375">
        <v>373.41</v>
      </c>
      <c r="B375">
        <v>0</v>
      </c>
      <c r="C375">
        <v>3193524</v>
      </c>
      <c r="D375">
        <v>574.9</v>
      </c>
    </row>
    <row r="376" spans="1:4" x14ac:dyDescent="0.2">
      <c r="A376">
        <v>374.42</v>
      </c>
      <c r="B376">
        <v>0</v>
      </c>
      <c r="C376">
        <v>3190804</v>
      </c>
      <c r="D376">
        <v>541.79999999999995</v>
      </c>
    </row>
    <row r="377" spans="1:4" x14ac:dyDescent="0.2">
      <c r="A377">
        <v>375.42</v>
      </c>
      <c r="B377">
        <v>0</v>
      </c>
      <c r="C377">
        <v>3191976</v>
      </c>
      <c r="D377">
        <v>570.70000000000005</v>
      </c>
    </row>
    <row r="378" spans="1:4" x14ac:dyDescent="0.2">
      <c r="A378">
        <v>376.43</v>
      </c>
      <c r="B378">
        <v>0</v>
      </c>
      <c r="C378">
        <v>3198420</v>
      </c>
      <c r="D378">
        <v>562.20000000000005</v>
      </c>
    </row>
    <row r="379" spans="1:4" x14ac:dyDescent="0.2">
      <c r="A379">
        <v>377.48</v>
      </c>
      <c r="B379">
        <v>0</v>
      </c>
      <c r="C379">
        <v>3201160</v>
      </c>
      <c r="D379">
        <v>588.5</v>
      </c>
    </row>
    <row r="380" spans="1:4" x14ac:dyDescent="0.2">
      <c r="A380">
        <v>378.57</v>
      </c>
      <c r="B380">
        <v>0</v>
      </c>
      <c r="C380">
        <v>3205288</v>
      </c>
      <c r="D380">
        <v>577.29999999999995</v>
      </c>
    </row>
    <row r="381" spans="1:4" x14ac:dyDescent="0.2">
      <c r="A381">
        <v>379.43</v>
      </c>
      <c r="B381">
        <v>0</v>
      </c>
      <c r="C381">
        <v>3106564</v>
      </c>
      <c r="D381">
        <v>561.29999999999995</v>
      </c>
    </row>
    <row r="382" spans="1:4" x14ac:dyDescent="0.2">
      <c r="A382">
        <v>380.42</v>
      </c>
      <c r="B382">
        <v>0</v>
      </c>
      <c r="C382">
        <v>3108856</v>
      </c>
      <c r="D382">
        <v>588.4</v>
      </c>
    </row>
    <row r="383" spans="1:4" x14ac:dyDescent="0.2">
      <c r="A383">
        <v>381.42</v>
      </c>
      <c r="B383">
        <v>0</v>
      </c>
      <c r="C383">
        <v>3110696</v>
      </c>
      <c r="D383">
        <v>568.9</v>
      </c>
    </row>
    <row r="384" spans="1:4" x14ac:dyDescent="0.2">
      <c r="A384">
        <v>382.42</v>
      </c>
      <c r="B384">
        <v>0</v>
      </c>
      <c r="C384">
        <v>3113676</v>
      </c>
      <c r="D384">
        <v>581.79999999999995</v>
      </c>
    </row>
    <row r="385" spans="1:4" x14ac:dyDescent="0.2">
      <c r="A385">
        <v>383.43</v>
      </c>
      <c r="B385">
        <v>0</v>
      </c>
      <c r="C385">
        <v>3117436</v>
      </c>
      <c r="D385">
        <v>578.29999999999995</v>
      </c>
    </row>
    <row r="386" spans="1:4" x14ac:dyDescent="0.2">
      <c r="A386">
        <v>384.43</v>
      </c>
      <c r="B386">
        <v>0</v>
      </c>
      <c r="C386">
        <v>3121604</v>
      </c>
      <c r="D386">
        <v>551.20000000000005</v>
      </c>
    </row>
    <row r="387" spans="1:4" x14ac:dyDescent="0.2">
      <c r="A387">
        <v>385.44</v>
      </c>
      <c r="B387">
        <v>0</v>
      </c>
      <c r="C387">
        <v>3121792</v>
      </c>
      <c r="D387">
        <v>563.6</v>
      </c>
    </row>
    <row r="388" spans="1:4" x14ac:dyDescent="0.2">
      <c r="A388">
        <v>386.58</v>
      </c>
      <c r="B388">
        <v>0</v>
      </c>
      <c r="C388">
        <v>3182984</v>
      </c>
      <c r="D388">
        <v>575.29999999999995</v>
      </c>
    </row>
    <row r="389" spans="1:4" x14ac:dyDescent="0.2">
      <c r="A389">
        <v>387.57</v>
      </c>
      <c r="B389">
        <v>0</v>
      </c>
      <c r="C389">
        <v>3226116</v>
      </c>
      <c r="D389">
        <v>583.29999999999995</v>
      </c>
    </row>
    <row r="390" spans="1:4" x14ac:dyDescent="0.2">
      <c r="A390">
        <v>388.44</v>
      </c>
      <c r="B390">
        <v>0</v>
      </c>
      <c r="C390">
        <v>3227624</v>
      </c>
      <c r="D390">
        <v>567.6</v>
      </c>
    </row>
    <row r="391" spans="1:4" x14ac:dyDescent="0.2">
      <c r="A391">
        <v>389.43</v>
      </c>
      <c r="B391">
        <v>0</v>
      </c>
      <c r="C391">
        <v>3246408</v>
      </c>
      <c r="D391">
        <v>573.5</v>
      </c>
    </row>
    <row r="392" spans="1:4" x14ac:dyDescent="0.2">
      <c r="A392">
        <v>390.44</v>
      </c>
      <c r="B392">
        <v>0</v>
      </c>
      <c r="C392">
        <v>3248004</v>
      </c>
      <c r="D392">
        <v>572.29999999999995</v>
      </c>
    </row>
    <row r="393" spans="1:4" x14ac:dyDescent="0.2">
      <c r="A393">
        <v>391.77</v>
      </c>
      <c r="B393">
        <v>0</v>
      </c>
      <c r="C393">
        <v>3249312</v>
      </c>
      <c r="D393">
        <v>554.20000000000005</v>
      </c>
    </row>
    <row r="394" spans="1:4" x14ac:dyDescent="0.2">
      <c r="A394">
        <v>392.6</v>
      </c>
      <c r="B394">
        <v>0</v>
      </c>
      <c r="C394">
        <v>3251048</v>
      </c>
      <c r="D394">
        <v>584.29999999999995</v>
      </c>
    </row>
    <row r="395" spans="1:4" x14ac:dyDescent="0.2">
      <c r="A395">
        <v>393.44</v>
      </c>
      <c r="B395">
        <v>0</v>
      </c>
      <c r="C395">
        <v>3251288</v>
      </c>
      <c r="D395">
        <v>578.79999999999995</v>
      </c>
    </row>
    <row r="396" spans="1:4" x14ac:dyDescent="0.2">
      <c r="A396">
        <v>394.53</v>
      </c>
      <c r="B396">
        <v>4.9000000000000004</v>
      </c>
      <c r="C396">
        <v>3260424</v>
      </c>
      <c r="D396">
        <v>583.1</v>
      </c>
    </row>
    <row r="397" spans="1:4" x14ac:dyDescent="0.2">
      <c r="A397">
        <v>395.44</v>
      </c>
      <c r="B397">
        <v>0</v>
      </c>
      <c r="C397">
        <v>3254504</v>
      </c>
      <c r="D397">
        <v>577.70000000000005</v>
      </c>
    </row>
    <row r="398" spans="1:4" x14ac:dyDescent="0.2">
      <c r="A398">
        <v>396.45</v>
      </c>
      <c r="B398">
        <v>0</v>
      </c>
      <c r="C398">
        <v>3135412</v>
      </c>
      <c r="D398">
        <v>572.6</v>
      </c>
    </row>
    <row r="399" spans="1:4" x14ac:dyDescent="0.2">
      <c r="A399">
        <v>397.44</v>
      </c>
      <c r="B399">
        <v>0</v>
      </c>
      <c r="C399">
        <v>3136068</v>
      </c>
      <c r="D399">
        <v>560.70000000000005</v>
      </c>
    </row>
    <row r="400" spans="1:4" x14ac:dyDescent="0.2">
      <c r="A400">
        <v>398.44</v>
      </c>
      <c r="B400">
        <v>0</v>
      </c>
      <c r="C400">
        <v>3141420</v>
      </c>
      <c r="D400">
        <v>570.9</v>
      </c>
    </row>
    <row r="401" spans="1:4" x14ac:dyDescent="0.2">
      <c r="A401">
        <v>399.44</v>
      </c>
      <c r="B401">
        <v>0</v>
      </c>
      <c r="C401">
        <v>3142712</v>
      </c>
      <c r="D401">
        <v>559.20000000000005</v>
      </c>
    </row>
    <row r="402" spans="1:4" x14ac:dyDescent="0.2">
      <c r="A402">
        <v>400.46</v>
      </c>
      <c r="B402">
        <v>0</v>
      </c>
      <c r="C402">
        <v>3144216</v>
      </c>
      <c r="D402">
        <v>577.4</v>
      </c>
    </row>
    <row r="403" spans="1:4" x14ac:dyDescent="0.2">
      <c r="A403">
        <v>401.44</v>
      </c>
      <c r="B403">
        <v>0</v>
      </c>
      <c r="C403">
        <v>3144828</v>
      </c>
      <c r="D403">
        <v>592.4</v>
      </c>
    </row>
    <row r="404" spans="1:4" x14ac:dyDescent="0.2">
      <c r="A404">
        <v>402.44</v>
      </c>
      <c r="B404">
        <v>0</v>
      </c>
      <c r="C404">
        <v>3145692</v>
      </c>
      <c r="D404">
        <v>540</v>
      </c>
    </row>
    <row r="405" spans="1:4" x14ac:dyDescent="0.2">
      <c r="A405">
        <v>403.46</v>
      </c>
      <c r="B405">
        <v>0</v>
      </c>
      <c r="C405">
        <v>3146384</v>
      </c>
      <c r="D405">
        <v>590.20000000000005</v>
      </c>
    </row>
    <row r="406" spans="1:4" x14ac:dyDescent="0.2">
      <c r="A406">
        <v>404.5</v>
      </c>
      <c r="B406">
        <v>0</v>
      </c>
      <c r="C406">
        <v>3209128</v>
      </c>
      <c r="D406">
        <v>564.70000000000005</v>
      </c>
    </row>
    <row r="407" spans="1:4" x14ac:dyDescent="0.2">
      <c r="A407">
        <v>405.47</v>
      </c>
      <c r="B407">
        <v>0</v>
      </c>
      <c r="C407">
        <v>3201784</v>
      </c>
      <c r="D407">
        <v>563.1</v>
      </c>
    </row>
    <row r="408" spans="1:4" x14ac:dyDescent="0.2">
      <c r="A408">
        <v>406.59</v>
      </c>
      <c r="B408">
        <v>0</v>
      </c>
      <c r="C408">
        <v>3250792</v>
      </c>
      <c r="D408">
        <v>584.4</v>
      </c>
    </row>
    <row r="409" spans="1:4" x14ac:dyDescent="0.2">
      <c r="A409">
        <v>407.46</v>
      </c>
      <c r="B409">
        <v>0</v>
      </c>
      <c r="C409">
        <v>3251504</v>
      </c>
      <c r="D409">
        <v>576.4</v>
      </c>
    </row>
    <row r="410" spans="1:4" x14ac:dyDescent="0.2">
      <c r="A410">
        <v>408.46</v>
      </c>
      <c r="B410">
        <v>0</v>
      </c>
      <c r="C410">
        <v>3267892</v>
      </c>
      <c r="D410">
        <v>584.4</v>
      </c>
    </row>
    <row r="411" spans="1:4" x14ac:dyDescent="0.2">
      <c r="A411">
        <v>409.45</v>
      </c>
      <c r="B411">
        <v>0</v>
      </c>
      <c r="C411">
        <v>3269856</v>
      </c>
      <c r="D411">
        <v>576</v>
      </c>
    </row>
    <row r="412" spans="1:4" x14ac:dyDescent="0.2">
      <c r="A412">
        <v>410.46</v>
      </c>
      <c r="B412">
        <v>0</v>
      </c>
      <c r="C412">
        <v>3271752</v>
      </c>
      <c r="D412">
        <v>574.5</v>
      </c>
    </row>
    <row r="413" spans="1:4" x14ac:dyDescent="0.2">
      <c r="A413">
        <v>411.59</v>
      </c>
      <c r="B413">
        <v>0</v>
      </c>
      <c r="C413">
        <v>3273760</v>
      </c>
      <c r="D413">
        <v>578.79999999999995</v>
      </c>
    </row>
    <row r="414" spans="1:4" x14ac:dyDescent="0.2">
      <c r="A414">
        <v>412.59</v>
      </c>
      <c r="B414">
        <v>0</v>
      </c>
      <c r="C414">
        <v>3276380</v>
      </c>
      <c r="D414">
        <v>605</v>
      </c>
    </row>
    <row r="415" spans="1:4" x14ac:dyDescent="0.2">
      <c r="A415">
        <v>413.45</v>
      </c>
      <c r="B415">
        <v>0</v>
      </c>
      <c r="C415">
        <v>3277824</v>
      </c>
      <c r="D415">
        <v>553.6</v>
      </c>
    </row>
    <row r="416" spans="1:4" x14ac:dyDescent="0.2">
      <c r="A416">
        <v>414.59</v>
      </c>
      <c r="B416">
        <v>0</v>
      </c>
      <c r="C416">
        <v>3278588</v>
      </c>
      <c r="D416">
        <v>571.6</v>
      </c>
    </row>
    <row r="417" spans="1:4" x14ac:dyDescent="0.2">
      <c r="A417">
        <v>415.49</v>
      </c>
      <c r="B417">
        <v>0</v>
      </c>
      <c r="C417">
        <v>3156984</v>
      </c>
      <c r="D417">
        <v>584.1</v>
      </c>
    </row>
    <row r="418" spans="1:4" x14ac:dyDescent="0.2">
      <c r="A418">
        <v>416.47</v>
      </c>
      <c r="B418">
        <v>7.2</v>
      </c>
      <c r="C418">
        <v>3156864</v>
      </c>
      <c r="D418">
        <v>578.70000000000005</v>
      </c>
    </row>
    <row r="419" spans="1:4" x14ac:dyDescent="0.2">
      <c r="A419">
        <v>417.47</v>
      </c>
      <c r="B419">
        <v>0</v>
      </c>
      <c r="C419">
        <v>3158468</v>
      </c>
      <c r="D419">
        <v>574</v>
      </c>
    </row>
    <row r="420" spans="1:4" x14ac:dyDescent="0.2">
      <c r="A420">
        <v>418.45</v>
      </c>
      <c r="B420">
        <v>0</v>
      </c>
      <c r="C420">
        <v>3161276</v>
      </c>
      <c r="D420">
        <v>551.1</v>
      </c>
    </row>
    <row r="421" spans="1:4" x14ac:dyDescent="0.2">
      <c r="A421">
        <v>419.48</v>
      </c>
      <c r="B421">
        <v>0</v>
      </c>
      <c r="C421">
        <v>3164392</v>
      </c>
      <c r="D421">
        <v>590.4</v>
      </c>
    </row>
    <row r="422" spans="1:4" x14ac:dyDescent="0.2">
      <c r="A422">
        <v>420.52</v>
      </c>
      <c r="B422">
        <v>0</v>
      </c>
      <c r="C422">
        <v>3163608</v>
      </c>
      <c r="D422">
        <v>556.79999999999995</v>
      </c>
    </row>
    <row r="423" spans="1:4" x14ac:dyDescent="0.2">
      <c r="A423">
        <v>421.46</v>
      </c>
      <c r="B423">
        <v>0</v>
      </c>
      <c r="C423">
        <v>3166616</v>
      </c>
      <c r="D423">
        <v>568.1</v>
      </c>
    </row>
    <row r="424" spans="1:4" x14ac:dyDescent="0.2">
      <c r="A424">
        <v>422.46</v>
      </c>
      <c r="B424">
        <v>0</v>
      </c>
      <c r="C424">
        <v>3166064</v>
      </c>
      <c r="D424">
        <v>570.79999999999995</v>
      </c>
    </row>
    <row r="425" spans="1:4" x14ac:dyDescent="0.2">
      <c r="A425">
        <v>423.47</v>
      </c>
      <c r="B425">
        <v>0</v>
      </c>
      <c r="C425">
        <v>3168216</v>
      </c>
      <c r="D425">
        <v>554.5</v>
      </c>
    </row>
    <row r="426" spans="1:4" x14ac:dyDescent="0.2">
      <c r="A426">
        <v>424.46</v>
      </c>
      <c r="B426">
        <v>0</v>
      </c>
      <c r="C426">
        <v>3170800</v>
      </c>
      <c r="D426">
        <v>581.70000000000005</v>
      </c>
    </row>
    <row r="427" spans="1:4" x14ac:dyDescent="0.2">
      <c r="A427">
        <v>425.51</v>
      </c>
      <c r="B427">
        <v>0</v>
      </c>
      <c r="C427">
        <v>3177220</v>
      </c>
      <c r="D427">
        <v>484.5</v>
      </c>
    </row>
    <row r="428" spans="1:4" x14ac:dyDescent="0.2">
      <c r="A428">
        <v>426.46</v>
      </c>
      <c r="B428">
        <v>0</v>
      </c>
      <c r="C428">
        <v>3179552</v>
      </c>
      <c r="D428">
        <v>559.1</v>
      </c>
    </row>
    <row r="429" spans="1:4" x14ac:dyDescent="0.2">
      <c r="A429">
        <v>427.63</v>
      </c>
      <c r="B429">
        <v>0</v>
      </c>
      <c r="C429">
        <v>3182572</v>
      </c>
      <c r="D429">
        <v>562.70000000000005</v>
      </c>
    </row>
    <row r="430" spans="1:4" x14ac:dyDescent="0.2">
      <c r="A430">
        <v>428.48</v>
      </c>
      <c r="B430">
        <v>0</v>
      </c>
      <c r="C430">
        <v>3183676</v>
      </c>
      <c r="D430">
        <v>583.4</v>
      </c>
    </row>
    <row r="431" spans="1:4" x14ac:dyDescent="0.2">
      <c r="A431">
        <v>429.57</v>
      </c>
      <c r="B431">
        <v>0</v>
      </c>
      <c r="C431">
        <v>3185328</v>
      </c>
      <c r="D431">
        <v>573.29999999999995</v>
      </c>
    </row>
    <row r="432" spans="1:4" x14ac:dyDescent="0.2">
      <c r="A432">
        <v>430.47</v>
      </c>
      <c r="B432">
        <v>0</v>
      </c>
      <c r="C432">
        <v>3186616</v>
      </c>
      <c r="D432">
        <v>598.20000000000005</v>
      </c>
    </row>
    <row r="433" spans="1:4" x14ac:dyDescent="0.2">
      <c r="A433">
        <v>431.47</v>
      </c>
      <c r="B433">
        <v>0</v>
      </c>
      <c r="C433">
        <v>3188556</v>
      </c>
      <c r="D433">
        <v>561.79999999999995</v>
      </c>
    </row>
    <row r="434" spans="1:4" x14ac:dyDescent="0.2">
      <c r="A434">
        <v>432.58</v>
      </c>
      <c r="B434">
        <v>0</v>
      </c>
      <c r="C434">
        <v>3189184</v>
      </c>
      <c r="D434">
        <v>566.1</v>
      </c>
    </row>
    <row r="435" spans="1:4" x14ac:dyDescent="0.2">
      <c r="A435">
        <v>433.47</v>
      </c>
      <c r="B435">
        <v>0</v>
      </c>
      <c r="C435">
        <v>3189864</v>
      </c>
      <c r="D435">
        <v>576.9</v>
      </c>
    </row>
    <row r="436" spans="1:4" x14ac:dyDescent="0.2">
      <c r="A436">
        <v>434.47</v>
      </c>
      <c r="B436">
        <v>0</v>
      </c>
      <c r="C436">
        <v>3193264</v>
      </c>
      <c r="D436">
        <v>587.20000000000005</v>
      </c>
    </row>
    <row r="437" spans="1:4" x14ac:dyDescent="0.2">
      <c r="A437">
        <v>435.47</v>
      </c>
      <c r="B437">
        <v>0</v>
      </c>
      <c r="C437">
        <v>3194300</v>
      </c>
      <c r="D437">
        <v>569.9</v>
      </c>
    </row>
    <row r="438" spans="1:4" x14ac:dyDescent="0.2">
      <c r="A438">
        <v>436.48</v>
      </c>
      <c r="B438">
        <v>0</v>
      </c>
      <c r="C438">
        <v>3197184</v>
      </c>
      <c r="D438">
        <v>587</v>
      </c>
    </row>
    <row r="439" spans="1:4" x14ac:dyDescent="0.2">
      <c r="A439">
        <v>437.49</v>
      </c>
      <c r="B439">
        <v>0</v>
      </c>
      <c r="C439">
        <v>3197408</v>
      </c>
      <c r="D439">
        <v>587.20000000000005</v>
      </c>
    </row>
    <row r="440" spans="1:4" x14ac:dyDescent="0.2">
      <c r="A440">
        <v>438.47</v>
      </c>
      <c r="B440">
        <v>0</v>
      </c>
      <c r="C440">
        <v>3201048</v>
      </c>
      <c r="D440">
        <v>580</v>
      </c>
    </row>
    <row r="441" spans="1:4" x14ac:dyDescent="0.2">
      <c r="A441">
        <v>439.48</v>
      </c>
      <c r="B441">
        <v>0</v>
      </c>
      <c r="C441">
        <v>3201864</v>
      </c>
      <c r="D441">
        <v>560.1</v>
      </c>
    </row>
    <row r="442" spans="1:4" x14ac:dyDescent="0.2">
      <c r="A442">
        <v>440.47</v>
      </c>
      <c r="B442">
        <v>0</v>
      </c>
      <c r="C442">
        <v>3204004</v>
      </c>
      <c r="D442">
        <v>578.1</v>
      </c>
    </row>
    <row r="443" spans="1:4" x14ac:dyDescent="0.2">
      <c r="A443">
        <v>441.48</v>
      </c>
      <c r="B443">
        <v>0</v>
      </c>
      <c r="C443">
        <v>3205656</v>
      </c>
      <c r="D443">
        <v>566.5</v>
      </c>
    </row>
    <row r="444" spans="1:4" x14ac:dyDescent="0.2">
      <c r="A444">
        <v>442.62</v>
      </c>
      <c r="B444">
        <v>0</v>
      </c>
      <c r="C444">
        <v>3206952</v>
      </c>
      <c r="D444">
        <v>564.20000000000005</v>
      </c>
    </row>
    <row r="445" spans="1:4" x14ac:dyDescent="0.2">
      <c r="A445">
        <v>443.48</v>
      </c>
      <c r="B445">
        <v>0</v>
      </c>
      <c r="C445">
        <v>3209044</v>
      </c>
      <c r="D445">
        <v>573.5</v>
      </c>
    </row>
    <row r="446" spans="1:4" x14ac:dyDescent="0.2">
      <c r="A446">
        <v>444.49</v>
      </c>
      <c r="B446">
        <v>0</v>
      </c>
      <c r="C446">
        <v>3211172</v>
      </c>
      <c r="D446">
        <v>574.29999999999995</v>
      </c>
    </row>
    <row r="447" spans="1:4" x14ac:dyDescent="0.2">
      <c r="A447">
        <v>445.48</v>
      </c>
      <c r="B447">
        <v>0</v>
      </c>
      <c r="C447">
        <v>3212424</v>
      </c>
      <c r="D447">
        <v>545</v>
      </c>
    </row>
    <row r="448" spans="1:4" x14ac:dyDescent="0.2">
      <c r="A448">
        <v>446.49</v>
      </c>
      <c r="B448">
        <v>0</v>
      </c>
      <c r="C448">
        <v>3208276</v>
      </c>
      <c r="D448">
        <v>558.79999999999995</v>
      </c>
    </row>
    <row r="449" spans="1:4" x14ac:dyDescent="0.2">
      <c r="A449">
        <v>447.48</v>
      </c>
      <c r="B449">
        <v>0</v>
      </c>
      <c r="C449">
        <v>3213088</v>
      </c>
      <c r="D449">
        <v>545.1</v>
      </c>
    </row>
    <row r="450" spans="1:4" x14ac:dyDescent="0.2">
      <c r="A450">
        <v>448.49</v>
      </c>
      <c r="B450">
        <v>0</v>
      </c>
      <c r="C450">
        <v>3215632</v>
      </c>
      <c r="D450">
        <v>199.1</v>
      </c>
    </row>
    <row r="451" spans="1:4" x14ac:dyDescent="0.2">
      <c r="A451">
        <v>449.51</v>
      </c>
      <c r="B451">
        <v>0</v>
      </c>
      <c r="C451">
        <v>3219784</v>
      </c>
      <c r="D451">
        <v>441.2</v>
      </c>
    </row>
    <row r="452" spans="1:4" x14ac:dyDescent="0.2">
      <c r="A452">
        <v>450.49</v>
      </c>
      <c r="B452">
        <v>0</v>
      </c>
      <c r="C452">
        <v>3221032</v>
      </c>
      <c r="D452">
        <v>551.70000000000005</v>
      </c>
    </row>
    <row r="453" spans="1:4" x14ac:dyDescent="0.2">
      <c r="A453">
        <v>451.49</v>
      </c>
      <c r="B453">
        <v>0</v>
      </c>
      <c r="C453">
        <v>3223656</v>
      </c>
      <c r="D453">
        <v>575.4</v>
      </c>
    </row>
    <row r="454" spans="1:4" x14ac:dyDescent="0.2">
      <c r="A454">
        <v>452.63</v>
      </c>
      <c r="B454">
        <v>0</v>
      </c>
      <c r="C454">
        <v>3227648</v>
      </c>
      <c r="D454">
        <v>571.79999999999995</v>
      </c>
    </row>
    <row r="455" spans="1:4" x14ac:dyDescent="0.2">
      <c r="A455">
        <v>453.48</v>
      </c>
      <c r="B455">
        <v>0</v>
      </c>
      <c r="C455">
        <v>3231536</v>
      </c>
      <c r="D455">
        <v>565.5</v>
      </c>
    </row>
    <row r="456" spans="1:4" x14ac:dyDescent="0.2">
      <c r="A456">
        <v>454.55</v>
      </c>
      <c r="B456">
        <v>0</v>
      </c>
      <c r="C456">
        <v>3238432</v>
      </c>
      <c r="D456">
        <v>568.1</v>
      </c>
    </row>
    <row r="457" spans="1:4" x14ac:dyDescent="0.2">
      <c r="A457">
        <v>455.49</v>
      </c>
      <c r="B457">
        <v>0</v>
      </c>
      <c r="C457">
        <v>3239052</v>
      </c>
      <c r="D457">
        <v>566.20000000000005</v>
      </c>
    </row>
    <row r="458" spans="1:4" x14ac:dyDescent="0.2">
      <c r="A458">
        <v>456.49</v>
      </c>
      <c r="B458">
        <v>0</v>
      </c>
      <c r="C458">
        <v>3242160</v>
      </c>
      <c r="D458">
        <v>565.70000000000005</v>
      </c>
    </row>
    <row r="459" spans="1:4" x14ac:dyDescent="0.2">
      <c r="A459">
        <v>457.49</v>
      </c>
      <c r="B459">
        <v>0</v>
      </c>
      <c r="C459">
        <v>3243488</v>
      </c>
      <c r="D459">
        <v>572.79999999999995</v>
      </c>
    </row>
    <row r="460" spans="1:4" x14ac:dyDescent="0.2">
      <c r="A460">
        <v>458.5</v>
      </c>
      <c r="B460">
        <v>0</v>
      </c>
      <c r="C460">
        <v>3245236</v>
      </c>
      <c r="D460">
        <v>326.5</v>
      </c>
    </row>
    <row r="461" spans="1:4" x14ac:dyDescent="0.2">
      <c r="A461">
        <v>459.48</v>
      </c>
      <c r="B461">
        <v>0</v>
      </c>
      <c r="C461">
        <v>3247324</v>
      </c>
      <c r="D461">
        <v>240.8</v>
      </c>
    </row>
    <row r="462" spans="1:4" x14ac:dyDescent="0.2">
      <c r="A462">
        <v>460.57</v>
      </c>
      <c r="B462">
        <v>0</v>
      </c>
      <c r="C462">
        <v>3248868</v>
      </c>
      <c r="D462">
        <v>171.7</v>
      </c>
    </row>
    <row r="463" spans="1:4" x14ac:dyDescent="0.2">
      <c r="A463">
        <v>461.49</v>
      </c>
      <c r="B463">
        <v>0</v>
      </c>
      <c r="C463">
        <v>3253328</v>
      </c>
      <c r="D463">
        <v>319.39999999999998</v>
      </c>
    </row>
    <row r="464" spans="1:4" x14ac:dyDescent="0.2">
      <c r="A464">
        <v>462.5</v>
      </c>
      <c r="B464">
        <v>0</v>
      </c>
      <c r="C464">
        <v>3251180</v>
      </c>
      <c r="D464">
        <v>587.4</v>
      </c>
    </row>
    <row r="465" spans="1:4" x14ac:dyDescent="0.2">
      <c r="A465">
        <v>463.55</v>
      </c>
      <c r="B465">
        <v>0</v>
      </c>
      <c r="C465">
        <v>3251516</v>
      </c>
      <c r="D465">
        <v>590.29999999999995</v>
      </c>
    </row>
    <row r="466" spans="1:4" x14ac:dyDescent="0.2">
      <c r="A466">
        <v>464.5</v>
      </c>
      <c r="B466">
        <v>0</v>
      </c>
      <c r="C466">
        <v>3256760</v>
      </c>
      <c r="D466">
        <v>589.29999999999995</v>
      </c>
    </row>
    <row r="467" spans="1:4" x14ac:dyDescent="0.2">
      <c r="A467">
        <v>465.49</v>
      </c>
      <c r="B467">
        <v>0</v>
      </c>
      <c r="C467">
        <v>3257488</v>
      </c>
      <c r="D467">
        <v>588.29999999999995</v>
      </c>
    </row>
    <row r="468" spans="1:4" x14ac:dyDescent="0.2">
      <c r="A468">
        <v>466.51</v>
      </c>
      <c r="B468">
        <v>0</v>
      </c>
      <c r="C468">
        <v>3259108</v>
      </c>
      <c r="D468">
        <v>583.6</v>
      </c>
    </row>
    <row r="469" spans="1:4" x14ac:dyDescent="0.2">
      <c r="A469">
        <v>467.5</v>
      </c>
      <c r="B469">
        <v>0</v>
      </c>
      <c r="C469">
        <v>3262892</v>
      </c>
      <c r="D469">
        <v>559.9</v>
      </c>
    </row>
    <row r="470" spans="1:4" x14ac:dyDescent="0.2">
      <c r="A470">
        <v>468.62</v>
      </c>
      <c r="B470">
        <v>0</v>
      </c>
      <c r="C470">
        <v>3260532</v>
      </c>
      <c r="D470">
        <v>580.6</v>
      </c>
    </row>
    <row r="471" spans="1:4" x14ac:dyDescent="0.2">
      <c r="A471">
        <v>469.51</v>
      </c>
      <c r="B471">
        <v>0</v>
      </c>
      <c r="C471">
        <v>3264004</v>
      </c>
      <c r="D471">
        <v>588.4</v>
      </c>
    </row>
    <row r="472" spans="1:4" x14ac:dyDescent="0.2">
      <c r="A472">
        <v>470.5</v>
      </c>
      <c r="B472">
        <v>0</v>
      </c>
      <c r="C472">
        <v>3266692</v>
      </c>
      <c r="D472">
        <v>593.20000000000005</v>
      </c>
    </row>
    <row r="473" spans="1:4" x14ac:dyDescent="0.2">
      <c r="A473">
        <v>471.5</v>
      </c>
      <c r="B473">
        <v>0</v>
      </c>
      <c r="C473">
        <v>3272396</v>
      </c>
      <c r="D473">
        <v>571.9</v>
      </c>
    </row>
    <row r="474" spans="1:4" x14ac:dyDescent="0.2">
      <c r="A474">
        <v>472.56</v>
      </c>
      <c r="B474">
        <v>0</v>
      </c>
      <c r="C474">
        <v>3275640</v>
      </c>
      <c r="D474">
        <v>591.29999999999995</v>
      </c>
    </row>
    <row r="475" spans="1:4" x14ac:dyDescent="0.2">
      <c r="A475">
        <v>473.51</v>
      </c>
      <c r="B475">
        <v>0</v>
      </c>
      <c r="C475">
        <v>3278576</v>
      </c>
      <c r="D475">
        <v>600.1</v>
      </c>
    </row>
    <row r="476" spans="1:4" x14ac:dyDescent="0.2">
      <c r="A476">
        <v>474.51</v>
      </c>
      <c r="B476">
        <v>0</v>
      </c>
      <c r="C476">
        <v>3280444</v>
      </c>
      <c r="D476">
        <v>545.6</v>
      </c>
    </row>
    <row r="477" spans="1:4" x14ac:dyDescent="0.2">
      <c r="A477">
        <v>475.51</v>
      </c>
      <c r="B477">
        <v>0</v>
      </c>
      <c r="C477">
        <v>3281708</v>
      </c>
      <c r="D477">
        <v>400.1</v>
      </c>
    </row>
    <row r="478" spans="1:4" x14ac:dyDescent="0.2">
      <c r="A478">
        <v>476.51</v>
      </c>
      <c r="B478">
        <v>0</v>
      </c>
      <c r="C478">
        <v>3388832</v>
      </c>
      <c r="D478">
        <v>106.9</v>
      </c>
    </row>
    <row r="479" spans="1:4" x14ac:dyDescent="0.2">
      <c r="A479">
        <v>477.5</v>
      </c>
      <c r="B479">
        <v>0</v>
      </c>
      <c r="C479">
        <v>3455064</v>
      </c>
      <c r="D479">
        <v>51.1</v>
      </c>
    </row>
    <row r="480" spans="1:4" x14ac:dyDescent="0.2">
      <c r="A480">
        <v>478.51</v>
      </c>
      <c r="B480">
        <v>0</v>
      </c>
      <c r="C480">
        <v>3480932</v>
      </c>
      <c r="D480">
        <v>7.9</v>
      </c>
    </row>
    <row r="481" spans="1:4" x14ac:dyDescent="0.2">
      <c r="A481">
        <v>479.51</v>
      </c>
      <c r="B481">
        <v>0</v>
      </c>
      <c r="C481">
        <v>3537268</v>
      </c>
      <c r="D481">
        <v>11.9</v>
      </c>
    </row>
    <row r="482" spans="1:4" x14ac:dyDescent="0.2">
      <c r="A482">
        <v>480.51</v>
      </c>
      <c r="B482">
        <v>0</v>
      </c>
      <c r="C482">
        <v>3538800</v>
      </c>
      <c r="D482">
        <v>32.299999999999997</v>
      </c>
    </row>
    <row r="483" spans="1:4" x14ac:dyDescent="0.2">
      <c r="A483">
        <v>481.51</v>
      </c>
      <c r="B483">
        <v>0</v>
      </c>
      <c r="C483">
        <v>3539088</v>
      </c>
      <c r="D483">
        <v>28.5</v>
      </c>
    </row>
    <row r="484" spans="1:4" x14ac:dyDescent="0.2">
      <c r="A484">
        <v>482.51</v>
      </c>
      <c r="B484">
        <v>0</v>
      </c>
      <c r="C484">
        <v>3539332</v>
      </c>
      <c r="D484">
        <v>12.9</v>
      </c>
    </row>
    <row r="485" spans="1:4" x14ac:dyDescent="0.2">
      <c r="A485">
        <v>483.52</v>
      </c>
      <c r="B485">
        <v>0</v>
      </c>
      <c r="C485">
        <v>3539060</v>
      </c>
      <c r="D485">
        <v>9.9</v>
      </c>
    </row>
    <row r="486" spans="1:4" x14ac:dyDescent="0.2">
      <c r="A486">
        <v>484.51</v>
      </c>
      <c r="B486">
        <v>0</v>
      </c>
      <c r="C486">
        <v>3539068</v>
      </c>
      <c r="D486">
        <v>9.8000000000000007</v>
      </c>
    </row>
    <row r="487" spans="1:4" x14ac:dyDescent="0.2">
      <c r="A487">
        <v>485.52</v>
      </c>
      <c r="B487">
        <v>0</v>
      </c>
      <c r="C487">
        <v>3540804</v>
      </c>
      <c r="D487">
        <v>18.7</v>
      </c>
    </row>
    <row r="488" spans="1:4" x14ac:dyDescent="0.2">
      <c r="A488">
        <v>486.53</v>
      </c>
      <c r="B488">
        <v>0</v>
      </c>
      <c r="C488">
        <v>3538256</v>
      </c>
      <c r="D488">
        <v>12.7</v>
      </c>
    </row>
    <row r="489" spans="1:4" x14ac:dyDescent="0.2">
      <c r="A489">
        <v>487.52</v>
      </c>
      <c r="B489">
        <v>0</v>
      </c>
      <c r="C489">
        <v>3538500</v>
      </c>
      <c r="D489">
        <v>11.8</v>
      </c>
    </row>
    <row r="490" spans="1:4" x14ac:dyDescent="0.2">
      <c r="A490">
        <v>488.51</v>
      </c>
      <c r="B490">
        <v>0</v>
      </c>
      <c r="C490">
        <v>3537688</v>
      </c>
      <c r="D490">
        <v>9.9</v>
      </c>
    </row>
    <row r="491" spans="1:4" x14ac:dyDescent="0.2">
      <c r="A491">
        <v>489.51</v>
      </c>
      <c r="B491">
        <v>0</v>
      </c>
      <c r="C491">
        <v>3537936</v>
      </c>
    </row>
    <row r="492" spans="1:4" x14ac:dyDescent="0.2">
      <c r="A492">
        <v>490.53</v>
      </c>
      <c r="B492">
        <v>0</v>
      </c>
      <c r="C492">
        <v>3393828</v>
      </c>
    </row>
    <row r="493" spans="1:4" x14ac:dyDescent="0.2">
      <c r="A493">
        <v>491.51</v>
      </c>
      <c r="B493">
        <v>29.8</v>
      </c>
      <c r="C493">
        <v>3230800</v>
      </c>
    </row>
    <row r="494" spans="1:4" x14ac:dyDescent="0.2">
      <c r="A494">
        <v>492.52</v>
      </c>
      <c r="B494">
        <v>33.4</v>
      </c>
      <c r="C494">
        <v>3237888</v>
      </c>
    </row>
    <row r="495" spans="1:4" x14ac:dyDescent="0.2">
      <c r="A495">
        <v>493.51</v>
      </c>
      <c r="B495">
        <v>0</v>
      </c>
      <c r="C495">
        <v>3249208</v>
      </c>
    </row>
    <row r="496" spans="1:4" x14ac:dyDescent="0.2">
      <c r="A496">
        <v>494.51</v>
      </c>
      <c r="B496">
        <v>0</v>
      </c>
      <c r="C496">
        <v>3260816</v>
      </c>
    </row>
    <row r="497" spans="1:3" x14ac:dyDescent="0.2">
      <c r="A497">
        <v>495.52</v>
      </c>
      <c r="B497">
        <v>6.8</v>
      </c>
      <c r="C497">
        <v>1537176</v>
      </c>
    </row>
    <row r="498" spans="1:3" x14ac:dyDescent="0.2">
      <c r="A498">
        <v>496.52</v>
      </c>
      <c r="B498">
        <v>0</v>
      </c>
      <c r="C498">
        <v>1536428</v>
      </c>
    </row>
    <row r="499" spans="1:3" x14ac:dyDescent="0.2">
      <c r="A499">
        <v>497.53</v>
      </c>
      <c r="B499">
        <v>0</v>
      </c>
      <c r="C499">
        <v>1537912</v>
      </c>
    </row>
    <row r="500" spans="1:3" x14ac:dyDescent="0.2">
      <c r="A500">
        <v>498.53</v>
      </c>
      <c r="B500">
        <v>0</v>
      </c>
      <c r="C500">
        <v>1537884</v>
      </c>
    </row>
    <row r="501" spans="1:3" x14ac:dyDescent="0.2">
      <c r="A501">
        <v>499.53</v>
      </c>
      <c r="B501">
        <v>0</v>
      </c>
      <c r="C501">
        <v>1537104</v>
      </c>
    </row>
    <row r="502" spans="1:3" x14ac:dyDescent="0.2">
      <c r="A502">
        <v>500.53</v>
      </c>
      <c r="B502">
        <v>0</v>
      </c>
      <c r="C502">
        <v>1536588</v>
      </c>
    </row>
    <row r="503" spans="1:3" x14ac:dyDescent="0.2">
      <c r="A503">
        <v>501.53</v>
      </c>
      <c r="B503">
        <v>0</v>
      </c>
      <c r="C503">
        <v>1536816</v>
      </c>
    </row>
    <row r="504" spans="1:3" x14ac:dyDescent="0.2">
      <c r="A504">
        <v>502.53</v>
      </c>
      <c r="B504">
        <v>0</v>
      </c>
      <c r="C504">
        <v>1537052</v>
      </c>
    </row>
    <row r="505" spans="1:3" x14ac:dyDescent="0.2">
      <c r="A505">
        <v>503.53</v>
      </c>
      <c r="B505">
        <v>0</v>
      </c>
      <c r="C505">
        <v>1537028</v>
      </c>
    </row>
    <row r="506" spans="1:3" x14ac:dyDescent="0.2">
      <c r="A506">
        <v>504.53</v>
      </c>
      <c r="B506">
        <v>0</v>
      </c>
      <c r="C506">
        <v>1536488</v>
      </c>
    </row>
    <row r="507" spans="1:3" x14ac:dyDescent="0.2">
      <c r="A507">
        <v>505.53</v>
      </c>
      <c r="B507">
        <v>0</v>
      </c>
      <c r="C507">
        <v>1535956</v>
      </c>
    </row>
    <row r="508" spans="1:3" x14ac:dyDescent="0.2">
      <c r="A508">
        <v>506.53</v>
      </c>
      <c r="B508">
        <v>0</v>
      </c>
      <c r="C508">
        <v>1536712</v>
      </c>
    </row>
    <row r="509" spans="1:3" x14ac:dyDescent="0.2">
      <c r="A509">
        <v>507.54</v>
      </c>
      <c r="B509">
        <v>0</v>
      </c>
      <c r="C509">
        <v>1537984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2AC5D-9147-474C-ABCF-903B3EDC29A5}">
  <dimension ref="A1:O151"/>
  <sheetViews>
    <sheetView topLeftCell="J1" workbookViewId="0">
      <selection activeCell="O2" sqref="O2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8" max="14" width="12.1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15</v>
      </c>
      <c r="N1" t="s">
        <v>16</v>
      </c>
      <c r="O1" t="s">
        <v>17</v>
      </c>
    </row>
    <row r="2" spans="1:15" x14ac:dyDescent="0.2">
      <c r="A2">
        <v>0.14000000000000001</v>
      </c>
      <c r="B2">
        <v>0</v>
      </c>
      <c r="C2">
        <v>1595196</v>
      </c>
      <c r="D2">
        <v>316.8</v>
      </c>
      <c r="E2">
        <v>26.8078264647325</v>
      </c>
      <c r="F2">
        <v>10.521410383032</v>
      </c>
      <c r="G2">
        <v>10.0138722846131</v>
      </c>
      <c r="H2">
        <v>1.6739257393454801</v>
      </c>
      <c r="I2">
        <v>12.273762266260899</v>
      </c>
      <c r="J2">
        <v>70803.262879284899</v>
      </c>
      <c r="K2">
        <v>6.3202186449930498</v>
      </c>
      <c r="M2">
        <f>AVERAGE(Tabelle2[GPU load])</f>
        <v>1.2826666666666666</v>
      </c>
      <c r="N2">
        <f>MAX(Tabelle2[Memory used])</f>
        <v>1937840</v>
      </c>
      <c r="O2">
        <f>MEDIAN(D2:D144)</f>
        <v>218.6</v>
      </c>
    </row>
    <row r="3" spans="1:15" x14ac:dyDescent="0.2">
      <c r="A3">
        <v>1.1100000000000001</v>
      </c>
      <c r="B3">
        <v>0</v>
      </c>
      <c r="C3">
        <v>1600040</v>
      </c>
      <c r="D3">
        <v>212.8</v>
      </c>
    </row>
    <row r="4" spans="1:15" x14ac:dyDescent="0.2">
      <c r="A4">
        <v>2.13</v>
      </c>
      <c r="B4">
        <v>0</v>
      </c>
      <c r="C4">
        <v>1622136</v>
      </c>
      <c r="D4">
        <v>275.39999999999998</v>
      </c>
    </row>
    <row r="5" spans="1:15" x14ac:dyDescent="0.2">
      <c r="A5">
        <v>3.11</v>
      </c>
      <c r="B5">
        <v>0</v>
      </c>
      <c r="C5">
        <v>1669276</v>
      </c>
      <c r="D5">
        <v>297.2</v>
      </c>
    </row>
    <row r="6" spans="1:15" x14ac:dyDescent="0.2">
      <c r="A6">
        <v>4.1100000000000003</v>
      </c>
      <c r="B6">
        <v>0</v>
      </c>
      <c r="C6">
        <v>1714320</v>
      </c>
      <c r="D6">
        <v>158.30000000000001</v>
      </c>
    </row>
    <row r="7" spans="1:15" x14ac:dyDescent="0.2">
      <c r="A7">
        <v>5.1100000000000003</v>
      </c>
      <c r="B7">
        <v>0</v>
      </c>
      <c r="C7">
        <v>1695336</v>
      </c>
      <c r="D7">
        <v>133.6</v>
      </c>
    </row>
    <row r="8" spans="1:15" x14ac:dyDescent="0.2">
      <c r="A8">
        <v>6.11</v>
      </c>
      <c r="B8">
        <v>15.8</v>
      </c>
      <c r="C8">
        <v>1688324</v>
      </c>
      <c r="D8">
        <v>188.5</v>
      </c>
    </row>
    <row r="9" spans="1:15" x14ac:dyDescent="0.2">
      <c r="A9">
        <v>7.11</v>
      </c>
      <c r="B9">
        <v>0</v>
      </c>
      <c r="C9">
        <v>1684824</v>
      </c>
      <c r="D9">
        <v>159.9</v>
      </c>
    </row>
    <row r="10" spans="1:15" x14ac:dyDescent="0.2">
      <c r="A10">
        <v>8.11</v>
      </c>
      <c r="B10">
        <v>0</v>
      </c>
      <c r="C10">
        <v>1687080</v>
      </c>
      <c r="D10">
        <v>130.1</v>
      </c>
    </row>
    <row r="11" spans="1:15" x14ac:dyDescent="0.2">
      <c r="A11">
        <v>9.1199999999999992</v>
      </c>
      <c r="B11">
        <v>13.3</v>
      </c>
      <c r="C11">
        <v>1710292</v>
      </c>
      <c r="D11">
        <v>209.9</v>
      </c>
    </row>
    <row r="12" spans="1:15" x14ac:dyDescent="0.2">
      <c r="A12">
        <v>10.119999999999999</v>
      </c>
      <c r="B12">
        <v>6.8</v>
      </c>
      <c r="C12">
        <v>1721832</v>
      </c>
      <c r="D12">
        <v>172.4</v>
      </c>
    </row>
    <row r="13" spans="1:15" x14ac:dyDescent="0.2">
      <c r="A13">
        <v>11.12</v>
      </c>
      <c r="B13">
        <v>0</v>
      </c>
      <c r="C13">
        <v>1736984</v>
      </c>
      <c r="D13">
        <v>214.7</v>
      </c>
    </row>
    <row r="14" spans="1:15" x14ac:dyDescent="0.2">
      <c r="A14">
        <v>12.11</v>
      </c>
      <c r="B14">
        <v>0</v>
      </c>
      <c r="C14">
        <v>1748916</v>
      </c>
      <c r="D14">
        <v>168.2</v>
      </c>
    </row>
    <row r="15" spans="1:15" x14ac:dyDescent="0.2">
      <c r="A15">
        <v>13.11</v>
      </c>
      <c r="B15">
        <v>0</v>
      </c>
      <c r="C15">
        <v>1758420</v>
      </c>
      <c r="D15">
        <v>153</v>
      </c>
    </row>
    <row r="16" spans="1:15" x14ac:dyDescent="0.2">
      <c r="A16">
        <v>14.13</v>
      </c>
      <c r="B16">
        <v>0</v>
      </c>
      <c r="C16">
        <v>1769384</v>
      </c>
      <c r="D16">
        <v>267.5</v>
      </c>
    </row>
    <row r="17" spans="1:4" x14ac:dyDescent="0.2">
      <c r="A17">
        <v>15.11</v>
      </c>
      <c r="B17">
        <v>0</v>
      </c>
      <c r="C17">
        <v>1753100</v>
      </c>
      <c r="D17">
        <v>236.1</v>
      </c>
    </row>
    <row r="18" spans="1:4" x14ac:dyDescent="0.2">
      <c r="A18">
        <v>16.12</v>
      </c>
      <c r="B18">
        <v>0</v>
      </c>
      <c r="C18">
        <v>1765912</v>
      </c>
      <c r="D18">
        <v>420.6</v>
      </c>
    </row>
    <row r="19" spans="1:4" x14ac:dyDescent="0.2">
      <c r="A19">
        <v>17.14</v>
      </c>
      <c r="B19">
        <v>0</v>
      </c>
      <c r="C19">
        <v>1786580</v>
      </c>
      <c r="D19">
        <v>468.9</v>
      </c>
    </row>
    <row r="20" spans="1:4" x14ac:dyDescent="0.2">
      <c r="A20">
        <v>18.12</v>
      </c>
      <c r="B20">
        <v>0</v>
      </c>
      <c r="C20">
        <v>1704008</v>
      </c>
      <c r="D20">
        <v>584.70000000000005</v>
      </c>
    </row>
    <row r="21" spans="1:4" x14ac:dyDescent="0.2">
      <c r="A21">
        <v>19.12</v>
      </c>
      <c r="B21">
        <v>0</v>
      </c>
      <c r="C21">
        <v>1736020</v>
      </c>
      <c r="D21">
        <v>535.79999999999995</v>
      </c>
    </row>
    <row r="22" spans="1:4" x14ac:dyDescent="0.2">
      <c r="A22">
        <v>20.13</v>
      </c>
      <c r="B22">
        <v>0</v>
      </c>
      <c r="C22">
        <v>1750968</v>
      </c>
      <c r="D22">
        <v>555.9</v>
      </c>
    </row>
    <row r="23" spans="1:4" x14ac:dyDescent="0.2">
      <c r="A23">
        <v>21.13</v>
      </c>
      <c r="B23">
        <v>0</v>
      </c>
      <c r="C23">
        <v>1758896</v>
      </c>
      <c r="D23">
        <v>613.6</v>
      </c>
    </row>
    <row r="24" spans="1:4" x14ac:dyDescent="0.2">
      <c r="A24">
        <v>22.2</v>
      </c>
      <c r="B24">
        <v>0</v>
      </c>
      <c r="C24">
        <v>1787036</v>
      </c>
      <c r="D24">
        <v>545.70000000000005</v>
      </c>
    </row>
    <row r="25" spans="1:4" x14ac:dyDescent="0.2">
      <c r="A25">
        <v>23.13</v>
      </c>
      <c r="B25">
        <v>0</v>
      </c>
      <c r="C25">
        <v>1801388</v>
      </c>
      <c r="D25">
        <v>559.79999999999995</v>
      </c>
    </row>
    <row r="26" spans="1:4" x14ac:dyDescent="0.2">
      <c r="A26">
        <v>24.14</v>
      </c>
      <c r="B26">
        <v>0</v>
      </c>
      <c r="C26">
        <v>1818924</v>
      </c>
      <c r="D26">
        <v>599</v>
      </c>
    </row>
    <row r="27" spans="1:4" x14ac:dyDescent="0.2">
      <c r="A27">
        <v>25.16</v>
      </c>
      <c r="B27">
        <v>0</v>
      </c>
      <c r="C27">
        <v>1779612</v>
      </c>
      <c r="D27">
        <v>534.1</v>
      </c>
    </row>
    <row r="28" spans="1:4" x14ac:dyDescent="0.2">
      <c r="A28">
        <v>26.14</v>
      </c>
      <c r="B28">
        <v>0</v>
      </c>
      <c r="C28">
        <v>1777160</v>
      </c>
      <c r="D28">
        <v>532.5</v>
      </c>
    </row>
    <row r="29" spans="1:4" x14ac:dyDescent="0.2">
      <c r="A29">
        <v>27.12</v>
      </c>
      <c r="B29">
        <v>0</v>
      </c>
      <c r="C29">
        <v>1759056</v>
      </c>
      <c r="D29">
        <v>552.9</v>
      </c>
    </row>
    <row r="30" spans="1:4" x14ac:dyDescent="0.2">
      <c r="A30">
        <v>28.13</v>
      </c>
      <c r="B30">
        <v>0</v>
      </c>
      <c r="C30">
        <v>1761832</v>
      </c>
      <c r="D30">
        <v>588.70000000000005</v>
      </c>
    </row>
    <row r="31" spans="1:4" x14ac:dyDescent="0.2">
      <c r="A31">
        <v>29.15</v>
      </c>
      <c r="B31">
        <v>0</v>
      </c>
      <c r="C31">
        <v>1762356</v>
      </c>
      <c r="D31">
        <v>555.6</v>
      </c>
    </row>
    <row r="32" spans="1:4" x14ac:dyDescent="0.2">
      <c r="A32">
        <v>30.18</v>
      </c>
      <c r="B32">
        <v>0</v>
      </c>
      <c r="C32">
        <v>1764812</v>
      </c>
      <c r="D32">
        <v>564.70000000000005</v>
      </c>
    </row>
    <row r="33" spans="1:4" x14ac:dyDescent="0.2">
      <c r="A33">
        <v>31.13</v>
      </c>
      <c r="B33">
        <v>0</v>
      </c>
      <c r="C33">
        <v>1768964</v>
      </c>
      <c r="D33">
        <v>428.1</v>
      </c>
    </row>
    <row r="34" spans="1:4" x14ac:dyDescent="0.2">
      <c r="A34">
        <v>32.119999999999997</v>
      </c>
      <c r="B34">
        <v>0</v>
      </c>
      <c r="C34">
        <v>1769976</v>
      </c>
      <c r="D34">
        <v>138.19999999999999</v>
      </c>
    </row>
    <row r="35" spans="1:4" x14ac:dyDescent="0.2">
      <c r="A35">
        <v>33.130000000000003</v>
      </c>
      <c r="B35">
        <v>0</v>
      </c>
      <c r="C35">
        <v>1770196</v>
      </c>
      <c r="D35">
        <v>123.5</v>
      </c>
    </row>
    <row r="36" spans="1:4" x14ac:dyDescent="0.2">
      <c r="A36">
        <v>34.130000000000003</v>
      </c>
      <c r="B36">
        <v>0</v>
      </c>
      <c r="C36">
        <v>1770344</v>
      </c>
      <c r="D36">
        <v>126.7</v>
      </c>
    </row>
    <row r="37" spans="1:4" x14ac:dyDescent="0.2">
      <c r="A37">
        <v>35.14</v>
      </c>
      <c r="B37">
        <v>0</v>
      </c>
      <c r="C37">
        <v>1771280</v>
      </c>
      <c r="D37">
        <v>155.30000000000001</v>
      </c>
    </row>
    <row r="38" spans="1:4" x14ac:dyDescent="0.2">
      <c r="A38">
        <v>36.130000000000003</v>
      </c>
      <c r="B38">
        <v>0</v>
      </c>
      <c r="C38">
        <v>1773572</v>
      </c>
      <c r="D38">
        <v>116.5</v>
      </c>
    </row>
    <row r="39" spans="1:4" x14ac:dyDescent="0.2">
      <c r="A39">
        <v>37.130000000000003</v>
      </c>
      <c r="B39">
        <v>0</v>
      </c>
      <c r="C39">
        <v>1774388</v>
      </c>
      <c r="D39">
        <v>135.19999999999999</v>
      </c>
    </row>
    <row r="40" spans="1:4" x14ac:dyDescent="0.2">
      <c r="A40">
        <v>38.130000000000003</v>
      </c>
      <c r="B40">
        <v>0</v>
      </c>
      <c r="C40">
        <v>1775276</v>
      </c>
      <c r="D40">
        <v>154.1</v>
      </c>
    </row>
    <row r="41" spans="1:4" x14ac:dyDescent="0.2">
      <c r="A41">
        <v>39.130000000000003</v>
      </c>
      <c r="B41">
        <v>0</v>
      </c>
      <c r="C41">
        <v>1777364</v>
      </c>
      <c r="D41">
        <v>116.6</v>
      </c>
    </row>
    <row r="42" spans="1:4" x14ac:dyDescent="0.2">
      <c r="A42">
        <v>40.14</v>
      </c>
      <c r="B42">
        <v>0</v>
      </c>
      <c r="C42">
        <v>1777480</v>
      </c>
      <c r="D42">
        <v>151.80000000000001</v>
      </c>
    </row>
    <row r="43" spans="1:4" x14ac:dyDescent="0.2">
      <c r="A43">
        <v>41.14</v>
      </c>
      <c r="B43">
        <v>0</v>
      </c>
      <c r="C43">
        <v>1779132</v>
      </c>
      <c r="D43">
        <v>170.9</v>
      </c>
    </row>
    <row r="44" spans="1:4" x14ac:dyDescent="0.2">
      <c r="A44">
        <v>42.13</v>
      </c>
      <c r="B44">
        <v>0</v>
      </c>
      <c r="C44">
        <v>1780416</v>
      </c>
      <c r="D44">
        <v>128.30000000000001</v>
      </c>
    </row>
    <row r="45" spans="1:4" x14ac:dyDescent="0.2">
      <c r="A45">
        <v>43.13</v>
      </c>
      <c r="B45">
        <v>0</v>
      </c>
      <c r="C45">
        <v>1780888</v>
      </c>
      <c r="D45">
        <v>154.4</v>
      </c>
    </row>
    <row r="46" spans="1:4" x14ac:dyDescent="0.2">
      <c r="A46">
        <v>44.15</v>
      </c>
      <c r="B46">
        <v>0</v>
      </c>
      <c r="C46">
        <v>1780432</v>
      </c>
      <c r="D46">
        <v>156.30000000000001</v>
      </c>
    </row>
    <row r="47" spans="1:4" x14ac:dyDescent="0.2">
      <c r="A47">
        <v>45.14</v>
      </c>
      <c r="B47">
        <v>0</v>
      </c>
      <c r="C47">
        <v>1782412</v>
      </c>
      <c r="D47">
        <v>143.19999999999999</v>
      </c>
    </row>
    <row r="48" spans="1:4" x14ac:dyDescent="0.2">
      <c r="A48">
        <v>46.13</v>
      </c>
      <c r="B48">
        <v>0</v>
      </c>
      <c r="C48">
        <v>1783968</v>
      </c>
      <c r="D48">
        <v>137</v>
      </c>
    </row>
    <row r="49" spans="1:4" x14ac:dyDescent="0.2">
      <c r="A49">
        <v>47.15</v>
      </c>
      <c r="B49">
        <v>0</v>
      </c>
      <c r="C49">
        <v>1784376</v>
      </c>
      <c r="D49">
        <v>153.9</v>
      </c>
    </row>
    <row r="50" spans="1:4" x14ac:dyDescent="0.2">
      <c r="A50">
        <v>48.14</v>
      </c>
      <c r="B50">
        <v>0</v>
      </c>
      <c r="C50">
        <v>1787824</v>
      </c>
      <c r="D50">
        <v>149.69999999999999</v>
      </c>
    </row>
    <row r="51" spans="1:4" x14ac:dyDescent="0.2">
      <c r="A51">
        <v>49.15</v>
      </c>
      <c r="B51">
        <v>0</v>
      </c>
      <c r="C51">
        <v>1786820</v>
      </c>
      <c r="D51">
        <v>156.30000000000001</v>
      </c>
    </row>
    <row r="52" spans="1:4" x14ac:dyDescent="0.2">
      <c r="A52">
        <v>50.14</v>
      </c>
      <c r="B52">
        <v>0</v>
      </c>
      <c r="C52">
        <v>1786676</v>
      </c>
      <c r="D52">
        <v>140.30000000000001</v>
      </c>
    </row>
    <row r="53" spans="1:4" x14ac:dyDescent="0.2">
      <c r="A53">
        <v>51.14</v>
      </c>
      <c r="B53">
        <v>0</v>
      </c>
      <c r="C53">
        <v>1786636</v>
      </c>
      <c r="D53">
        <v>507.9</v>
      </c>
    </row>
    <row r="54" spans="1:4" x14ac:dyDescent="0.2">
      <c r="A54">
        <v>52.14</v>
      </c>
      <c r="B54">
        <v>0</v>
      </c>
      <c r="C54">
        <v>1788060</v>
      </c>
      <c r="D54">
        <v>553.9</v>
      </c>
    </row>
    <row r="55" spans="1:4" x14ac:dyDescent="0.2">
      <c r="A55">
        <v>53.14</v>
      </c>
      <c r="B55">
        <v>0</v>
      </c>
      <c r="C55">
        <v>1789300</v>
      </c>
      <c r="D55">
        <v>521.9</v>
      </c>
    </row>
    <row r="56" spans="1:4" x14ac:dyDescent="0.2">
      <c r="A56">
        <v>54.14</v>
      </c>
      <c r="B56">
        <v>0</v>
      </c>
      <c r="C56">
        <v>1790056</v>
      </c>
      <c r="D56">
        <v>546.20000000000005</v>
      </c>
    </row>
    <row r="57" spans="1:4" x14ac:dyDescent="0.2">
      <c r="A57">
        <v>55.14</v>
      </c>
      <c r="B57">
        <v>0</v>
      </c>
      <c r="C57">
        <v>1791844</v>
      </c>
      <c r="D57">
        <v>574.6</v>
      </c>
    </row>
    <row r="58" spans="1:4" x14ac:dyDescent="0.2">
      <c r="A58">
        <v>56.14</v>
      </c>
      <c r="B58">
        <v>0</v>
      </c>
      <c r="C58">
        <v>1792076</v>
      </c>
      <c r="D58">
        <v>552.20000000000005</v>
      </c>
    </row>
    <row r="59" spans="1:4" x14ac:dyDescent="0.2">
      <c r="A59">
        <v>57.2</v>
      </c>
      <c r="B59">
        <v>0</v>
      </c>
      <c r="C59">
        <v>1801992</v>
      </c>
      <c r="D59">
        <v>559.79999999999995</v>
      </c>
    </row>
    <row r="60" spans="1:4" x14ac:dyDescent="0.2">
      <c r="A60">
        <v>58.14</v>
      </c>
      <c r="B60">
        <v>0</v>
      </c>
      <c r="C60">
        <v>1811544</v>
      </c>
      <c r="D60">
        <v>589.4</v>
      </c>
    </row>
    <row r="61" spans="1:4" x14ac:dyDescent="0.2">
      <c r="A61">
        <v>59.14</v>
      </c>
      <c r="B61">
        <v>10.1</v>
      </c>
      <c r="C61">
        <v>1821652</v>
      </c>
      <c r="D61">
        <v>521.70000000000005</v>
      </c>
    </row>
    <row r="62" spans="1:4" x14ac:dyDescent="0.2">
      <c r="A62">
        <v>60.15</v>
      </c>
      <c r="B62">
        <v>0</v>
      </c>
      <c r="C62">
        <v>1823456</v>
      </c>
      <c r="D62">
        <v>562.79999999999995</v>
      </c>
    </row>
    <row r="63" spans="1:4" x14ac:dyDescent="0.2">
      <c r="A63">
        <v>61.23</v>
      </c>
      <c r="B63">
        <v>0</v>
      </c>
      <c r="C63">
        <v>1824216</v>
      </c>
      <c r="D63">
        <v>563.9</v>
      </c>
    </row>
    <row r="64" spans="1:4" x14ac:dyDescent="0.2">
      <c r="A64">
        <v>62.15</v>
      </c>
      <c r="B64">
        <v>19.2</v>
      </c>
      <c r="C64">
        <v>1824492</v>
      </c>
      <c r="D64">
        <v>579.6</v>
      </c>
    </row>
    <row r="65" spans="1:4" x14ac:dyDescent="0.2">
      <c r="A65">
        <v>63.15</v>
      </c>
      <c r="B65">
        <v>0</v>
      </c>
      <c r="C65">
        <v>1823468</v>
      </c>
      <c r="D65">
        <v>518.5</v>
      </c>
    </row>
    <row r="66" spans="1:4" x14ac:dyDescent="0.2">
      <c r="A66">
        <v>64.239999999999995</v>
      </c>
      <c r="B66">
        <v>0</v>
      </c>
      <c r="C66">
        <v>1827052</v>
      </c>
      <c r="D66">
        <v>586.5</v>
      </c>
    </row>
    <row r="67" spans="1:4" x14ac:dyDescent="0.2">
      <c r="A67">
        <v>65.16</v>
      </c>
      <c r="B67">
        <v>11.2</v>
      </c>
      <c r="C67">
        <v>1828968</v>
      </c>
      <c r="D67">
        <v>556.20000000000005</v>
      </c>
    </row>
    <row r="68" spans="1:4" x14ac:dyDescent="0.2">
      <c r="A68">
        <v>66.150000000000006</v>
      </c>
      <c r="B68">
        <v>0</v>
      </c>
      <c r="C68">
        <v>1832612</v>
      </c>
      <c r="D68">
        <v>553</v>
      </c>
    </row>
    <row r="69" spans="1:4" x14ac:dyDescent="0.2">
      <c r="A69">
        <v>67.16</v>
      </c>
      <c r="B69">
        <v>0</v>
      </c>
      <c r="C69">
        <v>1835860</v>
      </c>
      <c r="D69">
        <v>574.1</v>
      </c>
    </row>
    <row r="70" spans="1:4" x14ac:dyDescent="0.2">
      <c r="A70">
        <v>68.16</v>
      </c>
      <c r="B70">
        <v>0</v>
      </c>
      <c r="C70">
        <v>1839260</v>
      </c>
      <c r="D70">
        <v>557.9</v>
      </c>
    </row>
    <row r="71" spans="1:4" x14ac:dyDescent="0.2">
      <c r="A71">
        <v>69.16</v>
      </c>
      <c r="B71">
        <v>0</v>
      </c>
      <c r="C71">
        <v>1841368</v>
      </c>
      <c r="D71">
        <v>560.20000000000005</v>
      </c>
    </row>
    <row r="72" spans="1:4" x14ac:dyDescent="0.2">
      <c r="A72">
        <v>70.16</v>
      </c>
      <c r="B72">
        <v>0</v>
      </c>
      <c r="C72">
        <v>1843684</v>
      </c>
      <c r="D72">
        <v>561.70000000000005</v>
      </c>
    </row>
    <row r="73" spans="1:4" x14ac:dyDescent="0.2">
      <c r="A73">
        <v>71.150000000000006</v>
      </c>
      <c r="B73">
        <v>0</v>
      </c>
      <c r="C73">
        <v>1844776</v>
      </c>
      <c r="D73">
        <v>362.8</v>
      </c>
    </row>
    <row r="74" spans="1:4" x14ac:dyDescent="0.2">
      <c r="A74">
        <v>72.19</v>
      </c>
      <c r="B74">
        <v>0</v>
      </c>
      <c r="C74">
        <v>1848716</v>
      </c>
      <c r="D74">
        <v>178.4</v>
      </c>
    </row>
    <row r="75" spans="1:4" x14ac:dyDescent="0.2">
      <c r="A75">
        <v>73.16</v>
      </c>
      <c r="B75">
        <v>0</v>
      </c>
      <c r="C75">
        <v>1851736</v>
      </c>
      <c r="D75">
        <v>157</v>
      </c>
    </row>
    <row r="76" spans="1:4" x14ac:dyDescent="0.2">
      <c r="A76">
        <v>74.150000000000006</v>
      </c>
      <c r="B76">
        <v>0</v>
      </c>
      <c r="C76">
        <v>1854000</v>
      </c>
      <c r="D76">
        <v>181.2</v>
      </c>
    </row>
    <row r="77" spans="1:4" x14ac:dyDescent="0.2">
      <c r="A77">
        <v>75.16</v>
      </c>
      <c r="B77">
        <v>0</v>
      </c>
      <c r="C77">
        <v>1856208</v>
      </c>
      <c r="D77">
        <v>240.6</v>
      </c>
    </row>
    <row r="78" spans="1:4" x14ac:dyDescent="0.2">
      <c r="A78">
        <v>76.16</v>
      </c>
      <c r="B78">
        <v>7</v>
      </c>
      <c r="C78">
        <v>1855572</v>
      </c>
      <c r="D78">
        <v>150</v>
      </c>
    </row>
    <row r="79" spans="1:4" x14ac:dyDescent="0.2">
      <c r="A79">
        <v>77.16</v>
      </c>
      <c r="B79">
        <v>0</v>
      </c>
      <c r="C79">
        <v>1858080</v>
      </c>
      <c r="D79">
        <v>218.6</v>
      </c>
    </row>
    <row r="80" spans="1:4" x14ac:dyDescent="0.2">
      <c r="A80">
        <v>78.16</v>
      </c>
      <c r="B80">
        <v>0</v>
      </c>
      <c r="C80">
        <v>1862368</v>
      </c>
      <c r="D80">
        <v>201</v>
      </c>
    </row>
    <row r="81" spans="1:4" x14ac:dyDescent="0.2">
      <c r="A81">
        <v>79.17</v>
      </c>
      <c r="B81">
        <v>0</v>
      </c>
      <c r="C81">
        <v>1865836</v>
      </c>
      <c r="D81">
        <v>151.69999999999999</v>
      </c>
    </row>
    <row r="82" spans="1:4" x14ac:dyDescent="0.2">
      <c r="A82">
        <v>80.16</v>
      </c>
      <c r="B82">
        <v>0</v>
      </c>
      <c r="C82">
        <v>1867164</v>
      </c>
      <c r="D82">
        <v>156.80000000000001</v>
      </c>
    </row>
    <row r="83" spans="1:4" x14ac:dyDescent="0.2">
      <c r="A83">
        <v>81.19</v>
      </c>
      <c r="B83">
        <v>0</v>
      </c>
      <c r="C83">
        <v>1870860</v>
      </c>
      <c r="D83">
        <v>149.1</v>
      </c>
    </row>
    <row r="84" spans="1:4" x14ac:dyDescent="0.2">
      <c r="A84">
        <v>82.17</v>
      </c>
      <c r="B84">
        <v>0</v>
      </c>
      <c r="C84">
        <v>1871984</v>
      </c>
      <c r="D84">
        <v>161.19999999999999</v>
      </c>
    </row>
    <row r="85" spans="1:4" x14ac:dyDescent="0.2">
      <c r="A85">
        <v>83.17</v>
      </c>
      <c r="B85">
        <v>0</v>
      </c>
      <c r="C85">
        <v>1875044</v>
      </c>
      <c r="D85">
        <v>176.5</v>
      </c>
    </row>
    <row r="86" spans="1:4" x14ac:dyDescent="0.2">
      <c r="A86">
        <v>84.17</v>
      </c>
      <c r="B86">
        <v>0</v>
      </c>
      <c r="C86">
        <v>1877184</v>
      </c>
      <c r="D86">
        <v>316.7</v>
      </c>
    </row>
    <row r="87" spans="1:4" x14ac:dyDescent="0.2">
      <c r="A87">
        <v>85.18</v>
      </c>
      <c r="B87">
        <v>0</v>
      </c>
      <c r="C87">
        <v>1878148</v>
      </c>
      <c r="D87">
        <v>559.20000000000005</v>
      </c>
    </row>
    <row r="88" spans="1:4" x14ac:dyDescent="0.2">
      <c r="A88">
        <v>86.17</v>
      </c>
      <c r="B88">
        <v>0</v>
      </c>
      <c r="C88">
        <v>1879120</v>
      </c>
      <c r="D88">
        <v>551.6</v>
      </c>
    </row>
    <row r="89" spans="1:4" x14ac:dyDescent="0.2">
      <c r="A89">
        <v>87.17</v>
      </c>
      <c r="B89">
        <v>0</v>
      </c>
      <c r="C89">
        <v>1880308</v>
      </c>
      <c r="D89">
        <v>560.4</v>
      </c>
    </row>
    <row r="90" spans="1:4" x14ac:dyDescent="0.2">
      <c r="A90">
        <v>88.17</v>
      </c>
      <c r="B90">
        <v>0</v>
      </c>
      <c r="C90">
        <v>1882244</v>
      </c>
      <c r="D90">
        <v>552</v>
      </c>
    </row>
    <row r="91" spans="1:4" x14ac:dyDescent="0.2">
      <c r="A91">
        <v>89.18</v>
      </c>
      <c r="B91">
        <v>0</v>
      </c>
      <c r="C91">
        <v>1884696</v>
      </c>
      <c r="D91">
        <v>584.4</v>
      </c>
    </row>
    <row r="92" spans="1:4" x14ac:dyDescent="0.2">
      <c r="A92">
        <v>90.18</v>
      </c>
      <c r="B92">
        <v>0</v>
      </c>
      <c r="C92">
        <v>1886504</v>
      </c>
      <c r="D92">
        <v>554.5</v>
      </c>
    </row>
    <row r="93" spans="1:4" x14ac:dyDescent="0.2">
      <c r="A93">
        <v>91.17</v>
      </c>
      <c r="B93">
        <v>0</v>
      </c>
      <c r="C93">
        <v>1888240</v>
      </c>
      <c r="D93">
        <v>544.1</v>
      </c>
    </row>
    <row r="94" spans="1:4" x14ac:dyDescent="0.2">
      <c r="A94">
        <v>92.27</v>
      </c>
      <c r="B94">
        <v>0</v>
      </c>
      <c r="C94">
        <v>1889840</v>
      </c>
      <c r="D94">
        <v>575.5</v>
      </c>
    </row>
    <row r="95" spans="1:4" x14ac:dyDescent="0.2">
      <c r="A95">
        <v>93.21</v>
      </c>
      <c r="B95">
        <v>0</v>
      </c>
      <c r="C95">
        <v>1894032</v>
      </c>
      <c r="D95">
        <v>298.2</v>
      </c>
    </row>
    <row r="96" spans="1:4" x14ac:dyDescent="0.2">
      <c r="A96">
        <v>94.18</v>
      </c>
      <c r="B96">
        <v>0</v>
      </c>
      <c r="C96">
        <v>1895504</v>
      </c>
      <c r="D96">
        <v>164.6</v>
      </c>
    </row>
    <row r="97" spans="1:4" x14ac:dyDescent="0.2">
      <c r="A97">
        <v>95.18</v>
      </c>
      <c r="B97">
        <v>0</v>
      </c>
      <c r="C97">
        <v>1897612</v>
      </c>
      <c r="D97">
        <v>190.3</v>
      </c>
    </row>
    <row r="98" spans="1:4" x14ac:dyDescent="0.2">
      <c r="A98">
        <v>96.17</v>
      </c>
      <c r="B98">
        <v>0</v>
      </c>
      <c r="C98">
        <v>1897800</v>
      </c>
      <c r="D98">
        <v>165.6</v>
      </c>
    </row>
    <row r="99" spans="1:4" x14ac:dyDescent="0.2">
      <c r="A99">
        <v>97.19</v>
      </c>
      <c r="B99">
        <v>0</v>
      </c>
      <c r="C99">
        <v>1900032</v>
      </c>
      <c r="D99">
        <v>495</v>
      </c>
    </row>
    <row r="100" spans="1:4" x14ac:dyDescent="0.2">
      <c r="A100">
        <v>98.18</v>
      </c>
      <c r="B100">
        <v>0</v>
      </c>
      <c r="C100">
        <v>1900752</v>
      </c>
      <c r="D100">
        <v>571.4</v>
      </c>
    </row>
    <row r="101" spans="1:4" x14ac:dyDescent="0.2">
      <c r="A101">
        <v>99.17</v>
      </c>
      <c r="B101">
        <v>0</v>
      </c>
      <c r="C101">
        <v>1907124</v>
      </c>
      <c r="D101">
        <v>564.9</v>
      </c>
    </row>
    <row r="102" spans="1:4" x14ac:dyDescent="0.2">
      <c r="A102">
        <v>100.18</v>
      </c>
      <c r="B102">
        <v>0</v>
      </c>
      <c r="C102">
        <v>1907504</v>
      </c>
      <c r="D102">
        <v>557.4</v>
      </c>
    </row>
    <row r="103" spans="1:4" x14ac:dyDescent="0.2">
      <c r="A103">
        <v>101.19</v>
      </c>
      <c r="B103">
        <v>0</v>
      </c>
      <c r="C103">
        <v>1910584</v>
      </c>
      <c r="D103">
        <v>549.6</v>
      </c>
    </row>
    <row r="104" spans="1:4" x14ac:dyDescent="0.2">
      <c r="A104">
        <v>102.19</v>
      </c>
      <c r="B104">
        <v>0</v>
      </c>
      <c r="C104">
        <v>1910400</v>
      </c>
      <c r="D104">
        <v>552</v>
      </c>
    </row>
    <row r="105" spans="1:4" x14ac:dyDescent="0.2">
      <c r="A105">
        <v>103.18</v>
      </c>
      <c r="B105">
        <v>0</v>
      </c>
      <c r="C105">
        <v>1913716</v>
      </c>
      <c r="D105">
        <v>553.9</v>
      </c>
    </row>
    <row r="106" spans="1:4" x14ac:dyDescent="0.2">
      <c r="A106">
        <v>104.2</v>
      </c>
      <c r="B106">
        <v>0</v>
      </c>
      <c r="C106">
        <v>1916080</v>
      </c>
      <c r="D106">
        <v>548</v>
      </c>
    </row>
    <row r="107" spans="1:4" x14ac:dyDescent="0.2">
      <c r="A107">
        <v>105.19</v>
      </c>
      <c r="B107">
        <v>0</v>
      </c>
      <c r="C107">
        <v>1915988</v>
      </c>
      <c r="D107">
        <v>555.9</v>
      </c>
    </row>
    <row r="108" spans="1:4" x14ac:dyDescent="0.2">
      <c r="A108">
        <v>106.18</v>
      </c>
      <c r="B108">
        <v>0</v>
      </c>
      <c r="C108">
        <v>1918236</v>
      </c>
      <c r="D108">
        <v>540.1</v>
      </c>
    </row>
    <row r="109" spans="1:4" x14ac:dyDescent="0.2">
      <c r="A109">
        <v>107.19</v>
      </c>
      <c r="B109">
        <v>0</v>
      </c>
      <c r="C109">
        <v>1918120</v>
      </c>
      <c r="D109">
        <v>592.29999999999995</v>
      </c>
    </row>
    <row r="110" spans="1:4" x14ac:dyDescent="0.2">
      <c r="A110">
        <v>108.19</v>
      </c>
      <c r="B110">
        <v>0</v>
      </c>
      <c r="C110">
        <v>1919636</v>
      </c>
      <c r="D110">
        <v>562.29999999999995</v>
      </c>
    </row>
    <row r="111" spans="1:4" x14ac:dyDescent="0.2">
      <c r="A111">
        <v>109.18</v>
      </c>
      <c r="B111">
        <v>0</v>
      </c>
      <c r="C111">
        <v>1921356</v>
      </c>
      <c r="D111">
        <v>552</v>
      </c>
    </row>
    <row r="112" spans="1:4" x14ac:dyDescent="0.2">
      <c r="A112">
        <v>110.2</v>
      </c>
      <c r="B112">
        <v>0</v>
      </c>
      <c r="C112">
        <v>1923728</v>
      </c>
      <c r="D112">
        <v>542.20000000000005</v>
      </c>
    </row>
    <row r="113" spans="1:4" x14ac:dyDescent="0.2">
      <c r="A113">
        <v>111.2</v>
      </c>
      <c r="B113">
        <v>0</v>
      </c>
      <c r="C113">
        <v>1924716</v>
      </c>
      <c r="D113">
        <v>543.20000000000005</v>
      </c>
    </row>
    <row r="114" spans="1:4" x14ac:dyDescent="0.2">
      <c r="A114">
        <v>112.19</v>
      </c>
      <c r="B114">
        <v>0</v>
      </c>
      <c r="C114">
        <v>1927868</v>
      </c>
      <c r="D114">
        <v>610.6</v>
      </c>
    </row>
    <row r="115" spans="1:4" x14ac:dyDescent="0.2">
      <c r="A115">
        <v>113.2</v>
      </c>
      <c r="B115">
        <v>0</v>
      </c>
      <c r="C115">
        <v>1929004</v>
      </c>
      <c r="D115">
        <v>501.1</v>
      </c>
    </row>
    <row r="116" spans="1:4" x14ac:dyDescent="0.2">
      <c r="A116">
        <v>114.19</v>
      </c>
      <c r="B116">
        <v>0</v>
      </c>
      <c r="C116">
        <v>1930952</v>
      </c>
      <c r="D116">
        <v>279.5</v>
      </c>
    </row>
    <row r="117" spans="1:4" x14ac:dyDescent="0.2">
      <c r="A117">
        <v>115.19</v>
      </c>
      <c r="B117">
        <v>0</v>
      </c>
      <c r="C117">
        <v>1932596</v>
      </c>
      <c r="D117">
        <v>20.6</v>
      </c>
    </row>
    <row r="118" spans="1:4" x14ac:dyDescent="0.2">
      <c r="A118">
        <v>116.2</v>
      </c>
      <c r="B118">
        <v>0</v>
      </c>
      <c r="C118">
        <v>1931704</v>
      </c>
      <c r="D118">
        <v>15.5</v>
      </c>
    </row>
    <row r="119" spans="1:4" x14ac:dyDescent="0.2">
      <c r="A119">
        <v>117.27</v>
      </c>
      <c r="B119">
        <v>0</v>
      </c>
      <c r="C119">
        <v>1935616</v>
      </c>
      <c r="D119">
        <v>19.7</v>
      </c>
    </row>
    <row r="120" spans="1:4" x14ac:dyDescent="0.2">
      <c r="A120">
        <v>118.2</v>
      </c>
      <c r="B120">
        <v>0</v>
      </c>
      <c r="C120">
        <v>1937840</v>
      </c>
      <c r="D120">
        <v>16.600000000000001</v>
      </c>
    </row>
    <row r="121" spans="1:4" x14ac:dyDescent="0.2">
      <c r="A121">
        <v>119.21</v>
      </c>
      <c r="B121">
        <v>0</v>
      </c>
      <c r="C121">
        <v>1926948</v>
      </c>
      <c r="D121">
        <v>43</v>
      </c>
    </row>
    <row r="122" spans="1:4" x14ac:dyDescent="0.2">
      <c r="A122">
        <v>120.2</v>
      </c>
      <c r="B122">
        <v>0</v>
      </c>
      <c r="C122">
        <v>1896356</v>
      </c>
      <c r="D122">
        <v>17.5</v>
      </c>
    </row>
    <row r="123" spans="1:4" x14ac:dyDescent="0.2">
      <c r="A123">
        <v>121.2</v>
      </c>
      <c r="B123">
        <v>0</v>
      </c>
      <c r="C123">
        <v>1895824</v>
      </c>
      <c r="D123">
        <v>19.5</v>
      </c>
    </row>
    <row r="124" spans="1:4" x14ac:dyDescent="0.2">
      <c r="A124">
        <v>122.2</v>
      </c>
      <c r="B124">
        <v>0</v>
      </c>
      <c r="C124">
        <v>1895796</v>
      </c>
      <c r="D124">
        <v>19.5</v>
      </c>
    </row>
    <row r="125" spans="1:4" x14ac:dyDescent="0.2">
      <c r="A125">
        <v>123.2</v>
      </c>
      <c r="B125">
        <v>0</v>
      </c>
      <c r="C125">
        <v>1895264</v>
      </c>
      <c r="D125">
        <v>19.7</v>
      </c>
    </row>
    <row r="126" spans="1:4" x14ac:dyDescent="0.2">
      <c r="A126">
        <v>124.2</v>
      </c>
      <c r="B126">
        <v>0</v>
      </c>
      <c r="C126">
        <v>1895756</v>
      </c>
      <c r="D126">
        <v>69.8</v>
      </c>
    </row>
    <row r="127" spans="1:4" x14ac:dyDescent="0.2">
      <c r="A127">
        <v>125.2</v>
      </c>
      <c r="B127">
        <v>0</v>
      </c>
      <c r="C127">
        <v>1896224</v>
      </c>
      <c r="D127">
        <v>49</v>
      </c>
    </row>
    <row r="128" spans="1:4" x14ac:dyDescent="0.2">
      <c r="A128">
        <v>126.21</v>
      </c>
      <c r="B128">
        <v>0</v>
      </c>
      <c r="C128">
        <v>1894684</v>
      </c>
      <c r="D128">
        <v>13.8</v>
      </c>
    </row>
    <row r="129" spans="1:4" x14ac:dyDescent="0.2">
      <c r="A129">
        <v>127.21</v>
      </c>
      <c r="B129">
        <v>0</v>
      </c>
      <c r="C129">
        <v>1895916</v>
      </c>
      <c r="D129">
        <v>10.8</v>
      </c>
    </row>
    <row r="130" spans="1:4" x14ac:dyDescent="0.2">
      <c r="A130">
        <v>128.21</v>
      </c>
      <c r="B130">
        <v>0</v>
      </c>
      <c r="C130">
        <v>1895384</v>
      </c>
      <c r="D130">
        <v>9.8000000000000007</v>
      </c>
    </row>
    <row r="131" spans="1:4" x14ac:dyDescent="0.2">
      <c r="A131">
        <v>129.19999999999999</v>
      </c>
      <c r="B131">
        <v>6.9</v>
      </c>
      <c r="C131">
        <v>1887628</v>
      </c>
      <c r="D131">
        <v>25.4</v>
      </c>
    </row>
    <row r="132" spans="1:4" x14ac:dyDescent="0.2">
      <c r="A132">
        <v>130.19999999999999</v>
      </c>
      <c r="B132">
        <v>0</v>
      </c>
      <c r="C132">
        <v>1901888</v>
      </c>
      <c r="D132">
        <v>21.6</v>
      </c>
    </row>
    <row r="133" spans="1:4" x14ac:dyDescent="0.2">
      <c r="A133">
        <v>131.21</v>
      </c>
      <c r="B133">
        <v>0</v>
      </c>
      <c r="C133">
        <v>1607372</v>
      </c>
      <c r="D133">
        <v>14.8</v>
      </c>
    </row>
    <row r="134" spans="1:4" x14ac:dyDescent="0.2">
      <c r="A134">
        <v>132.21</v>
      </c>
      <c r="B134">
        <v>0</v>
      </c>
      <c r="C134">
        <v>1607372</v>
      </c>
      <c r="D134">
        <v>9.8000000000000007</v>
      </c>
    </row>
    <row r="135" spans="1:4" x14ac:dyDescent="0.2">
      <c r="A135">
        <v>133.21</v>
      </c>
      <c r="B135">
        <v>0</v>
      </c>
      <c r="C135">
        <v>1606812</v>
      </c>
      <c r="D135">
        <v>10.8</v>
      </c>
    </row>
    <row r="136" spans="1:4" x14ac:dyDescent="0.2">
      <c r="A136">
        <v>134.21</v>
      </c>
      <c r="B136">
        <v>0</v>
      </c>
      <c r="C136">
        <v>1607900</v>
      </c>
      <c r="D136">
        <v>23.6</v>
      </c>
    </row>
    <row r="137" spans="1:4" x14ac:dyDescent="0.2">
      <c r="A137">
        <v>135.21</v>
      </c>
      <c r="B137">
        <v>0</v>
      </c>
      <c r="C137">
        <v>1607000</v>
      </c>
      <c r="D137">
        <v>20.3</v>
      </c>
    </row>
    <row r="138" spans="1:4" x14ac:dyDescent="0.2">
      <c r="A138">
        <v>136.21</v>
      </c>
      <c r="B138">
        <v>0</v>
      </c>
      <c r="C138">
        <v>1607756</v>
      </c>
      <c r="D138">
        <v>30.2</v>
      </c>
    </row>
    <row r="139" spans="1:4" x14ac:dyDescent="0.2">
      <c r="A139">
        <v>137.21</v>
      </c>
      <c r="B139">
        <v>0</v>
      </c>
      <c r="C139">
        <v>1607196</v>
      </c>
      <c r="D139">
        <v>198</v>
      </c>
    </row>
    <row r="140" spans="1:4" x14ac:dyDescent="0.2">
      <c r="A140">
        <v>138.21</v>
      </c>
      <c r="B140">
        <v>0</v>
      </c>
      <c r="C140">
        <v>1608204</v>
      </c>
      <c r="D140">
        <v>145.80000000000001</v>
      </c>
    </row>
    <row r="141" spans="1:4" x14ac:dyDescent="0.2">
      <c r="A141">
        <v>139.22</v>
      </c>
      <c r="B141">
        <v>0</v>
      </c>
      <c r="C141">
        <v>1607140</v>
      </c>
      <c r="D141">
        <v>47.1</v>
      </c>
    </row>
    <row r="142" spans="1:4" x14ac:dyDescent="0.2">
      <c r="A142">
        <v>140.22</v>
      </c>
      <c r="B142">
        <v>0</v>
      </c>
      <c r="C142">
        <v>1608204</v>
      </c>
      <c r="D142">
        <v>42.3</v>
      </c>
    </row>
    <row r="143" spans="1:4" x14ac:dyDescent="0.2">
      <c r="A143">
        <v>141.22</v>
      </c>
      <c r="B143">
        <v>0</v>
      </c>
      <c r="C143">
        <v>1607896</v>
      </c>
      <c r="D143">
        <v>14.7</v>
      </c>
    </row>
    <row r="144" spans="1:4" x14ac:dyDescent="0.2">
      <c r="A144">
        <v>142.22999999999999</v>
      </c>
      <c r="B144">
        <v>39.799999999999997</v>
      </c>
      <c r="C144">
        <v>1627892</v>
      </c>
      <c r="D144">
        <v>21.4</v>
      </c>
    </row>
    <row r="145" spans="1:3" x14ac:dyDescent="0.2">
      <c r="A145">
        <v>143.24</v>
      </c>
      <c r="B145">
        <v>28.4</v>
      </c>
      <c r="C145">
        <v>1636644</v>
      </c>
    </row>
    <row r="146" spans="1:3" x14ac:dyDescent="0.2">
      <c r="A146">
        <v>144.22</v>
      </c>
      <c r="B146">
        <v>0</v>
      </c>
      <c r="C146">
        <v>1650484</v>
      </c>
    </row>
    <row r="147" spans="1:3" x14ac:dyDescent="0.2">
      <c r="A147">
        <v>145.22999999999999</v>
      </c>
      <c r="B147">
        <v>0</v>
      </c>
      <c r="C147">
        <v>1652852</v>
      </c>
    </row>
    <row r="148" spans="1:3" x14ac:dyDescent="0.2">
      <c r="A148">
        <v>146.22999999999999</v>
      </c>
      <c r="B148">
        <v>0</v>
      </c>
      <c r="C148">
        <v>1652560</v>
      </c>
    </row>
    <row r="149" spans="1:3" x14ac:dyDescent="0.2">
      <c r="A149">
        <v>147.22999999999999</v>
      </c>
      <c r="B149">
        <v>0</v>
      </c>
      <c r="C149">
        <v>1653316</v>
      </c>
    </row>
    <row r="150" spans="1:3" x14ac:dyDescent="0.2">
      <c r="A150">
        <v>148.22999999999999</v>
      </c>
      <c r="B150">
        <v>13.2</v>
      </c>
      <c r="C150">
        <v>1652560</v>
      </c>
    </row>
    <row r="151" spans="1:3" x14ac:dyDescent="0.2">
      <c r="A151">
        <v>149.22</v>
      </c>
      <c r="B151">
        <v>20.7</v>
      </c>
      <c r="C151">
        <v>1662888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09A67-26C0-1641-83B3-25C1FF560A23}">
  <dimension ref="A1:O523"/>
  <sheetViews>
    <sheetView topLeftCell="L1" workbookViewId="0">
      <selection activeCell="M1" sqref="M1:O2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8" max="8" width="11.1640625" bestFit="1" customWidth="1"/>
    <col min="9" max="14" width="12.1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15</v>
      </c>
      <c r="N1" t="s">
        <v>16</v>
      </c>
      <c r="O1" t="s">
        <v>17</v>
      </c>
    </row>
    <row r="2" spans="1:15" x14ac:dyDescent="0.2">
      <c r="A2">
        <v>0.1</v>
      </c>
      <c r="B2">
        <v>0</v>
      </c>
      <c r="C2">
        <v>1567288</v>
      </c>
      <c r="D2">
        <v>112.4</v>
      </c>
      <c r="E2">
        <v>17.252396904582099</v>
      </c>
      <c r="F2">
        <v>5.4817491632959996</v>
      </c>
      <c r="G2">
        <v>4.6085783693971996</v>
      </c>
      <c r="H2">
        <v>1.0504629942661501</v>
      </c>
      <c r="I2">
        <v>6.1983807107623203</v>
      </c>
      <c r="J2">
        <v>101428.59786985299</v>
      </c>
      <c r="K2">
        <v>2.89315563809728</v>
      </c>
      <c r="M2">
        <f>AVERAGE(Tabelle3[GPU load])</f>
        <v>0.22260536398467434</v>
      </c>
      <c r="N2">
        <f>MAX(Tabelle3[Memory used])</f>
        <v>4202576</v>
      </c>
      <c r="O2">
        <f>MEDIAN(D2:D504)</f>
        <v>566.1</v>
      </c>
    </row>
    <row r="3" spans="1:15" x14ac:dyDescent="0.2">
      <c r="A3">
        <v>1.1000000000000001</v>
      </c>
      <c r="B3">
        <v>0</v>
      </c>
      <c r="C3">
        <v>1573256</v>
      </c>
      <c r="D3">
        <v>90.3</v>
      </c>
    </row>
    <row r="4" spans="1:15" x14ac:dyDescent="0.2">
      <c r="A4">
        <v>2.09</v>
      </c>
      <c r="B4">
        <v>0</v>
      </c>
      <c r="C4">
        <v>1580040</v>
      </c>
      <c r="D4">
        <v>42.2</v>
      </c>
    </row>
    <row r="5" spans="1:15" x14ac:dyDescent="0.2">
      <c r="A5">
        <v>3.1</v>
      </c>
      <c r="B5">
        <v>0</v>
      </c>
      <c r="C5">
        <v>1602604</v>
      </c>
      <c r="D5">
        <v>122.8</v>
      </c>
    </row>
    <row r="6" spans="1:15" x14ac:dyDescent="0.2">
      <c r="A6">
        <v>4.1100000000000003</v>
      </c>
      <c r="B6">
        <v>0</v>
      </c>
      <c r="C6">
        <v>1625428</v>
      </c>
      <c r="D6">
        <v>99.1</v>
      </c>
    </row>
    <row r="7" spans="1:15" x14ac:dyDescent="0.2">
      <c r="A7">
        <v>5.0999999999999996</v>
      </c>
      <c r="B7">
        <v>0</v>
      </c>
      <c r="C7">
        <v>1627568</v>
      </c>
      <c r="D7">
        <v>37.5</v>
      </c>
    </row>
    <row r="8" spans="1:15" x14ac:dyDescent="0.2">
      <c r="A8">
        <v>6.1</v>
      </c>
      <c r="B8">
        <v>0</v>
      </c>
      <c r="C8">
        <v>1629332</v>
      </c>
      <c r="D8">
        <v>34.5</v>
      </c>
    </row>
    <row r="9" spans="1:15" x14ac:dyDescent="0.2">
      <c r="A9">
        <v>7.1</v>
      </c>
      <c r="B9">
        <v>0</v>
      </c>
      <c r="C9">
        <v>1631512</v>
      </c>
      <c r="D9">
        <v>38.299999999999997</v>
      </c>
    </row>
    <row r="10" spans="1:15" x14ac:dyDescent="0.2">
      <c r="A10">
        <v>8.1</v>
      </c>
      <c r="B10">
        <v>0</v>
      </c>
      <c r="C10">
        <v>1658008</v>
      </c>
      <c r="D10">
        <v>148.80000000000001</v>
      </c>
    </row>
    <row r="11" spans="1:15" x14ac:dyDescent="0.2">
      <c r="A11">
        <v>9.1</v>
      </c>
      <c r="B11">
        <v>0</v>
      </c>
      <c r="C11">
        <v>1669728</v>
      </c>
      <c r="D11">
        <v>227.3</v>
      </c>
    </row>
    <row r="12" spans="1:15" x14ac:dyDescent="0.2">
      <c r="A12">
        <v>10.1</v>
      </c>
      <c r="B12">
        <v>0</v>
      </c>
      <c r="C12">
        <v>1675460</v>
      </c>
      <c r="D12">
        <v>538.4</v>
      </c>
    </row>
    <row r="13" spans="1:15" x14ac:dyDescent="0.2">
      <c r="A13">
        <v>11.1</v>
      </c>
      <c r="B13">
        <v>0</v>
      </c>
      <c r="C13">
        <v>1676692</v>
      </c>
      <c r="D13">
        <v>557</v>
      </c>
    </row>
    <row r="14" spans="1:15" x14ac:dyDescent="0.2">
      <c r="A14">
        <v>12.11</v>
      </c>
      <c r="B14">
        <v>0</v>
      </c>
      <c r="C14">
        <v>1676776</v>
      </c>
      <c r="D14">
        <v>538.4</v>
      </c>
    </row>
    <row r="15" spans="1:15" x14ac:dyDescent="0.2">
      <c r="A15">
        <v>13.13</v>
      </c>
      <c r="B15">
        <v>0</v>
      </c>
      <c r="C15">
        <v>1678024</v>
      </c>
      <c r="D15">
        <v>569.4</v>
      </c>
    </row>
    <row r="16" spans="1:15" x14ac:dyDescent="0.2">
      <c r="A16">
        <v>14.1</v>
      </c>
      <c r="B16">
        <v>0</v>
      </c>
      <c r="C16">
        <v>1678808</v>
      </c>
      <c r="D16">
        <v>537.9</v>
      </c>
    </row>
    <row r="17" spans="1:4" x14ac:dyDescent="0.2">
      <c r="A17">
        <v>15.15</v>
      </c>
      <c r="B17">
        <v>0</v>
      </c>
      <c r="C17">
        <v>1687700</v>
      </c>
      <c r="D17">
        <v>545.79999999999995</v>
      </c>
    </row>
    <row r="18" spans="1:4" x14ac:dyDescent="0.2">
      <c r="A18">
        <v>16.11</v>
      </c>
      <c r="B18">
        <v>0</v>
      </c>
      <c r="C18">
        <v>1690888</v>
      </c>
      <c r="D18">
        <v>562.79999999999995</v>
      </c>
    </row>
    <row r="19" spans="1:4" x14ac:dyDescent="0.2">
      <c r="A19">
        <v>17.11</v>
      </c>
      <c r="B19">
        <v>0</v>
      </c>
      <c r="C19">
        <v>1691612</v>
      </c>
      <c r="D19">
        <v>551.5</v>
      </c>
    </row>
    <row r="20" spans="1:4" x14ac:dyDescent="0.2">
      <c r="A20">
        <v>18.11</v>
      </c>
      <c r="B20">
        <v>0</v>
      </c>
      <c r="C20">
        <v>1690388</v>
      </c>
      <c r="D20">
        <v>550.6</v>
      </c>
    </row>
    <row r="21" spans="1:4" x14ac:dyDescent="0.2">
      <c r="A21">
        <v>19.12</v>
      </c>
      <c r="B21">
        <v>0</v>
      </c>
      <c r="C21">
        <v>1691712</v>
      </c>
      <c r="D21">
        <v>552</v>
      </c>
    </row>
    <row r="22" spans="1:4" x14ac:dyDescent="0.2">
      <c r="A22">
        <v>20.100000000000001</v>
      </c>
      <c r="B22">
        <v>0</v>
      </c>
      <c r="C22">
        <v>1692804</v>
      </c>
      <c r="D22">
        <v>551.4</v>
      </c>
    </row>
    <row r="23" spans="1:4" x14ac:dyDescent="0.2">
      <c r="A23">
        <v>21.11</v>
      </c>
      <c r="B23">
        <v>0</v>
      </c>
      <c r="C23">
        <v>1695100</v>
      </c>
      <c r="D23">
        <v>546.6</v>
      </c>
    </row>
    <row r="24" spans="1:4" x14ac:dyDescent="0.2">
      <c r="A24">
        <v>22.11</v>
      </c>
      <c r="B24">
        <v>0</v>
      </c>
      <c r="C24">
        <v>1698132</v>
      </c>
      <c r="D24">
        <v>550.5</v>
      </c>
    </row>
    <row r="25" spans="1:4" x14ac:dyDescent="0.2">
      <c r="A25">
        <v>23.11</v>
      </c>
      <c r="B25">
        <v>0</v>
      </c>
      <c r="C25">
        <v>1698084</v>
      </c>
      <c r="D25">
        <v>538.20000000000005</v>
      </c>
    </row>
    <row r="26" spans="1:4" x14ac:dyDescent="0.2">
      <c r="A26">
        <v>24.13</v>
      </c>
      <c r="B26">
        <v>0</v>
      </c>
      <c r="C26">
        <v>1700216</v>
      </c>
      <c r="D26">
        <v>558.9</v>
      </c>
    </row>
    <row r="27" spans="1:4" x14ac:dyDescent="0.2">
      <c r="A27">
        <v>25.11</v>
      </c>
      <c r="B27">
        <v>0</v>
      </c>
      <c r="C27">
        <v>1703920</v>
      </c>
      <c r="D27">
        <v>575.29999999999995</v>
      </c>
    </row>
    <row r="28" spans="1:4" x14ac:dyDescent="0.2">
      <c r="A28">
        <v>26.11</v>
      </c>
      <c r="B28">
        <v>0</v>
      </c>
      <c r="C28">
        <v>1703492</v>
      </c>
      <c r="D28">
        <v>522</v>
      </c>
    </row>
    <row r="29" spans="1:4" x14ac:dyDescent="0.2">
      <c r="A29">
        <v>27.11</v>
      </c>
      <c r="B29">
        <v>0</v>
      </c>
      <c r="C29">
        <v>1703512</v>
      </c>
      <c r="D29">
        <v>296</v>
      </c>
    </row>
    <row r="30" spans="1:4" x14ac:dyDescent="0.2">
      <c r="A30">
        <v>28.11</v>
      </c>
      <c r="B30">
        <v>0</v>
      </c>
      <c r="C30">
        <v>1705920</v>
      </c>
      <c r="D30">
        <v>149.1</v>
      </c>
    </row>
    <row r="31" spans="1:4" x14ac:dyDescent="0.2">
      <c r="A31">
        <v>29.12</v>
      </c>
      <c r="B31">
        <v>0</v>
      </c>
      <c r="C31">
        <v>1706772</v>
      </c>
      <c r="D31">
        <v>156.80000000000001</v>
      </c>
    </row>
    <row r="32" spans="1:4" x14ac:dyDescent="0.2">
      <c r="A32">
        <v>30.11</v>
      </c>
      <c r="B32">
        <v>0</v>
      </c>
      <c r="C32">
        <v>1709528</v>
      </c>
      <c r="D32">
        <v>145.6</v>
      </c>
    </row>
    <row r="33" spans="1:4" x14ac:dyDescent="0.2">
      <c r="A33">
        <v>31.12</v>
      </c>
      <c r="B33">
        <v>0</v>
      </c>
      <c r="C33">
        <v>1709896</v>
      </c>
      <c r="D33">
        <v>225.5</v>
      </c>
    </row>
    <row r="34" spans="1:4" x14ac:dyDescent="0.2">
      <c r="A34">
        <v>32.130000000000003</v>
      </c>
      <c r="B34">
        <v>0</v>
      </c>
      <c r="C34">
        <v>1712124</v>
      </c>
      <c r="D34">
        <v>242</v>
      </c>
    </row>
    <row r="35" spans="1:4" x14ac:dyDescent="0.2">
      <c r="A35">
        <v>33.119999999999997</v>
      </c>
      <c r="B35">
        <v>0</v>
      </c>
      <c r="C35">
        <v>1715088</v>
      </c>
      <c r="D35">
        <v>215.8</v>
      </c>
    </row>
    <row r="36" spans="1:4" x14ac:dyDescent="0.2">
      <c r="A36">
        <v>34.21</v>
      </c>
      <c r="B36">
        <v>0</v>
      </c>
      <c r="C36">
        <v>1719012</v>
      </c>
      <c r="D36">
        <v>568.6</v>
      </c>
    </row>
    <row r="37" spans="1:4" x14ac:dyDescent="0.2">
      <c r="A37">
        <v>35.130000000000003</v>
      </c>
      <c r="B37">
        <v>0</v>
      </c>
      <c r="C37">
        <v>1722988</v>
      </c>
      <c r="D37">
        <v>567.5</v>
      </c>
    </row>
    <row r="38" spans="1:4" x14ac:dyDescent="0.2">
      <c r="A38">
        <v>36.130000000000003</v>
      </c>
      <c r="B38">
        <v>0</v>
      </c>
      <c r="C38">
        <v>1726496</v>
      </c>
      <c r="D38">
        <v>558.79999999999995</v>
      </c>
    </row>
    <row r="39" spans="1:4" x14ac:dyDescent="0.2">
      <c r="A39">
        <v>37.15</v>
      </c>
      <c r="B39">
        <v>0</v>
      </c>
      <c r="C39">
        <v>1727328</v>
      </c>
      <c r="D39">
        <v>549.70000000000005</v>
      </c>
    </row>
    <row r="40" spans="1:4" x14ac:dyDescent="0.2">
      <c r="A40">
        <v>38.14</v>
      </c>
      <c r="B40">
        <v>0</v>
      </c>
      <c r="C40">
        <v>1727688</v>
      </c>
      <c r="D40">
        <v>567.6</v>
      </c>
    </row>
    <row r="41" spans="1:4" x14ac:dyDescent="0.2">
      <c r="A41">
        <v>39.130000000000003</v>
      </c>
      <c r="B41">
        <v>0</v>
      </c>
      <c r="C41">
        <v>1728472</v>
      </c>
      <c r="D41">
        <v>609.70000000000005</v>
      </c>
    </row>
    <row r="42" spans="1:4" x14ac:dyDescent="0.2">
      <c r="A42">
        <v>40.130000000000003</v>
      </c>
      <c r="B42">
        <v>0</v>
      </c>
      <c r="C42">
        <v>1730536</v>
      </c>
      <c r="D42">
        <v>536.20000000000005</v>
      </c>
    </row>
    <row r="43" spans="1:4" x14ac:dyDescent="0.2">
      <c r="A43">
        <v>41.14</v>
      </c>
      <c r="B43">
        <v>0</v>
      </c>
      <c r="C43">
        <v>1731576</v>
      </c>
      <c r="D43">
        <v>551</v>
      </c>
    </row>
    <row r="44" spans="1:4" x14ac:dyDescent="0.2">
      <c r="A44">
        <v>42.13</v>
      </c>
      <c r="B44">
        <v>0</v>
      </c>
      <c r="C44">
        <v>1734984</v>
      </c>
      <c r="D44">
        <v>585.20000000000005</v>
      </c>
    </row>
    <row r="45" spans="1:4" x14ac:dyDescent="0.2">
      <c r="A45">
        <v>43.13</v>
      </c>
      <c r="B45">
        <v>0</v>
      </c>
      <c r="C45">
        <v>1738900</v>
      </c>
      <c r="D45">
        <v>551.6</v>
      </c>
    </row>
    <row r="46" spans="1:4" x14ac:dyDescent="0.2">
      <c r="A46">
        <v>44.14</v>
      </c>
      <c r="B46">
        <v>0</v>
      </c>
      <c r="C46">
        <v>1738428</v>
      </c>
      <c r="D46">
        <v>601</v>
      </c>
    </row>
    <row r="47" spans="1:4" x14ac:dyDescent="0.2">
      <c r="A47">
        <v>45.21</v>
      </c>
      <c r="B47">
        <v>0</v>
      </c>
      <c r="C47">
        <v>1740552</v>
      </c>
      <c r="D47">
        <v>544.20000000000005</v>
      </c>
    </row>
    <row r="48" spans="1:4" x14ac:dyDescent="0.2">
      <c r="A48">
        <v>46.14</v>
      </c>
      <c r="B48">
        <v>0</v>
      </c>
      <c r="C48">
        <v>1742116</v>
      </c>
      <c r="D48">
        <v>567.5</v>
      </c>
    </row>
    <row r="49" spans="1:4" x14ac:dyDescent="0.2">
      <c r="A49">
        <v>47.23</v>
      </c>
      <c r="B49">
        <v>0</v>
      </c>
      <c r="C49">
        <v>1742260</v>
      </c>
      <c r="D49">
        <v>558.9</v>
      </c>
    </row>
    <row r="50" spans="1:4" x14ac:dyDescent="0.2">
      <c r="A50">
        <v>48.13</v>
      </c>
      <c r="B50">
        <v>0</v>
      </c>
      <c r="C50">
        <v>1745432</v>
      </c>
      <c r="D50">
        <v>559.70000000000005</v>
      </c>
    </row>
    <row r="51" spans="1:4" x14ac:dyDescent="0.2">
      <c r="A51">
        <v>49.14</v>
      </c>
      <c r="B51">
        <v>0</v>
      </c>
      <c r="C51">
        <v>1746000</v>
      </c>
      <c r="D51">
        <v>559.79999999999995</v>
      </c>
    </row>
    <row r="52" spans="1:4" x14ac:dyDescent="0.2">
      <c r="A52">
        <v>50.14</v>
      </c>
      <c r="B52">
        <v>0</v>
      </c>
      <c r="C52">
        <v>1746116</v>
      </c>
      <c r="D52">
        <v>548.5</v>
      </c>
    </row>
    <row r="53" spans="1:4" x14ac:dyDescent="0.2">
      <c r="A53">
        <v>51.13</v>
      </c>
      <c r="B53">
        <v>0</v>
      </c>
      <c r="C53">
        <v>1748904</v>
      </c>
      <c r="D53">
        <v>561.70000000000005</v>
      </c>
    </row>
    <row r="54" spans="1:4" x14ac:dyDescent="0.2">
      <c r="A54">
        <v>52.14</v>
      </c>
      <c r="B54">
        <v>0</v>
      </c>
      <c r="C54">
        <v>1748868</v>
      </c>
      <c r="D54">
        <v>539.29999999999995</v>
      </c>
    </row>
    <row r="55" spans="1:4" x14ac:dyDescent="0.2">
      <c r="A55">
        <v>53.14</v>
      </c>
      <c r="B55">
        <v>0</v>
      </c>
      <c r="C55">
        <v>1752040</v>
      </c>
      <c r="D55">
        <v>565.20000000000005</v>
      </c>
    </row>
    <row r="56" spans="1:4" x14ac:dyDescent="0.2">
      <c r="A56">
        <v>54.14</v>
      </c>
      <c r="B56">
        <v>0</v>
      </c>
      <c r="C56">
        <v>1751564</v>
      </c>
      <c r="D56">
        <v>587.20000000000005</v>
      </c>
    </row>
    <row r="57" spans="1:4" x14ac:dyDescent="0.2">
      <c r="A57">
        <v>55.14</v>
      </c>
      <c r="B57">
        <v>0</v>
      </c>
      <c r="C57">
        <v>1754352</v>
      </c>
      <c r="D57">
        <v>544.70000000000005</v>
      </c>
    </row>
    <row r="58" spans="1:4" x14ac:dyDescent="0.2">
      <c r="A58">
        <v>56.16</v>
      </c>
      <c r="B58">
        <v>0</v>
      </c>
      <c r="C58">
        <v>1756796</v>
      </c>
      <c r="D58">
        <v>544.4</v>
      </c>
    </row>
    <row r="59" spans="1:4" x14ac:dyDescent="0.2">
      <c r="A59">
        <v>57.14</v>
      </c>
      <c r="B59">
        <v>0</v>
      </c>
      <c r="C59">
        <v>1757660</v>
      </c>
      <c r="D59">
        <v>401.9</v>
      </c>
    </row>
    <row r="60" spans="1:4" x14ac:dyDescent="0.2">
      <c r="A60">
        <v>58.16</v>
      </c>
      <c r="B60">
        <v>0</v>
      </c>
      <c r="C60">
        <v>1760236</v>
      </c>
      <c r="D60">
        <v>566.6</v>
      </c>
    </row>
    <row r="61" spans="1:4" x14ac:dyDescent="0.2">
      <c r="A61">
        <v>59.15</v>
      </c>
      <c r="B61">
        <v>0</v>
      </c>
      <c r="C61">
        <v>1761012</v>
      </c>
      <c r="D61">
        <v>560.79999999999995</v>
      </c>
    </row>
    <row r="62" spans="1:4" x14ac:dyDescent="0.2">
      <c r="A62">
        <v>60.14</v>
      </c>
      <c r="B62">
        <v>0</v>
      </c>
      <c r="C62">
        <v>1762192</v>
      </c>
      <c r="D62">
        <v>557.79999999999995</v>
      </c>
    </row>
    <row r="63" spans="1:4" x14ac:dyDescent="0.2">
      <c r="A63">
        <v>61.15</v>
      </c>
      <c r="B63">
        <v>0</v>
      </c>
      <c r="C63">
        <v>1763732</v>
      </c>
      <c r="D63">
        <v>573.79999999999995</v>
      </c>
    </row>
    <row r="64" spans="1:4" x14ac:dyDescent="0.2">
      <c r="A64">
        <v>62.15</v>
      </c>
      <c r="B64">
        <v>0</v>
      </c>
      <c r="C64">
        <v>1766124</v>
      </c>
      <c r="D64">
        <v>572.5</v>
      </c>
    </row>
    <row r="65" spans="1:4" x14ac:dyDescent="0.2">
      <c r="A65">
        <v>63.15</v>
      </c>
      <c r="B65">
        <v>0</v>
      </c>
      <c r="C65">
        <v>1767136</v>
      </c>
      <c r="D65">
        <v>582.4</v>
      </c>
    </row>
    <row r="66" spans="1:4" x14ac:dyDescent="0.2">
      <c r="A66">
        <v>64.150000000000006</v>
      </c>
      <c r="B66">
        <v>0</v>
      </c>
      <c r="C66">
        <v>1767836</v>
      </c>
      <c r="D66">
        <v>564.1</v>
      </c>
    </row>
    <row r="67" spans="1:4" x14ac:dyDescent="0.2">
      <c r="A67">
        <v>65.19</v>
      </c>
      <c r="B67">
        <v>0</v>
      </c>
      <c r="C67">
        <v>1771588</v>
      </c>
      <c r="D67">
        <v>568.6</v>
      </c>
    </row>
    <row r="68" spans="1:4" x14ac:dyDescent="0.2">
      <c r="A68">
        <v>66.150000000000006</v>
      </c>
      <c r="B68">
        <v>0</v>
      </c>
      <c r="C68">
        <v>1775732</v>
      </c>
      <c r="D68">
        <v>265.60000000000002</v>
      </c>
    </row>
    <row r="69" spans="1:4" x14ac:dyDescent="0.2">
      <c r="A69">
        <v>67.150000000000006</v>
      </c>
      <c r="B69">
        <v>0</v>
      </c>
      <c r="C69">
        <v>1776656</v>
      </c>
      <c r="D69">
        <v>191.2</v>
      </c>
    </row>
    <row r="70" spans="1:4" x14ac:dyDescent="0.2">
      <c r="A70">
        <v>68.14</v>
      </c>
      <c r="B70">
        <v>0</v>
      </c>
      <c r="C70">
        <v>1775356</v>
      </c>
      <c r="D70">
        <v>212</v>
      </c>
    </row>
    <row r="71" spans="1:4" x14ac:dyDescent="0.2">
      <c r="A71">
        <v>69.14</v>
      </c>
      <c r="B71">
        <v>0</v>
      </c>
      <c r="C71">
        <v>1778132</v>
      </c>
      <c r="D71">
        <v>201</v>
      </c>
    </row>
    <row r="72" spans="1:4" x14ac:dyDescent="0.2">
      <c r="A72">
        <v>70.150000000000006</v>
      </c>
      <c r="B72">
        <v>0</v>
      </c>
      <c r="C72">
        <v>1779104</v>
      </c>
      <c r="D72">
        <v>216.5</v>
      </c>
    </row>
    <row r="73" spans="1:4" x14ac:dyDescent="0.2">
      <c r="A73">
        <v>71.14</v>
      </c>
      <c r="B73">
        <v>0</v>
      </c>
      <c r="C73">
        <v>1782908</v>
      </c>
      <c r="D73">
        <v>188.5</v>
      </c>
    </row>
    <row r="74" spans="1:4" x14ac:dyDescent="0.2">
      <c r="A74">
        <v>72.150000000000006</v>
      </c>
      <c r="B74">
        <v>0</v>
      </c>
      <c r="C74">
        <v>1784892</v>
      </c>
      <c r="D74">
        <v>206.8</v>
      </c>
    </row>
    <row r="75" spans="1:4" x14ac:dyDescent="0.2">
      <c r="A75">
        <v>73.16</v>
      </c>
      <c r="B75">
        <v>0</v>
      </c>
      <c r="C75">
        <v>1784792</v>
      </c>
      <c r="D75">
        <v>221.6</v>
      </c>
    </row>
    <row r="76" spans="1:4" x14ac:dyDescent="0.2">
      <c r="A76">
        <v>74.14</v>
      </c>
      <c r="B76">
        <v>0</v>
      </c>
      <c r="C76">
        <v>1786708</v>
      </c>
      <c r="D76">
        <v>228.4</v>
      </c>
    </row>
    <row r="77" spans="1:4" x14ac:dyDescent="0.2">
      <c r="A77">
        <v>75.150000000000006</v>
      </c>
      <c r="B77">
        <v>0</v>
      </c>
      <c r="C77">
        <v>1788212</v>
      </c>
      <c r="D77">
        <v>182.3</v>
      </c>
    </row>
    <row r="78" spans="1:4" x14ac:dyDescent="0.2">
      <c r="A78">
        <v>76.17</v>
      </c>
      <c r="B78">
        <v>0</v>
      </c>
      <c r="C78">
        <v>1793248</v>
      </c>
      <c r="D78">
        <v>235.4</v>
      </c>
    </row>
    <row r="79" spans="1:4" x14ac:dyDescent="0.2">
      <c r="A79">
        <v>77.150000000000006</v>
      </c>
      <c r="B79">
        <v>0</v>
      </c>
      <c r="C79">
        <v>1794640</v>
      </c>
      <c r="D79">
        <v>544.1</v>
      </c>
    </row>
    <row r="80" spans="1:4" x14ac:dyDescent="0.2">
      <c r="A80">
        <v>78.16</v>
      </c>
      <c r="B80">
        <v>0</v>
      </c>
      <c r="C80">
        <v>1798248</v>
      </c>
      <c r="D80">
        <v>549.9</v>
      </c>
    </row>
    <row r="81" spans="1:4" x14ac:dyDescent="0.2">
      <c r="A81">
        <v>79.17</v>
      </c>
      <c r="B81">
        <v>0</v>
      </c>
      <c r="C81">
        <v>1798400</v>
      </c>
      <c r="D81">
        <v>529.79999999999995</v>
      </c>
    </row>
    <row r="82" spans="1:4" x14ac:dyDescent="0.2">
      <c r="A82">
        <v>80.16</v>
      </c>
      <c r="B82">
        <v>0</v>
      </c>
      <c r="C82">
        <v>1802736</v>
      </c>
      <c r="D82">
        <v>584.5</v>
      </c>
    </row>
    <row r="83" spans="1:4" x14ac:dyDescent="0.2">
      <c r="A83">
        <v>81.19</v>
      </c>
      <c r="B83">
        <v>0</v>
      </c>
      <c r="C83">
        <v>1805228</v>
      </c>
      <c r="D83">
        <v>569.9</v>
      </c>
    </row>
    <row r="84" spans="1:4" x14ac:dyDescent="0.2">
      <c r="A84">
        <v>82.16</v>
      </c>
      <c r="B84">
        <v>0</v>
      </c>
      <c r="C84">
        <v>1806860</v>
      </c>
      <c r="D84">
        <v>560.20000000000005</v>
      </c>
    </row>
    <row r="85" spans="1:4" x14ac:dyDescent="0.2">
      <c r="A85">
        <v>83.16</v>
      </c>
      <c r="B85">
        <v>0</v>
      </c>
      <c r="C85">
        <v>1810684</v>
      </c>
      <c r="D85">
        <v>548</v>
      </c>
    </row>
    <row r="86" spans="1:4" x14ac:dyDescent="0.2">
      <c r="A86">
        <v>84.18</v>
      </c>
      <c r="B86">
        <v>0</v>
      </c>
      <c r="C86">
        <v>1813020</v>
      </c>
      <c r="D86">
        <v>579.4</v>
      </c>
    </row>
    <row r="87" spans="1:4" x14ac:dyDescent="0.2">
      <c r="A87">
        <v>85.16</v>
      </c>
      <c r="B87">
        <v>0</v>
      </c>
      <c r="C87">
        <v>1814984</v>
      </c>
      <c r="D87">
        <v>533.70000000000005</v>
      </c>
    </row>
    <row r="88" spans="1:4" x14ac:dyDescent="0.2">
      <c r="A88">
        <v>86.16</v>
      </c>
      <c r="B88">
        <v>0</v>
      </c>
      <c r="C88">
        <v>1817100</v>
      </c>
      <c r="D88">
        <v>197.1</v>
      </c>
    </row>
    <row r="89" spans="1:4" x14ac:dyDescent="0.2">
      <c r="A89">
        <v>87.17</v>
      </c>
      <c r="B89">
        <v>0</v>
      </c>
      <c r="C89">
        <v>1819944</v>
      </c>
      <c r="D89">
        <v>218.7</v>
      </c>
    </row>
    <row r="90" spans="1:4" x14ac:dyDescent="0.2">
      <c r="A90">
        <v>88.18</v>
      </c>
      <c r="B90">
        <v>0</v>
      </c>
      <c r="C90">
        <v>1823772</v>
      </c>
      <c r="D90">
        <v>219.6</v>
      </c>
    </row>
    <row r="91" spans="1:4" x14ac:dyDescent="0.2">
      <c r="A91">
        <v>89.17</v>
      </c>
      <c r="B91">
        <v>0</v>
      </c>
      <c r="C91">
        <v>1825156</v>
      </c>
      <c r="D91">
        <v>194.1</v>
      </c>
    </row>
    <row r="92" spans="1:4" x14ac:dyDescent="0.2">
      <c r="A92">
        <v>90.17</v>
      </c>
      <c r="B92">
        <v>0</v>
      </c>
      <c r="C92">
        <v>1826840</v>
      </c>
      <c r="D92">
        <v>216.7</v>
      </c>
    </row>
    <row r="93" spans="1:4" x14ac:dyDescent="0.2">
      <c r="A93">
        <v>91.16</v>
      </c>
      <c r="B93">
        <v>0</v>
      </c>
      <c r="C93">
        <v>1829660</v>
      </c>
      <c r="D93">
        <v>221.6</v>
      </c>
    </row>
    <row r="94" spans="1:4" x14ac:dyDescent="0.2">
      <c r="A94">
        <v>92.18</v>
      </c>
      <c r="B94">
        <v>0</v>
      </c>
      <c r="C94">
        <v>1831976</v>
      </c>
      <c r="D94">
        <v>219.7</v>
      </c>
    </row>
    <row r="95" spans="1:4" x14ac:dyDescent="0.2">
      <c r="A95">
        <v>93.17</v>
      </c>
      <c r="B95">
        <v>0</v>
      </c>
      <c r="C95">
        <v>1833328</v>
      </c>
      <c r="D95">
        <v>188.3</v>
      </c>
    </row>
    <row r="96" spans="1:4" x14ac:dyDescent="0.2">
      <c r="A96">
        <v>94.18</v>
      </c>
      <c r="B96">
        <v>0</v>
      </c>
      <c r="C96">
        <v>1835076</v>
      </c>
      <c r="D96">
        <v>229.5</v>
      </c>
    </row>
    <row r="97" spans="1:4" x14ac:dyDescent="0.2">
      <c r="A97">
        <v>95.16</v>
      </c>
      <c r="B97">
        <v>0</v>
      </c>
      <c r="C97">
        <v>1839256</v>
      </c>
      <c r="D97">
        <v>192.1</v>
      </c>
    </row>
    <row r="98" spans="1:4" x14ac:dyDescent="0.2">
      <c r="A98">
        <v>96.17</v>
      </c>
      <c r="B98">
        <v>0</v>
      </c>
      <c r="C98">
        <v>1840992</v>
      </c>
      <c r="D98">
        <v>189.2</v>
      </c>
    </row>
    <row r="99" spans="1:4" x14ac:dyDescent="0.2">
      <c r="A99">
        <v>97.17</v>
      </c>
      <c r="B99">
        <v>0</v>
      </c>
      <c r="C99">
        <v>1845268</v>
      </c>
      <c r="D99">
        <v>152.5</v>
      </c>
    </row>
    <row r="100" spans="1:4" x14ac:dyDescent="0.2">
      <c r="A100">
        <v>98.16</v>
      </c>
      <c r="B100">
        <v>0</v>
      </c>
      <c r="C100">
        <v>1846924</v>
      </c>
      <c r="D100">
        <v>393.1</v>
      </c>
    </row>
    <row r="101" spans="1:4" x14ac:dyDescent="0.2">
      <c r="A101">
        <v>99.17</v>
      </c>
      <c r="B101">
        <v>0</v>
      </c>
      <c r="C101">
        <v>1847160</v>
      </c>
      <c r="D101">
        <v>556.79999999999995</v>
      </c>
    </row>
    <row r="102" spans="1:4" x14ac:dyDescent="0.2">
      <c r="A102">
        <v>100.17</v>
      </c>
      <c r="B102">
        <v>0</v>
      </c>
      <c r="C102">
        <v>1848368</v>
      </c>
      <c r="D102">
        <v>581.5</v>
      </c>
    </row>
    <row r="103" spans="1:4" x14ac:dyDescent="0.2">
      <c r="A103">
        <v>101.18</v>
      </c>
      <c r="B103">
        <v>0</v>
      </c>
      <c r="C103">
        <v>1849984</v>
      </c>
      <c r="D103">
        <v>562.1</v>
      </c>
    </row>
    <row r="104" spans="1:4" x14ac:dyDescent="0.2">
      <c r="A104">
        <v>102.17</v>
      </c>
      <c r="B104">
        <v>0</v>
      </c>
      <c r="C104">
        <v>1850516</v>
      </c>
      <c r="D104">
        <v>555.4</v>
      </c>
    </row>
    <row r="105" spans="1:4" x14ac:dyDescent="0.2">
      <c r="A105">
        <v>103.18</v>
      </c>
      <c r="B105">
        <v>0</v>
      </c>
      <c r="C105">
        <v>1853476</v>
      </c>
      <c r="D105">
        <v>579.4</v>
      </c>
    </row>
    <row r="106" spans="1:4" x14ac:dyDescent="0.2">
      <c r="A106">
        <v>104.19</v>
      </c>
      <c r="B106">
        <v>0</v>
      </c>
      <c r="C106">
        <v>1854520</v>
      </c>
      <c r="D106">
        <v>565.1</v>
      </c>
    </row>
    <row r="107" spans="1:4" x14ac:dyDescent="0.2">
      <c r="A107">
        <v>105.18</v>
      </c>
      <c r="B107">
        <v>0</v>
      </c>
      <c r="C107">
        <v>1858084</v>
      </c>
      <c r="D107">
        <v>581</v>
      </c>
    </row>
    <row r="108" spans="1:4" x14ac:dyDescent="0.2">
      <c r="A108">
        <v>106.18</v>
      </c>
      <c r="B108">
        <v>0</v>
      </c>
      <c r="C108">
        <v>1858704</v>
      </c>
      <c r="D108">
        <v>550.1</v>
      </c>
    </row>
    <row r="109" spans="1:4" x14ac:dyDescent="0.2">
      <c r="A109">
        <v>107.18</v>
      </c>
      <c r="B109">
        <v>0</v>
      </c>
      <c r="C109">
        <v>1861584</v>
      </c>
      <c r="D109">
        <v>575.79999999999995</v>
      </c>
    </row>
    <row r="110" spans="1:4" x14ac:dyDescent="0.2">
      <c r="A110">
        <v>108.18</v>
      </c>
      <c r="B110">
        <v>0</v>
      </c>
      <c r="C110">
        <v>1864672</v>
      </c>
      <c r="D110">
        <v>565</v>
      </c>
    </row>
    <row r="111" spans="1:4" x14ac:dyDescent="0.2">
      <c r="A111">
        <v>109.18</v>
      </c>
      <c r="B111">
        <v>0</v>
      </c>
      <c r="C111">
        <v>1868728</v>
      </c>
      <c r="D111">
        <v>575.29999999999995</v>
      </c>
    </row>
    <row r="112" spans="1:4" x14ac:dyDescent="0.2">
      <c r="A112">
        <v>110.19</v>
      </c>
      <c r="B112">
        <v>0</v>
      </c>
      <c r="C112">
        <v>1886984</v>
      </c>
      <c r="D112">
        <v>563.5</v>
      </c>
    </row>
    <row r="113" spans="1:4" x14ac:dyDescent="0.2">
      <c r="A113">
        <v>111.19</v>
      </c>
      <c r="B113">
        <v>0</v>
      </c>
      <c r="C113">
        <v>1886304</v>
      </c>
      <c r="D113">
        <v>572.4</v>
      </c>
    </row>
    <row r="114" spans="1:4" x14ac:dyDescent="0.2">
      <c r="A114">
        <v>112.19</v>
      </c>
      <c r="B114">
        <v>0</v>
      </c>
      <c r="C114">
        <v>1888900</v>
      </c>
      <c r="D114">
        <v>576.29999999999995</v>
      </c>
    </row>
    <row r="115" spans="1:4" x14ac:dyDescent="0.2">
      <c r="A115">
        <v>113.19</v>
      </c>
      <c r="B115">
        <v>0</v>
      </c>
      <c r="C115">
        <v>1890568</v>
      </c>
      <c r="D115">
        <v>563.6</v>
      </c>
    </row>
    <row r="116" spans="1:4" x14ac:dyDescent="0.2">
      <c r="A116">
        <v>114.18</v>
      </c>
      <c r="B116">
        <v>0</v>
      </c>
      <c r="C116">
        <v>1891876</v>
      </c>
      <c r="D116">
        <v>596.29999999999995</v>
      </c>
    </row>
    <row r="117" spans="1:4" x14ac:dyDescent="0.2">
      <c r="A117">
        <v>115.18</v>
      </c>
      <c r="B117">
        <v>0</v>
      </c>
      <c r="C117">
        <v>1896072</v>
      </c>
      <c r="D117">
        <v>563</v>
      </c>
    </row>
    <row r="118" spans="1:4" x14ac:dyDescent="0.2">
      <c r="A118">
        <v>116.21</v>
      </c>
      <c r="B118">
        <v>0</v>
      </c>
      <c r="C118">
        <v>1902836</v>
      </c>
      <c r="D118">
        <v>560.9</v>
      </c>
    </row>
    <row r="119" spans="1:4" x14ac:dyDescent="0.2">
      <c r="A119">
        <v>117.19</v>
      </c>
      <c r="B119">
        <v>0</v>
      </c>
      <c r="C119">
        <v>1908436</v>
      </c>
      <c r="D119">
        <v>638.79999999999995</v>
      </c>
    </row>
    <row r="120" spans="1:4" x14ac:dyDescent="0.2">
      <c r="A120">
        <v>118.19</v>
      </c>
      <c r="B120">
        <v>0</v>
      </c>
      <c r="C120">
        <v>1907332</v>
      </c>
      <c r="D120">
        <v>526.29999999999995</v>
      </c>
    </row>
    <row r="121" spans="1:4" x14ac:dyDescent="0.2">
      <c r="A121">
        <v>119.2</v>
      </c>
      <c r="B121">
        <v>0</v>
      </c>
      <c r="C121">
        <v>1914312</v>
      </c>
      <c r="D121">
        <v>528.4</v>
      </c>
    </row>
    <row r="122" spans="1:4" x14ac:dyDescent="0.2">
      <c r="A122">
        <v>120.19</v>
      </c>
      <c r="B122">
        <v>0</v>
      </c>
      <c r="C122">
        <v>1917684</v>
      </c>
      <c r="D122">
        <v>546.6</v>
      </c>
    </row>
    <row r="123" spans="1:4" x14ac:dyDescent="0.2">
      <c r="A123">
        <v>121.19</v>
      </c>
      <c r="B123">
        <v>0</v>
      </c>
      <c r="C123">
        <v>1917076</v>
      </c>
      <c r="D123">
        <v>586.29999999999995</v>
      </c>
    </row>
    <row r="124" spans="1:4" x14ac:dyDescent="0.2">
      <c r="A124">
        <v>122.2</v>
      </c>
      <c r="B124">
        <v>0</v>
      </c>
      <c r="C124">
        <v>1884452</v>
      </c>
      <c r="D124">
        <v>563.1</v>
      </c>
    </row>
    <row r="125" spans="1:4" x14ac:dyDescent="0.2">
      <c r="A125">
        <v>123.19</v>
      </c>
      <c r="B125">
        <v>0</v>
      </c>
      <c r="C125">
        <v>1884452</v>
      </c>
      <c r="D125">
        <v>564.1</v>
      </c>
    </row>
    <row r="126" spans="1:4" x14ac:dyDescent="0.2">
      <c r="A126">
        <v>124.2</v>
      </c>
      <c r="B126">
        <v>0</v>
      </c>
      <c r="C126">
        <v>1886344</v>
      </c>
      <c r="D126">
        <v>577.4</v>
      </c>
    </row>
    <row r="127" spans="1:4" x14ac:dyDescent="0.2">
      <c r="A127">
        <v>125.21</v>
      </c>
      <c r="B127">
        <v>0</v>
      </c>
      <c r="C127">
        <v>1886608</v>
      </c>
      <c r="D127">
        <v>564.1</v>
      </c>
    </row>
    <row r="128" spans="1:4" x14ac:dyDescent="0.2">
      <c r="A128">
        <v>126.21</v>
      </c>
      <c r="B128">
        <v>0</v>
      </c>
      <c r="C128">
        <v>1887072</v>
      </c>
      <c r="D128">
        <v>561.70000000000005</v>
      </c>
    </row>
    <row r="129" spans="1:4" x14ac:dyDescent="0.2">
      <c r="A129">
        <v>127.2</v>
      </c>
      <c r="B129">
        <v>0</v>
      </c>
      <c r="C129">
        <v>1888368</v>
      </c>
      <c r="D129">
        <v>583</v>
      </c>
    </row>
    <row r="130" spans="1:4" x14ac:dyDescent="0.2">
      <c r="A130">
        <v>128.19999999999999</v>
      </c>
      <c r="B130">
        <v>0</v>
      </c>
      <c r="C130">
        <v>1891328</v>
      </c>
      <c r="D130">
        <v>556.4</v>
      </c>
    </row>
    <row r="131" spans="1:4" x14ac:dyDescent="0.2">
      <c r="A131">
        <v>129.19999999999999</v>
      </c>
      <c r="B131">
        <v>0</v>
      </c>
      <c r="C131">
        <v>1891580</v>
      </c>
      <c r="D131">
        <v>559.79999999999995</v>
      </c>
    </row>
    <row r="132" spans="1:4" x14ac:dyDescent="0.2">
      <c r="A132">
        <v>130.24</v>
      </c>
      <c r="B132">
        <v>0</v>
      </c>
      <c r="C132">
        <v>1893492</v>
      </c>
      <c r="D132">
        <v>571.5</v>
      </c>
    </row>
    <row r="133" spans="1:4" x14ac:dyDescent="0.2">
      <c r="A133">
        <v>131.19999999999999</v>
      </c>
      <c r="B133">
        <v>0</v>
      </c>
      <c r="C133">
        <v>1896900</v>
      </c>
      <c r="D133">
        <v>554.9</v>
      </c>
    </row>
    <row r="134" spans="1:4" x14ac:dyDescent="0.2">
      <c r="A134">
        <v>132.19999999999999</v>
      </c>
      <c r="B134">
        <v>0</v>
      </c>
      <c r="C134">
        <v>1897236</v>
      </c>
      <c r="D134">
        <v>557.79999999999995</v>
      </c>
    </row>
    <row r="135" spans="1:4" x14ac:dyDescent="0.2">
      <c r="A135">
        <v>133.19999999999999</v>
      </c>
      <c r="B135">
        <v>0</v>
      </c>
      <c r="C135">
        <v>1898524</v>
      </c>
      <c r="D135">
        <v>546.20000000000005</v>
      </c>
    </row>
    <row r="136" spans="1:4" x14ac:dyDescent="0.2">
      <c r="A136">
        <v>134.26</v>
      </c>
      <c r="B136">
        <v>0</v>
      </c>
      <c r="C136">
        <v>1901260</v>
      </c>
      <c r="D136">
        <v>531.1</v>
      </c>
    </row>
    <row r="137" spans="1:4" x14ac:dyDescent="0.2">
      <c r="A137">
        <v>135.19999999999999</v>
      </c>
      <c r="B137">
        <v>0</v>
      </c>
      <c r="C137">
        <v>1901176</v>
      </c>
      <c r="D137">
        <v>564.20000000000005</v>
      </c>
    </row>
    <row r="138" spans="1:4" x14ac:dyDescent="0.2">
      <c r="A138">
        <v>136.22</v>
      </c>
      <c r="B138">
        <v>0</v>
      </c>
      <c r="C138">
        <v>1903624</v>
      </c>
      <c r="D138">
        <v>575.70000000000005</v>
      </c>
    </row>
    <row r="139" spans="1:4" x14ac:dyDescent="0.2">
      <c r="A139">
        <v>137.26</v>
      </c>
      <c r="B139">
        <v>0</v>
      </c>
      <c r="C139">
        <v>1906600</v>
      </c>
      <c r="D139">
        <v>578.4</v>
      </c>
    </row>
    <row r="140" spans="1:4" x14ac:dyDescent="0.2">
      <c r="A140">
        <v>138.21</v>
      </c>
      <c r="B140">
        <v>0</v>
      </c>
      <c r="C140">
        <v>1910420</v>
      </c>
      <c r="D140">
        <v>564.5</v>
      </c>
    </row>
    <row r="141" spans="1:4" x14ac:dyDescent="0.2">
      <c r="A141">
        <v>139.21</v>
      </c>
      <c r="B141">
        <v>0</v>
      </c>
      <c r="C141">
        <v>1911200</v>
      </c>
      <c r="D141">
        <v>575.5</v>
      </c>
    </row>
    <row r="142" spans="1:4" x14ac:dyDescent="0.2">
      <c r="A142">
        <v>140.21</v>
      </c>
      <c r="B142">
        <v>0</v>
      </c>
      <c r="C142">
        <v>1913184</v>
      </c>
      <c r="D142">
        <v>564.70000000000005</v>
      </c>
    </row>
    <row r="143" spans="1:4" x14ac:dyDescent="0.2">
      <c r="A143">
        <v>141.24</v>
      </c>
      <c r="B143">
        <v>0</v>
      </c>
      <c r="C143">
        <v>1913788</v>
      </c>
      <c r="D143">
        <v>574.4</v>
      </c>
    </row>
    <row r="144" spans="1:4" x14ac:dyDescent="0.2">
      <c r="A144">
        <v>142.24</v>
      </c>
      <c r="B144">
        <v>0</v>
      </c>
      <c r="C144">
        <v>1914240</v>
      </c>
      <c r="D144">
        <v>571</v>
      </c>
    </row>
    <row r="145" spans="1:4" x14ac:dyDescent="0.2">
      <c r="A145">
        <v>143.21</v>
      </c>
      <c r="B145">
        <v>0</v>
      </c>
      <c r="C145">
        <v>1914720</v>
      </c>
      <c r="D145">
        <v>559.20000000000005</v>
      </c>
    </row>
    <row r="146" spans="1:4" x14ac:dyDescent="0.2">
      <c r="A146">
        <v>144.22</v>
      </c>
      <c r="B146">
        <v>0</v>
      </c>
      <c r="C146">
        <v>1918260</v>
      </c>
      <c r="D146">
        <v>572.79999999999995</v>
      </c>
    </row>
    <row r="147" spans="1:4" x14ac:dyDescent="0.2">
      <c r="A147">
        <v>145.22</v>
      </c>
      <c r="B147">
        <v>0</v>
      </c>
      <c r="C147">
        <v>1919080</v>
      </c>
      <c r="D147">
        <v>567</v>
      </c>
    </row>
    <row r="148" spans="1:4" x14ac:dyDescent="0.2">
      <c r="A148">
        <v>146.22</v>
      </c>
      <c r="B148">
        <v>0</v>
      </c>
      <c r="C148">
        <v>1921164</v>
      </c>
      <c r="D148">
        <v>609.9</v>
      </c>
    </row>
    <row r="149" spans="1:4" x14ac:dyDescent="0.2">
      <c r="A149">
        <v>147.28</v>
      </c>
      <c r="B149">
        <v>0</v>
      </c>
      <c r="C149">
        <v>1923872</v>
      </c>
      <c r="D149">
        <v>546.70000000000005</v>
      </c>
    </row>
    <row r="150" spans="1:4" x14ac:dyDescent="0.2">
      <c r="A150">
        <v>148.24</v>
      </c>
      <c r="B150">
        <v>0</v>
      </c>
      <c r="C150">
        <v>1924576</v>
      </c>
      <c r="D150">
        <v>571.20000000000005</v>
      </c>
    </row>
    <row r="151" spans="1:4" x14ac:dyDescent="0.2">
      <c r="A151">
        <v>149.21</v>
      </c>
      <c r="B151">
        <v>0</v>
      </c>
      <c r="C151">
        <v>1926324</v>
      </c>
      <c r="D151">
        <v>550.9</v>
      </c>
    </row>
    <row r="152" spans="1:4" x14ac:dyDescent="0.2">
      <c r="A152">
        <v>150.22999999999999</v>
      </c>
      <c r="B152">
        <v>0</v>
      </c>
      <c r="C152">
        <v>1929928</v>
      </c>
      <c r="D152">
        <v>591.29999999999995</v>
      </c>
    </row>
    <row r="153" spans="1:4" x14ac:dyDescent="0.2">
      <c r="A153">
        <v>151.22</v>
      </c>
      <c r="B153">
        <v>0</v>
      </c>
      <c r="C153">
        <v>1931052</v>
      </c>
      <c r="D153">
        <v>539.20000000000005</v>
      </c>
    </row>
    <row r="154" spans="1:4" x14ac:dyDescent="0.2">
      <c r="A154">
        <v>152.22999999999999</v>
      </c>
      <c r="B154">
        <v>0</v>
      </c>
      <c r="C154">
        <v>1931796</v>
      </c>
      <c r="D154">
        <v>545.70000000000005</v>
      </c>
    </row>
    <row r="155" spans="1:4" x14ac:dyDescent="0.2">
      <c r="A155">
        <v>153.22999999999999</v>
      </c>
      <c r="B155">
        <v>0</v>
      </c>
      <c r="C155">
        <v>1933076</v>
      </c>
      <c r="D155">
        <v>551.5</v>
      </c>
    </row>
    <row r="156" spans="1:4" x14ac:dyDescent="0.2">
      <c r="A156">
        <v>154.24</v>
      </c>
      <c r="B156">
        <v>0</v>
      </c>
      <c r="C156">
        <v>1936360</v>
      </c>
      <c r="D156">
        <v>564.70000000000005</v>
      </c>
    </row>
    <row r="157" spans="1:4" x14ac:dyDescent="0.2">
      <c r="A157">
        <v>155.22</v>
      </c>
      <c r="B157">
        <v>0</v>
      </c>
      <c r="C157">
        <v>1939368</v>
      </c>
      <c r="D157">
        <v>583.4</v>
      </c>
    </row>
    <row r="158" spans="1:4" x14ac:dyDescent="0.2">
      <c r="A158">
        <v>156.22999999999999</v>
      </c>
      <c r="B158">
        <v>0</v>
      </c>
      <c r="C158">
        <v>1940568</v>
      </c>
      <c r="D158">
        <v>581.4</v>
      </c>
    </row>
    <row r="159" spans="1:4" x14ac:dyDescent="0.2">
      <c r="A159">
        <v>157.22999999999999</v>
      </c>
      <c r="B159">
        <v>0</v>
      </c>
      <c r="C159">
        <v>1944060</v>
      </c>
      <c r="D159">
        <v>573.6</v>
      </c>
    </row>
    <row r="160" spans="1:4" x14ac:dyDescent="0.2">
      <c r="A160">
        <v>158.22</v>
      </c>
      <c r="B160">
        <v>0</v>
      </c>
      <c r="C160">
        <v>1945100</v>
      </c>
      <c r="D160">
        <v>556.79999999999995</v>
      </c>
    </row>
    <row r="161" spans="1:4" x14ac:dyDescent="0.2">
      <c r="A161">
        <v>159.22999999999999</v>
      </c>
      <c r="B161">
        <v>0</v>
      </c>
      <c r="C161">
        <v>1950548</v>
      </c>
      <c r="D161">
        <v>586.29999999999995</v>
      </c>
    </row>
    <row r="162" spans="1:4" x14ac:dyDescent="0.2">
      <c r="A162">
        <v>160.22999999999999</v>
      </c>
      <c r="B162">
        <v>0</v>
      </c>
      <c r="C162">
        <v>1949968</v>
      </c>
      <c r="D162">
        <v>563.1</v>
      </c>
    </row>
    <row r="163" spans="1:4" x14ac:dyDescent="0.2">
      <c r="A163">
        <v>161.22999999999999</v>
      </c>
      <c r="B163">
        <v>0</v>
      </c>
      <c r="C163">
        <v>1952548</v>
      </c>
      <c r="D163">
        <v>571.70000000000005</v>
      </c>
    </row>
    <row r="164" spans="1:4" x14ac:dyDescent="0.2">
      <c r="A164">
        <v>162.32</v>
      </c>
      <c r="B164">
        <v>0</v>
      </c>
      <c r="C164">
        <v>1955728</v>
      </c>
      <c r="D164">
        <v>560.70000000000005</v>
      </c>
    </row>
    <row r="165" spans="1:4" x14ac:dyDescent="0.2">
      <c r="A165">
        <v>163.22999999999999</v>
      </c>
      <c r="B165">
        <v>11.9</v>
      </c>
      <c r="C165">
        <v>1959436</v>
      </c>
      <c r="D165">
        <v>422.3</v>
      </c>
    </row>
    <row r="166" spans="1:4" x14ac:dyDescent="0.2">
      <c r="A166">
        <v>164.23</v>
      </c>
      <c r="B166">
        <v>0</v>
      </c>
      <c r="C166">
        <v>1963608</v>
      </c>
      <c r="D166">
        <v>189.3</v>
      </c>
    </row>
    <row r="167" spans="1:4" x14ac:dyDescent="0.2">
      <c r="A167">
        <v>165.23</v>
      </c>
      <c r="B167">
        <v>0</v>
      </c>
      <c r="C167">
        <v>1965204</v>
      </c>
      <c r="D167">
        <v>234.3</v>
      </c>
    </row>
    <row r="168" spans="1:4" x14ac:dyDescent="0.2">
      <c r="A168">
        <v>166.24</v>
      </c>
      <c r="B168">
        <v>0</v>
      </c>
      <c r="C168">
        <v>1968912</v>
      </c>
      <c r="D168">
        <v>203.9</v>
      </c>
    </row>
    <row r="169" spans="1:4" x14ac:dyDescent="0.2">
      <c r="A169">
        <v>167.23</v>
      </c>
      <c r="B169">
        <v>0</v>
      </c>
      <c r="C169">
        <v>1972056</v>
      </c>
      <c r="D169">
        <v>221.6</v>
      </c>
    </row>
    <row r="170" spans="1:4" x14ac:dyDescent="0.2">
      <c r="A170">
        <v>168.25</v>
      </c>
      <c r="B170">
        <v>0</v>
      </c>
      <c r="C170">
        <v>1972512</v>
      </c>
      <c r="D170">
        <v>213.7</v>
      </c>
    </row>
    <row r="171" spans="1:4" x14ac:dyDescent="0.2">
      <c r="A171">
        <v>169.24</v>
      </c>
      <c r="B171">
        <v>0</v>
      </c>
      <c r="C171">
        <v>1976092</v>
      </c>
      <c r="D171">
        <v>229.9</v>
      </c>
    </row>
    <row r="172" spans="1:4" x14ac:dyDescent="0.2">
      <c r="A172">
        <v>170.24</v>
      </c>
      <c r="B172">
        <v>0</v>
      </c>
      <c r="C172">
        <v>1978728</v>
      </c>
      <c r="D172">
        <v>210.8</v>
      </c>
    </row>
    <row r="173" spans="1:4" x14ac:dyDescent="0.2">
      <c r="A173">
        <v>171.23</v>
      </c>
      <c r="B173">
        <v>0</v>
      </c>
      <c r="C173">
        <v>1980768</v>
      </c>
      <c r="D173">
        <v>461.9</v>
      </c>
    </row>
    <row r="174" spans="1:4" x14ac:dyDescent="0.2">
      <c r="A174">
        <v>172.23</v>
      </c>
      <c r="B174">
        <v>0</v>
      </c>
      <c r="C174">
        <v>1985344</v>
      </c>
      <c r="D174">
        <v>551.5</v>
      </c>
    </row>
    <row r="175" spans="1:4" x14ac:dyDescent="0.2">
      <c r="A175">
        <v>173.23</v>
      </c>
      <c r="B175">
        <v>0</v>
      </c>
      <c r="C175">
        <v>1987384</v>
      </c>
      <c r="D175">
        <v>539</v>
      </c>
    </row>
    <row r="176" spans="1:4" x14ac:dyDescent="0.2">
      <c r="A176">
        <v>174.24</v>
      </c>
      <c r="B176">
        <v>0</v>
      </c>
      <c r="C176">
        <v>1990608</v>
      </c>
      <c r="D176">
        <v>561.79999999999995</v>
      </c>
    </row>
    <row r="177" spans="1:4" x14ac:dyDescent="0.2">
      <c r="A177">
        <v>175.24</v>
      </c>
      <c r="B177">
        <v>0</v>
      </c>
      <c r="C177">
        <v>1991484</v>
      </c>
      <c r="D177">
        <v>579.4</v>
      </c>
    </row>
    <row r="178" spans="1:4" x14ac:dyDescent="0.2">
      <c r="A178">
        <v>176.25</v>
      </c>
      <c r="B178">
        <v>0</v>
      </c>
      <c r="C178">
        <v>1994888</v>
      </c>
      <c r="D178">
        <v>562.4</v>
      </c>
    </row>
    <row r="179" spans="1:4" x14ac:dyDescent="0.2">
      <c r="A179">
        <v>177.24</v>
      </c>
      <c r="B179">
        <v>0</v>
      </c>
      <c r="C179">
        <v>1998788</v>
      </c>
      <c r="D179">
        <v>614.70000000000005</v>
      </c>
    </row>
    <row r="180" spans="1:4" x14ac:dyDescent="0.2">
      <c r="A180">
        <v>178.24</v>
      </c>
      <c r="B180">
        <v>0</v>
      </c>
      <c r="C180">
        <v>2002340</v>
      </c>
      <c r="D180">
        <v>526.1</v>
      </c>
    </row>
    <row r="181" spans="1:4" x14ac:dyDescent="0.2">
      <c r="A181">
        <v>179.24</v>
      </c>
      <c r="B181">
        <v>0</v>
      </c>
      <c r="C181">
        <v>2005764</v>
      </c>
      <c r="D181">
        <v>579.29999999999995</v>
      </c>
    </row>
    <row r="182" spans="1:4" x14ac:dyDescent="0.2">
      <c r="A182">
        <v>180.24</v>
      </c>
      <c r="B182">
        <v>0</v>
      </c>
      <c r="C182">
        <v>2006108</v>
      </c>
      <c r="D182">
        <v>559.70000000000005</v>
      </c>
    </row>
    <row r="183" spans="1:4" x14ac:dyDescent="0.2">
      <c r="A183">
        <v>181.26</v>
      </c>
      <c r="B183">
        <v>0</v>
      </c>
      <c r="C183">
        <v>2008660</v>
      </c>
      <c r="D183">
        <v>563.70000000000005</v>
      </c>
    </row>
    <row r="184" spans="1:4" x14ac:dyDescent="0.2">
      <c r="A184">
        <v>182.26</v>
      </c>
      <c r="B184">
        <v>0</v>
      </c>
      <c r="C184">
        <v>2011888</v>
      </c>
      <c r="D184">
        <v>568.9</v>
      </c>
    </row>
    <row r="185" spans="1:4" x14ac:dyDescent="0.2">
      <c r="A185">
        <v>183.25</v>
      </c>
      <c r="B185">
        <v>0</v>
      </c>
      <c r="C185">
        <v>2016104</v>
      </c>
      <c r="D185">
        <v>584</v>
      </c>
    </row>
    <row r="186" spans="1:4" x14ac:dyDescent="0.2">
      <c r="A186">
        <v>184.26</v>
      </c>
      <c r="B186">
        <v>0</v>
      </c>
      <c r="C186">
        <v>2017900</v>
      </c>
      <c r="D186">
        <v>587.4</v>
      </c>
    </row>
    <row r="187" spans="1:4" x14ac:dyDescent="0.2">
      <c r="A187">
        <v>185.25</v>
      </c>
      <c r="B187">
        <v>0</v>
      </c>
      <c r="C187">
        <v>2022504</v>
      </c>
      <c r="D187">
        <v>559.9</v>
      </c>
    </row>
    <row r="188" spans="1:4" x14ac:dyDescent="0.2">
      <c r="A188">
        <v>186.24</v>
      </c>
      <c r="B188">
        <v>0</v>
      </c>
      <c r="C188">
        <v>2026216</v>
      </c>
      <c r="D188">
        <v>576.4</v>
      </c>
    </row>
    <row r="189" spans="1:4" x14ac:dyDescent="0.2">
      <c r="A189">
        <v>187.26</v>
      </c>
      <c r="B189">
        <v>0</v>
      </c>
      <c r="C189">
        <v>2029188</v>
      </c>
      <c r="D189">
        <v>557.4</v>
      </c>
    </row>
    <row r="190" spans="1:4" x14ac:dyDescent="0.2">
      <c r="A190">
        <v>188.25</v>
      </c>
      <c r="B190">
        <v>0</v>
      </c>
      <c r="C190">
        <v>2030612</v>
      </c>
      <c r="D190">
        <v>605.1</v>
      </c>
    </row>
    <row r="191" spans="1:4" x14ac:dyDescent="0.2">
      <c r="A191">
        <v>189.32</v>
      </c>
      <c r="B191">
        <v>0</v>
      </c>
      <c r="C191">
        <v>2034472</v>
      </c>
      <c r="D191">
        <v>527.9</v>
      </c>
    </row>
    <row r="192" spans="1:4" x14ac:dyDescent="0.2">
      <c r="A192">
        <v>190.25</v>
      </c>
      <c r="B192">
        <v>0</v>
      </c>
      <c r="C192">
        <v>2037416</v>
      </c>
      <c r="D192">
        <v>586.20000000000005</v>
      </c>
    </row>
    <row r="193" spans="1:4" x14ac:dyDescent="0.2">
      <c r="A193">
        <v>191.27</v>
      </c>
      <c r="B193">
        <v>0</v>
      </c>
      <c r="C193">
        <v>2042056</v>
      </c>
      <c r="D193">
        <v>560.4</v>
      </c>
    </row>
    <row r="194" spans="1:4" x14ac:dyDescent="0.2">
      <c r="A194">
        <v>192.25</v>
      </c>
      <c r="B194">
        <v>0</v>
      </c>
      <c r="C194">
        <v>2042008</v>
      </c>
      <c r="D194">
        <v>560.29999999999995</v>
      </c>
    </row>
    <row r="195" spans="1:4" x14ac:dyDescent="0.2">
      <c r="A195">
        <v>193.26</v>
      </c>
      <c r="B195">
        <v>0</v>
      </c>
      <c r="C195">
        <v>2044448</v>
      </c>
      <c r="D195">
        <v>564.6</v>
      </c>
    </row>
    <row r="196" spans="1:4" x14ac:dyDescent="0.2">
      <c r="A196">
        <v>194.25</v>
      </c>
      <c r="B196">
        <v>0</v>
      </c>
      <c r="C196">
        <v>2048084</v>
      </c>
      <c r="D196">
        <v>565.1</v>
      </c>
    </row>
    <row r="197" spans="1:4" x14ac:dyDescent="0.2">
      <c r="A197">
        <v>195.26</v>
      </c>
      <c r="B197">
        <v>0</v>
      </c>
      <c r="C197">
        <v>2050488</v>
      </c>
      <c r="D197">
        <v>591.29999999999995</v>
      </c>
    </row>
    <row r="198" spans="1:4" x14ac:dyDescent="0.2">
      <c r="A198">
        <v>196.27</v>
      </c>
      <c r="B198">
        <v>0</v>
      </c>
      <c r="C198">
        <v>2053000</v>
      </c>
      <c r="D198">
        <v>581.9</v>
      </c>
    </row>
    <row r="199" spans="1:4" x14ac:dyDescent="0.2">
      <c r="A199">
        <v>197.26</v>
      </c>
      <c r="B199">
        <v>0</v>
      </c>
      <c r="C199">
        <v>2056244</v>
      </c>
      <c r="D199">
        <v>549.6</v>
      </c>
    </row>
    <row r="200" spans="1:4" x14ac:dyDescent="0.2">
      <c r="A200">
        <v>198.26</v>
      </c>
      <c r="B200">
        <v>0</v>
      </c>
      <c r="C200">
        <v>2060712</v>
      </c>
      <c r="D200">
        <v>587.29999999999995</v>
      </c>
    </row>
    <row r="201" spans="1:4" x14ac:dyDescent="0.2">
      <c r="A201">
        <v>199.26</v>
      </c>
      <c r="B201">
        <v>0</v>
      </c>
      <c r="C201">
        <v>2064556</v>
      </c>
      <c r="D201">
        <v>547.20000000000005</v>
      </c>
    </row>
    <row r="202" spans="1:4" x14ac:dyDescent="0.2">
      <c r="A202">
        <v>200.28</v>
      </c>
      <c r="B202">
        <v>0</v>
      </c>
      <c r="C202">
        <v>2070324</v>
      </c>
      <c r="D202">
        <v>561.79999999999995</v>
      </c>
    </row>
    <row r="203" spans="1:4" x14ac:dyDescent="0.2">
      <c r="A203">
        <v>201.27</v>
      </c>
      <c r="B203">
        <v>0</v>
      </c>
      <c r="C203">
        <v>2072216</v>
      </c>
      <c r="D203">
        <v>566.5</v>
      </c>
    </row>
    <row r="204" spans="1:4" x14ac:dyDescent="0.2">
      <c r="A204">
        <v>202.27</v>
      </c>
      <c r="B204">
        <v>0</v>
      </c>
      <c r="C204">
        <v>2081020</v>
      </c>
      <c r="D204">
        <v>586.4</v>
      </c>
    </row>
    <row r="205" spans="1:4" x14ac:dyDescent="0.2">
      <c r="A205">
        <v>203.26</v>
      </c>
      <c r="B205">
        <v>0</v>
      </c>
      <c r="C205">
        <v>2083288</v>
      </c>
      <c r="D205">
        <v>583.4</v>
      </c>
    </row>
    <row r="206" spans="1:4" x14ac:dyDescent="0.2">
      <c r="A206">
        <v>204.27</v>
      </c>
      <c r="B206">
        <v>0</v>
      </c>
      <c r="C206">
        <v>2089304</v>
      </c>
      <c r="D206">
        <v>569.70000000000005</v>
      </c>
    </row>
    <row r="207" spans="1:4" x14ac:dyDescent="0.2">
      <c r="A207">
        <v>205.27</v>
      </c>
      <c r="B207">
        <v>0</v>
      </c>
      <c r="C207">
        <v>2096312</v>
      </c>
      <c r="D207">
        <v>573.5</v>
      </c>
    </row>
    <row r="208" spans="1:4" x14ac:dyDescent="0.2">
      <c r="A208">
        <v>206.29</v>
      </c>
      <c r="B208">
        <v>0</v>
      </c>
      <c r="C208">
        <v>2100400</v>
      </c>
      <c r="D208">
        <v>539.20000000000005</v>
      </c>
    </row>
    <row r="209" spans="1:4" x14ac:dyDescent="0.2">
      <c r="A209">
        <v>207.35</v>
      </c>
      <c r="B209">
        <v>0</v>
      </c>
      <c r="C209">
        <v>2104640</v>
      </c>
      <c r="D209">
        <v>566.6</v>
      </c>
    </row>
    <row r="210" spans="1:4" x14ac:dyDescent="0.2">
      <c r="A210">
        <v>208.27</v>
      </c>
      <c r="B210">
        <v>0</v>
      </c>
      <c r="C210">
        <v>2108420</v>
      </c>
      <c r="D210">
        <v>589.4</v>
      </c>
    </row>
    <row r="211" spans="1:4" x14ac:dyDescent="0.2">
      <c r="A211">
        <v>209.27</v>
      </c>
      <c r="B211">
        <v>0</v>
      </c>
      <c r="C211">
        <v>2110960</v>
      </c>
      <c r="D211">
        <v>546.79999999999995</v>
      </c>
    </row>
    <row r="212" spans="1:4" x14ac:dyDescent="0.2">
      <c r="A212">
        <v>210.27</v>
      </c>
      <c r="B212">
        <v>0</v>
      </c>
      <c r="C212">
        <v>2111668</v>
      </c>
      <c r="D212">
        <v>576.29999999999995</v>
      </c>
    </row>
    <row r="213" spans="1:4" x14ac:dyDescent="0.2">
      <c r="A213">
        <v>211.3</v>
      </c>
      <c r="B213">
        <v>0</v>
      </c>
      <c r="C213">
        <v>2115940</v>
      </c>
      <c r="D213">
        <v>580.4</v>
      </c>
    </row>
    <row r="214" spans="1:4" x14ac:dyDescent="0.2">
      <c r="A214">
        <v>212.3</v>
      </c>
      <c r="B214">
        <v>0</v>
      </c>
      <c r="C214">
        <v>2121420</v>
      </c>
      <c r="D214">
        <v>553.9</v>
      </c>
    </row>
    <row r="215" spans="1:4" x14ac:dyDescent="0.2">
      <c r="A215">
        <v>213.26</v>
      </c>
      <c r="B215">
        <v>0</v>
      </c>
      <c r="C215">
        <v>2122116</v>
      </c>
      <c r="D215">
        <v>566.70000000000005</v>
      </c>
    </row>
    <row r="216" spans="1:4" x14ac:dyDescent="0.2">
      <c r="A216">
        <v>214.28</v>
      </c>
      <c r="B216">
        <v>0</v>
      </c>
      <c r="C216">
        <v>2125832</v>
      </c>
      <c r="D216">
        <v>564.6</v>
      </c>
    </row>
    <row r="217" spans="1:4" x14ac:dyDescent="0.2">
      <c r="A217">
        <v>215.28</v>
      </c>
      <c r="B217">
        <v>0</v>
      </c>
      <c r="C217">
        <v>2129504</v>
      </c>
      <c r="D217">
        <v>587.5</v>
      </c>
    </row>
    <row r="218" spans="1:4" x14ac:dyDescent="0.2">
      <c r="A218">
        <v>216.27</v>
      </c>
      <c r="B218">
        <v>0</v>
      </c>
      <c r="C218">
        <v>2132328</v>
      </c>
      <c r="D218">
        <v>568.6</v>
      </c>
    </row>
    <row r="219" spans="1:4" x14ac:dyDescent="0.2">
      <c r="A219">
        <v>217.27</v>
      </c>
      <c r="B219">
        <v>0</v>
      </c>
      <c r="C219">
        <v>2133976</v>
      </c>
      <c r="D219">
        <v>571.79999999999995</v>
      </c>
    </row>
    <row r="220" spans="1:4" x14ac:dyDescent="0.2">
      <c r="A220">
        <v>218.28</v>
      </c>
      <c r="B220">
        <v>0</v>
      </c>
      <c r="C220">
        <v>2138484</v>
      </c>
      <c r="D220">
        <v>566.1</v>
      </c>
    </row>
    <row r="221" spans="1:4" x14ac:dyDescent="0.2">
      <c r="A221">
        <v>219.28</v>
      </c>
      <c r="B221">
        <v>0</v>
      </c>
      <c r="C221">
        <v>2137656</v>
      </c>
      <c r="D221">
        <v>581.5</v>
      </c>
    </row>
    <row r="222" spans="1:4" x14ac:dyDescent="0.2">
      <c r="A222">
        <v>220.28</v>
      </c>
      <c r="B222">
        <v>0</v>
      </c>
      <c r="C222">
        <v>2146240</v>
      </c>
      <c r="D222">
        <v>574.20000000000005</v>
      </c>
    </row>
    <row r="223" spans="1:4" x14ac:dyDescent="0.2">
      <c r="A223">
        <v>221.29</v>
      </c>
      <c r="B223">
        <v>11.4</v>
      </c>
      <c r="C223">
        <v>2151144</v>
      </c>
      <c r="D223">
        <v>589.4</v>
      </c>
    </row>
    <row r="224" spans="1:4" x14ac:dyDescent="0.2">
      <c r="A224">
        <v>222.28</v>
      </c>
      <c r="B224">
        <v>0</v>
      </c>
      <c r="C224">
        <v>2156220</v>
      </c>
      <c r="D224">
        <v>573.20000000000005</v>
      </c>
    </row>
    <row r="225" spans="1:4" x14ac:dyDescent="0.2">
      <c r="A225">
        <v>223.29</v>
      </c>
      <c r="B225">
        <v>0</v>
      </c>
      <c r="C225">
        <v>2161716</v>
      </c>
      <c r="D225">
        <v>568.5</v>
      </c>
    </row>
    <row r="226" spans="1:4" x14ac:dyDescent="0.2">
      <c r="A226">
        <v>224.28</v>
      </c>
      <c r="B226">
        <v>0</v>
      </c>
      <c r="C226">
        <v>2167324</v>
      </c>
      <c r="D226">
        <v>574.79999999999995</v>
      </c>
    </row>
    <row r="227" spans="1:4" x14ac:dyDescent="0.2">
      <c r="A227">
        <v>225.29</v>
      </c>
      <c r="B227">
        <v>0</v>
      </c>
      <c r="C227">
        <v>2174736</v>
      </c>
      <c r="D227">
        <v>576.4</v>
      </c>
    </row>
    <row r="228" spans="1:4" x14ac:dyDescent="0.2">
      <c r="A228">
        <v>226.28</v>
      </c>
      <c r="B228">
        <v>0</v>
      </c>
      <c r="C228">
        <v>2178540</v>
      </c>
      <c r="D228">
        <v>584.4</v>
      </c>
    </row>
    <row r="229" spans="1:4" x14ac:dyDescent="0.2">
      <c r="A229">
        <v>227.29</v>
      </c>
      <c r="B229">
        <v>0</v>
      </c>
      <c r="C229">
        <v>2180564</v>
      </c>
      <c r="D229">
        <v>561.20000000000005</v>
      </c>
    </row>
    <row r="230" spans="1:4" x14ac:dyDescent="0.2">
      <c r="A230">
        <v>228.3</v>
      </c>
      <c r="B230">
        <v>0</v>
      </c>
      <c r="C230">
        <v>2186620</v>
      </c>
      <c r="D230">
        <v>581.4</v>
      </c>
    </row>
    <row r="231" spans="1:4" x14ac:dyDescent="0.2">
      <c r="A231">
        <v>229.29</v>
      </c>
      <c r="B231">
        <v>0</v>
      </c>
      <c r="C231">
        <v>2190584</v>
      </c>
      <c r="D231">
        <v>565.5</v>
      </c>
    </row>
    <row r="232" spans="1:4" x14ac:dyDescent="0.2">
      <c r="A232">
        <v>230.31</v>
      </c>
      <c r="B232">
        <v>0</v>
      </c>
      <c r="C232">
        <v>2196452</v>
      </c>
      <c r="D232">
        <v>575.5</v>
      </c>
    </row>
    <row r="233" spans="1:4" x14ac:dyDescent="0.2">
      <c r="A233">
        <v>231.29</v>
      </c>
      <c r="B233">
        <v>0</v>
      </c>
      <c r="C233">
        <v>2202420</v>
      </c>
      <c r="D233">
        <v>586.5</v>
      </c>
    </row>
    <row r="234" spans="1:4" x14ac:dyDescent="0.2">
      <c r="A234">
        <v>232.29</v>
      </c>
      <c r="B234">
        <v>0</v>
      </c>
      <c r="C234">
        <v>2207880</v>
      </c>
      <c r="D234">
        <v>587.4</v>
      </c>
    </row>
    <row r="235" spans="1:4" x14ac:dyDescent="0.2">
      <c r="A235">
        <v>233.3</v>
      </c>
      <c r="B235">
        <v>0</v>
      </c>
      <c r="C235">
        <v>2210468</v>
      </c>
      <c r="D235">
        <v>568</v>
      </c>
    </row>
    <row r="236" spans="1:4" x14ac:dyDescent="0.2">
      <c r="A236">
        <v>234.3</v>
      </c>
      <c r="B236">
        <v>0</v>
      </c>
      <c r="C236">
        <v>2218232</v>
      </c>
      <c r="D236">
        <v>581.4</v>
      </c>
    </row>
    <row r="237" spans="1:4" x14ac:dyDescent="0.2">
      <c r="A237">
        <v>235.3</v>
      </c>
      <c r="B237">
        <v>0</v>
      </c>
      <c r="C237">
        <v>2223544</v>
      </c>
      <c r="D237">
        <v>574.70000000000005</v>
      </c>
    </row>
    <row r="238" spans="1:4" x14ac:dyDescent="0.2">
      <c r="A238">
        <v>236.31</v>
      </c>
      <c r="B238">
        <v>0</v>
      </c>
      <c r="C238">
        <v>2226572</v>
      </c>
      <c r="D238">
        <v>570.9</v>
      </c>
    </row>
    <row r="239" spans="1:4" x14ac:dyDescent="0.2">
      <c r="A239">
        <v>237.29</v>
      </c>
      <c r="B239">
        <v>0</v>
      </c>
      <c r="C239">
        <v>2231296</v>
      </c>
      <c r="D239">
        <v>566.9</v>
      </c>
    </row>
    <row r="240" spans="1:4" x14ac:dyDescent="0.2">
      <c r="A240">
        <v>238.29</v>
      </c>
      <c r="B240">
        <v>0</v>
      </c>
      <c r="C240">
        <v>2237844</v>
      </c>
      <c r="D240">
        <v>567.1</v>
      </c>
    </row>
    <row r="241" spans="1:4" x14ac:dyDescent="0.2">
      <c r="A241">
        <v>239.33</v>
      </c>
      <c r="B241">
        <v>0</v>
      </c>
      <c r="C241">
        <v>2243660</v>
      </c>
      <c r="D241">
        <v>575.70000000000005</v>
      </c>
    </row>
    <row r="242" spans="1:4" x14ac:dyDescent="0.2">
      <c r="A242">
        <v>240.3</v>
      </c>
      <c r="B242">
        <v>0</v>
      </c>
      <c r="C242">
        <v>2251236</v>
      </c>
      <c r="D242">
        <v>575.70000000000005</v>
      </c>
    </row>
    <row r="243" spans="1:4" x14ac:dyDescent="0.2">
      <c r="A243">
        <v>241.3</v>
      </c>
      <c r="B243">
        <v>0</v>
      </c>
      <c r="C243">
        <v>2254888</v>
      </c>
      <c r="D243">
        <v>565.29999999999995</v>
      </c>
    </row>
    <row r="244" spans="1:4" x14ac:dyDescent="0.2">
      <c r="A244">
        <v>242.3</v>
      </c>
      <c r="B244">
        <v>0</v>
      </c>
      <c r="C244">
        <v>2262124</v>
      </c>
      <c r="D244">
        <v>574.4</v>
      </c>
    </row>
    <row r="245" spans="1:4" x14ac:dyDescent="0.2">
      <c r="A245">
        <v>243.3</v>
      </c>
      <c r="B245">
        <v>4.7</v>
      </c>
      <c r="C245">
        <v>2267980</v>
      </c>
      <c r="D245">
        <v>578.1</v>
      </c>
    </row>
    <row r="246" spans="1:4" x14ac:dyDescent="0.2">
      <c r="A246">
        <v>244.31</v>
      </c>
      <c r="B246">
        <v>0</v>
      </c>
      <c r="C246">
        <v>2275452</v>
      </c>
      <c r="D246">
        <v>579.70000000000005</v>
      </c>
    </row>
    <row r="247" spans="1:4" x14ac:dyDescent="0.2">
      <c r="A247">
        <v>245.31</v>
      </c>
      <c r="B247">
        <v>0</v>
      </c>
      <c r="C247">
        <v>2280996</v>
      </c>
      <c r="D247">
        <v>560.70000000000005</v>
      </c>
    </row>
    <row r="248" spans="1:4" x14ac:dyDescent="0.2">
      <c r="A248">
        <v>246.3</v>
      </c>
      <c r="B248">
        <v>0</v>
      </c>
      <c r="C248">
        <v>2289132</v>
      </c>
      <c r="D248">
        <v>557.9</v>
      </c>
    </row>
    <row r="249" spans="1:4" x14ac:dyDescent="0.2">
      <c r="A249">
        <v>247.3</v>
      </c>
      <c r="B249">
        <v>0</v>
      </c>
      <c r="C249">
        <v>2295300</v>
      </c>
      <c r="D249">
        <v>582.1</v>
      </c>
    </row>
    <row r="250" spans="1:4" x14ac:dyDescent="0.2">
      <c r="A250">
        <v>248.31</v>
      </c>
      <c r="B250">
        <v>0</v>
      </c>
      <c r="C250">
        <v>2303716</v>
      </c>
      <c r="D250">
        <v>583.29999999999995</v>
      </c>
    </row>
    <row r="251" spans="1:4" x14ac:dyDescent="0.2">
      <c r="A251">
        <v>249.3</v>
      </c>
      <c r="B251">
        <v>0</v>
      </c>
      <c r="C251">
        <v>2311144</v>
      </c>
      <c r="D251">
        <v>558.79999999999995</v>
      </c>
    </row>
    <row r="252" spans="1:4" x14ac:dyDescent="0.2">
      <c r="A252">
        <v>250.31</v>
      </c>
      <c r="B252">
        <v>0</v>
      </c>
      <c r="C252">
        <v>2320188</v>
      </c>
      <c r="D252">
        <v>336.2</v>
      </c>
    </row>
    <row r="253" spans="1:4" x14ac:dyDescent="0.2">
      <c r="A253">
        <v>251.31</v>
      </c>
      <c r="B253">
        <v>0</v>
      </c>
      <c r="C253">
        <v>2319472</v>
      </c>
      <c r="D253">
        <v>299</v>
      </c>
    </row>
    <row r="254" spans="1:4" x14ac:dyDescent="0.2">
      <c r="A254">
        <v>252.31</v>
      </c>
      <c r="B254">
        <v>0</v>
      </c>
      <c r="C254">
        <v>2323120</v>
      </c>
      <c r="D254">
        <v>254.9</v>
      </c>
    </row>
    <row r="255" spans="1:4" x14ac:dyDescent="0.2">
      <c r="A255">
        <v>253.31</v>
      </c>
      <c r="B255">
        <v>0</v>
      </c>
      <c r="C255">
        <v>2328860</v>
      </c>
      <c r="D255">
        <v>480.6</v>
      </c>
    </row>
    <row r="256" spans="1:4" x14ac:dyDescent="0.2">
      <c r="A256">
        <v>254.31</v>
      </c>
      <c r="B256">
        <v>0</v>
      </c>
      <c r="C256">
        <v>2336248</v>
      </c>
      <c r="D256">
        <v>560.70000000000005</v>
      </c>
    </row>
    <row r="257" spans="1:4" x14ac:dyDescent="0.2">
      <c r="A257">
        <v>255.3</v>
      </c>
      <c r="B257">
        <v>0</v>
      </c>
      <c r="C257">
        <v>2342964</v>
      </c>
      <c r="D257">
        <v>569.70000000000005</v>
      </c>
    </row>
    <row r="258" spans="1:4" x14ac:dyDescent="0.2">
      <c r="A258">
        <v>256.32</v>
      </c>
      <c r="B258">
        <v>0</v>
      </c>
      <c r="C258">
        <v>2346296</v>
      </c>
      <c r="D258">
        <v>570.70000000000005</v>
      </c>
    </row>
    <row r="259" spans="1:4" x14ac:dyDescent="0.2">
      <c r="A259">
        <v>257.32</v>
      </c>
      <c r="B259">
        <v>0</v>
      </c>
      <c r="C259">
        <v>2352168</v>
      </c>
      <c r="D259">
        <v>584.4</v>
      </c>
    </row>
    <row r="260" spans="1:4" x14ac:dyDescent="0.2">
      <c r="A260">
        <v>258.31</v>
      </c>
      <c r="B260">
        <v>0</v>
      </c>
      <c r="C260">
        <v>2357036</v>
      </c>
      <c r="D260">
        <v>564.70000000000005</v>
      </c>
    </row>
    <row r="261" spans="1:4" x14ac:dyDescent="0.2">
      <c r="A261">
        <v>259.31</v>
      </c>
      <c r="B261">
        <v>0</v>
      </c>
      <c r="C261">
        <v>2362616</v>
      </c>
      <c r="D261">
        <v>579.70000000000005</v>
      </c>
    </row>
    <row r="262" spans="1:4" x14ac:dyDescent="0.2">
      <c r="A262">
        <v>260.31</v>
      </c>
      <c r="B262">
        <v>0</v>
      </c>
      <c r="C262">
        <v>2368360</v>
      </c>
      <c r="D262">
        <v>573.9</v>
      </c>
    </row>
    <row r="263" spans="1:4" x14ac:dyDescent="0.2">
      <c r="A263">
        <v>261.31</v>
      </c>
      <c r="B263">
        <v>0</v>
      </c>
      <c r="C263">
        <v>2374940</v>
      </c>
      <c r="D263">
        <v>431.2</v>
      </c>
    </row>
    <row r="264" spans="1:4" x14ac:dyDescent="0.2">
      <c r="A264">
        <v>262.32</v>
      </c>
      <c r="B264">
        <v>0</v>
      </c>
      <c r="C264">
        <v>2381808</v>
      </c>
      <c r="D264">
        <v>204</v>
      </c>
    </row>
    <row r="265" spans="1:4" x14ac:dyDescent="0.2">
      <c r="A265">
        <v>263.32</v>
      </c>
      <c r="B265">
        <v>0</v>
      </c>
      <c r="C265">
        <v>2386268</v>
      </c>
      <c r="D265">
        <v>573.6</v>
      </c>
    </row>
    <row r="266" spans="1:4" x14ac:dyDescent="0.2">
      <c r="A266">
        <v>264.32</v>
      </c>
      <c r="B266">
        <v>0</v>
      </c>
      <c r="C266">
        <v>2387192</v>
      </c>
      <c r="D266">
        <v>580.4</v>
      </c>
    </row>
    <row r="267" spans="1:4" x14ac:dyDescent="0.2">
      <c r="A267">
        <v>265.32</v>
      </c>
      <c r="B267">
        <v>0</v>
      </c>
      <c r="C267">
        <v>2392864</v>
      </c>
      <c r="D267">
        <v>575.6</v>
      </c>
    </row>
    <row r="268" spans="1:4" x14ac:dyDescent="0.2">
      <c r="A268">
        <v>266.32</v>
      </c>
      <c r="B268">
        <v>0</v>
      </c>
      <c r="C268">
        <v>2396332</v>
      </c>
      <c r="D268">
        <v>578.4</v>
      </c>
    </row>
    <row r="269" spans="1:4" x14ac:dyDescent="0.2">
      <c r="A269">
        <v>267.32</v>
      </c>
      <c r="B269">
        <v>0</v>
      </c>
      <c r="C269">
        <v>2396528</v>
      </c>
      <c r="D269">
        <v>579.70000000000005</v>
      </c>
    </row>
    <row r="270" spans="1:4" x14ac:dyDescent="0.2">
      <c r="A270">
        <v>268.32</v>
      </c>
      <c r="B270">
        <v>0</v>
      </c>
      <c r="C270">
        <v>2400740</v>
      </c>
      <c r="D270">
        <v>581</v>
      </c>
    </row>
    <row r="271" spans="1:4" x14ac:dyDescent="0.2">
      <c r="A271">
        <v>269.33</v>
      </c>
      <c r="B271">
        <v>0</v>
      </c>
      <c r="C271">
        <v>2403928</v>
      </c>
      <c r="D271">
        <v>581.4</v>
      </c>
    </row>
    <row r="272" spans="1:4" x14ac:dyDescent="0.2">
      <c r="A272">
        <v>270.33</v>
      </c>
      <c r="B272">
        <v>0</v>
      </c>
      <c r="C272">
        <v>2409480</v>
      </c>
      <c r="D272">
        <v>571.70000000000005</v>
      </c>
    </row>
    <row r="273" spans="1:4" x14ac:dyDescent="0.2">
      <c r="A273">
        <v>271.32</v>
      </c>
      <c r="B273">
        <v>0</v>
      </c>
      <c r="C273">
        <v>2412216</v>
      </c>
      <c r="D273">
        <v>584.4</v>
      </c>
    </row>
    <row r="274" spans="1:4" x14ac:dyDescent="0.2">
      <c r="A274">
        <v>272.32</v>
      </c>
      <c r="B274">
        <v>0</v>
      </c>
      <c r="C274">
        <v>2413392</v>
      </c>
      <c r="D274">
        <v>571.9</v>
      </c>
    </row>
    <row r="275" spans="1:4" x14ac:dyDescent="0.2">
      <c r="A275">
        <v>273.32</v>
      </c>
      <c r="B275">
        <v>0</v>
      </c>
      <c r="C275">
        <v>2417096</v>
      </c>
      <c r="D275">
        <v>573.1</v>
      </c>
    </row>
    <row r="276" spans="1:4" x14ac:dyDescent="0.2">
      <c r="A276">
        <v>274.32</v>
      </c>
      <c r="B276">
        <v>0</v>
      </c>
      <c r="C276">
        <v>2419584</v>
      </c>
      <c r="D276">
        <v>567.79999999999995</v>
      </c>
    </row>
    <row r="277" spans="1:4" x14ac:dyDescent="0.2">
      <c r="A277">
        <v>275.32</v>
      </c>
      <c r="B277">
        <v>0</v>
      </c>
      <c r="C277">
        <v>2422068</v>
      </c>
      <c r="D277">
        <v>559.29999999999995</v>
      </c>
    </row>
    <row r="278" spans="1:4" x14ac:dyDescent="0.2">
      <c r="A278">
        <v>276.33</v>
      </c>
      <c r="B278">
        <v>0</v>
      </c>
      <c r="C278">
        <v>2427976</v>
      </c>
      <c r="D278">
        <v>564.20000000000005</v>
      </c>
    </row>
    <row r="279" spans="1:4" x14ac:dyDescent="0.2">
      <c r="A279">
        <v>277.33</v>
      </c>
      <c r="B279">
        <v>0</v>
      </c>
      <c r="C279">
        <v>2435080</v>
      </c>
      <c r="D279">
        <v>571.70000000000005</v>
      </c>
    </row>
    <row r="280" spans="1:4" x14ac:dyDescent="0.2">
      <c r="A280">
        <v>278.33999999999997</v>
      </c>
      <c r="B280">
        <v>0</v>
      </c>
      <c r="C280">
        <v>2439472</v>
      </c>
      <c r="D280">
        <v>587.20000000000005</v>
      </c>
    </row>
    <row r="281" spans="1:4" x14ac:dyDescent="0.2">
      <c r="A281">
        <v>279.33</v>
      </c>
      <c r="B281">
        <v>0</v>
      </c>
      <c r="C281">
        <v>2444664</v>
      </c>
      <c r="D281">
        <v>580.9</v>
      </c>
    </row>
    <row r="282" spans="1:4" x14ac:dyDescent="0.2">
      <c r="A282">
        <v>280.33</v>
      </c>
      <c r="B282">
        <v>0</v>
      </c>
      <c r="C282">
        <v>2449228</v>
      </c>
      <c r="D282">
        <v>557.4</v>
      </c>
    </row>
    <row r="283" spans="1:4" x14ac:dyDescent="0.2">
      <c r="A283">
        <v>281.39999999999998</v>
      </c>
      <c r="B283">
        <v>0</v>
      </c>
      <c r="C283">
        <v>2453352</v>
      </c>
      <c r="D283">
        <v>588.29999999999995</v>
      </c>
    </row>
    <row r="284" spans="1:4" x14ac:dyDescent="0.2">
      <c r="A284">
        <v>282.37</v>
      </c>
      <c r="B284">
        <v>0</v>
      </c>
      <c r="C284">
        <v>2457032</v>
      </c>
      <c r="D284">
        <v>590.29999999999995</v>
      </c>
    </row>
    <row r="285" spans="1:4" x14ac:dyDescent="0.2">
      <c r="A285">
        <v>283.33</v>
      </c>
      <c r="B285">
        <v>0</v>
      </c>
      <c r="C285">
        <v>2461680</v>
      </c>
      <c r="D285">
        <v>567.6</v>
      </c>
    </row>
    <row r="286" spans="1:4" x14ac:dyDescent="0.2">
      <c r="A286">
        <v>284.33</v>
      </c>
      <c r="B286">
        <v>0</v>
      </c>
      <c r="C286">
        <v>2466008</v>
      </c>
      <c r="D286">
        <v>567.70000000000005</v>
      </c>
    </row>
    <row r="287" spans="1:4" x14ac:dyDescent="0.2">
      <c r="A287">
        <v>285.33</v>
      </c>
      <c r="B287">
        <v>0</v>
      </c>
      <c r="C287">
        <v>2473052</v>
      </c>
      <c r="D287">
        <v>574.70000000000005</v>
      </c>
    </row>
    <row r="288" spans="1:4" x14ac:dyDescent="0.2">
      <c r="A288">
        <v>286.39</v>
      </c>
      <c r="B288">
        <v>0</v>
      </c>
      <c r="C288">
        <v>2477776</v>
      </c>
      <c r="D288">
        <v>587.29999999999995</v>
      </c>
    </row>
    <row r="289" spans="1:4" x14ac:dyDescent="0.2">
      <c r="A289">
        <v>287.33999999999997</v>
      </c>
      <c r="B289">
        <v>7.8</v>
      </c>
      <c r="C289">
        <v>2482288</v>
      </c>
      <c r="D289">
        <v>564.1</v>
      </c>
    </row>
    <row r="290" spans="1:4" x14ac:dyDescent="0.2">
      <c r="A290">
        <v>288.33999999999997</v>
      </c>
      <c r="B290">
        <v>0</v>
      </c>
      <c r="C290">
        <v>2490848</v>
      </c>
      <c r="D290">
        <v>569.9</v>
      </c>
    </row>
    <row r="291" spans="1:4" x14ac:dyDescent="0.2">
      <c r="A291">
        <v>289.33999999999997</v>
      </c>
      <c r="B291">
        <v>0</v>
      </c>
      <c r="C291">
        <v>2496280</v>
      </c>
      <c r="D291">
        <v>578.9</v>
      </c>
    </row>
    <row r="292" spans="1:4" x14ac:dyDescent="0.2">
      <c r="A292">
        <v>290.33</v>
      </c>
      <c r="B292">
        <v>0</v>
      </c>
      <c r="C292">
        <v>2501744</v>
      </c>
      <c r="D292">
        <v>588.70000000000005</v>
      </c>
    </row>
    <row r="293" spans="1:4" x14ac:dyDescent="0.2">
      <c r="A293">
        <v>291.33999999999997</v>
      </c>
      <c r="B293">
        <v>0</v>
      </c>
      <c r="C293">
        <v>2507128</v>
      </c>
      <c r="D293">
        <v>559.6</v>
      </c>
    </row>
    <row r="294" spans="1:4" x14ac:dyDescent="0.2">
      <c r="A294">
        <v>292.42</v>
      </c>
      <c r="B294">
        <v>0</v>
      </c>
      <c r="C294">
        <v>2513660</v>
      </c>
      <c r="D294">
        <v>581.29999999999995</v>
      </c>
    </row>
    <row r="295" spans="1:4" x14ac:dyDescent="0.2">
      <c r="A295">
        <v>293.35000000000002</v>
      </c>
      <c r="B295">
        <v>0</v>
      </c>
      <c r="C295">
        <v>2520144</v>
      </c>
      <c r="D295">
        <v>564.1</v>
      </c>
    </row>
    <row r="296" spans="1:4" x14ac:dyDescent="0.2">
      <c r="A296">
        <v>294.33999999999997</v>
      </c>
      <c r="B296">
        <v>0</v>
      </c>
      <c r="C296">
        <v>2521320</v>
      </c>
      <c r="D296">
        <v>569</v>
      </c>
    </row>
    <row r="297" spans="1:4" x14ac:dyDescent="0.2">
      <c r="A297">
        <v>295.33999999999997</v>
      </c>
      <c r="B297">
        <v>0</v>
      </c>
      <c r="C297">
        <v>2527796</v>
      </c>
      <c r="D297">
        <v>578.5</v>
      </c>
    </row>
    <row r="298" spans="1:4" x14ac:dyDescent="0.2">
      <c r="A298">
        <v>296.35000000000002</v>
      </c>
      <c r="B298">
        <v>0</v>
      </c>
      <c r="C298">
        <v>2535224</v>
      </c>
      <c r="D298">
        <v>584.4</v>
      </c>
    </row>
    <row r="299" spans="1:4" x14ac:dyDescent="0.2">
      <c r="A299">
        <v>297.35000000000002</v>
      </c>
      <c r="B299">
        <v>0</v>
      </c>
      <c r="C299">
        <v>2540948</v>
      </c>
      <c r="D299">
        <v>339.2</v>
      </c>
    </row>
    <row r="300" spans="1:4" x14ac:dyDescent="0.2">
      <c r="A300">
        <v>298.33999999999997</v>
      </c>
      <c r="B300">
        <v>0</v>
      </c>
      <c r="C300">
        <v>2542868</v>
      </c>
      <c r="D300">
        <v>275</v>
      </c>
    </row>
    <row r="301" spans="1:4" x14ac:dyDescent="0.2">
      <c r="A301">
        <v>299.35000000000002</v>
      </c>
      <c r="B301">
        <v>0</v>
      </c>
      <c r="C301">
        <v>2546256</v>
      </c>
      <c r="D301">
        <v>257.89999999999998</v>
      </c>
    </row>
    <row r="302" spans="1:4" x14ac:dyDescent="0.2">
      <c r="A302">
        <v>300.35000000000002</v>
      </c>
      <c r="B302">
        <v>0</v>
      </c>
      <c r="C302">
        <v>2553476</v>
      </c>
      <c r="D302">
        <v>232.2</v>
      </c>
    </row>
    <row r="303" spans="1:4" x14ac:dyDescent="0.2">
      <c r="A303">
        <v>301.35000000000002</v>
      </c>
      <c r="B303">
        <v>0</v>
      </c>
      <c r="C303">
        <v>2558464</v>
      </c>
      <c r="D303">
        <v>262.89999999999998</v>
      </c>
    </row>
    <row r="304" spans="1:4" x14ac:dyDescent="0.2">
      <c r="A304">
        <v>302.35000000000002</v>
      </c>
      <c r="B304">
        <v>0</v>
      </c>
      <c r="C304">
        <v>2563036</v>
      </c>
      <c r="D304">
        <v>221.7</v>
      </c>
    </row>
    <row r="305" spans="1:4" x14ac:dyDescent="0.2">
      <c r="A305">
        <v>303.36</v>
      </c>
      <c r="B305">
        <v>0</v>
      </c>
      <c r="C305">
        <v>2575144</v>
      </c>
      <c r="D305">
        <v>223.4</v>
      </c>
    </row>
    <row r="306" spans="1:4" x14ac:dyDescent="0.2">
      <c r="A306">
        <v>304.36</v>
      </c>
      <c r="B306">
        <v>0</v>
      </c>
      <c r="C306">
        <v>2579480</v>
      </c>
      <c r="D306">
        <v>253</v>
      </c>
    </row>
    <row r="307" spans="1:4" x14ac:dyDescent="0.2">
      <c r="A307">
        <v>305.47000000000003</v>
      </c>
      <c r="B307">
        <v>0</v>
      </c>
      <c r="C307">
        <v>2586576</v>
      </c>
      <c r="D307">
        <v>409.1</v>
      </c>
    </row>
    <row r="308" spans="1:4" x14ac:dyDescent="0.2">
      <c r="A308">
        <v>306.37</v>
      </c>
      <c r="B308">
        <v>0</v>
      </c>
      <c r="C308">
        <v>2592944</v>
      </c>
      <c r="D308">
        <v>586.4</v>
      </c>
    </row>
    <row r="309" spans="1:4" x14ac:dyDescent="0.2">
      <c r="A309">
        <v>307.36</v>
      </c>
      <c r="B309">
        <v>0</v>
      </c>
      <c r="C309">
        <v>2597780</v>
      </c>
      <c r="D309">
        <v>565.20000000000005</v>
      </c>
    </row>
    <row r="310" spans="1:4" x14ac:dyDescent="0.2">
      <c r="A310">
        <v>308.36</v>
      </c>
      <c r="B310">
        <v>0</v>
      </c>
      <c r="C310">
        <v>2602776</v>
      </c>
      <c r="D310">
        <v>576.4</v>
      </c>
    </row>
    <row r="311" spans="1:4" x14ac:dyDescent="0.2">
      <c r="A311">
        <v>309.36</v>
      </c>
      <c r="B311">
        <v>0</v>
      </c>
      <c r="C311">
        <v>2610316</v>
      </c>
      <c r="D311">
        <v>580.29999999999995</v>
      </c>
    </row>
    <row r="312" spans="1:4" x14ac:dyDescent="0.2">
      <c r="A312">
        <v>310.36</v>
      </c>
      <c r="B312">
        <v>0</v>
      </c>
      <c r="C312">
        <v>2615448</v>
      </c>
      <c r="D312">
        <v>567.9</v>
      </c>
    </row>
    <row r="313" spans="1:4" x14ac:dyDescent="0.2">
      <c r="A313">
        <v>311.36</v>
      </c>
      <c r="B313">
        <v>0</v>
      </c>
      <c r="C313">
        <v>2621364</v>
      </c>
      <c r="D313">
        <v>566.70000000000005</v>
      </c>
    </row>
    <row r="314" spans="1:4" x14ac:dyDescent="0.2">
      <c r="A314">
        <v>312.36</v>
      </c>
      <c r="B314">
        <v>0</v>
      </c>
      <c r="C314">
        <v>2627884</v>
      </c>
      <c r="D314">
        <v>585.29999999999995</v>
      </c>
    </row>
    <row r="315" spans="1:4" x14ac:dyDescent="0.2">
      <c r="A315">
        <v>313.36</v>
      </c>
      <c r="B315">
        <v>0</v>
      </c>
      <c r="C315">
        <v>2633112</v>
      </c>
      <c r="D315">
        <v>563.79999999999995</v>
      </c>
    </row>
    <row r="316" spans="1:4" x14ac:dyDescent="0.2">
      <c r="A316">
        <v>314.36</v>
      </c>
      <c r="B316">
        <v>0</v>
      </c>
      <c r="C316">
        <v>2639748</v>
      </c>
      <c r="D316">
        <v>581.5</v>
      </c>
    </row>
    <row r="317" spans="1:4" x14ac:dyDescent="0.2">
      <c r="A317">
        <v>315.37</v>
      </c>
      <c r="B317">
        <v>0</v>
      </c>
      <c r="C317">
        <v>2643708</v>
      </c>
      <c r="D317">
        <v>566.5</v>
      </c>
    </row>
    <row r="318" spans="1:4" x14ac:dyDescent="0.2">
      <c r="A318">
        <v>316.38</v>
      </c>
      <c r="B318">
        <v>0</v>
      </c>
      <c r="C318">
        <v>2653424</v>
      </c>
      <c r="D318">
        <v>579.5</v>
      </c>
    </row>
    <row r="319" spans="1:4" x14ac:dyDescent="0.2">
      <c r="A319">
        <v>317.37</v>
      </c>
      <c r="B319">
        <v>0</v>
      </c>
      <c r="C319">
        <v>2660048</v>
      </c>
      <c r="D319">
        <v>591.1</v>
      </c>
    </row>
    <row r="320" spans="1:4" x14ac:dyDescent="0.2">
      <c r="A320">
        <v>318.38</v>
      </c>
      <c r="B320">
        <v>0</v>
      </c>
      <c r="C320">
        <v>2664840</v>
      </c>
      <c r="D320">
        <v>577.5</v>
      </c>
    </row>
    <row r="321" spans="1:4" x14ac:dyDescent="0.2">
      <c r="A321">
        <v>319.37</v>
      </c>
      <c r="B321">
        <v>0</v>
      </c>
      <c r="C321">
        <v>2675136</v>
      </c>
      <c r="D321">
        <v>578.6</v>
      </c>
    </row>
    <row r="322" spans="1:4" x14ac:dyDescent="0.2">
      <c r="A322">
        <v>320.37</v>
      </c>
      <c r="B322">
        <v>0</v>
      </c>
      <c r="C322">
        <v>2682476</v>
      </c>
      <c r="D322">
        <v>583.70000000000005</v>
      </c>
    </row>
    <row r="323" spans="1:4" x14ac:dyDescent="0.2">
      <c r="A323">
        <v>321.37</v>
      </c>
      <c r="B323">
        <v>0</v>
      </c>
      <c r="C323">
        <v>2687768</v>
      </c>
      <c r="D323">
        <v>569.1</v>
      </c>
    </row>
    <row r="324" spans="1:4" x14ac:dyDescent="0.2">
      <c r="A324">
        <v>322.37</v>
      </c>
      <c r="B324">
        <v>0</v>
      </c>
      <c r="C324">
        <v>2696024</v>
      </c>
      <c r="D324">
        <v>561.6</v>
      </c>
    </row>
    <row r="325" spans="1:4" x14ac:dyDescent="0.2">
      <c r="A325">
        <v>323.37</v>
      </c>
      <c r="B325">
        <v>0</v>
      </c>
      <c r="C325">
        <v>2701180</v>
      </c>
      <c r="D325">
        <v>567.6</v>
      </c>
    </row>
    <row r="326" spans="1:4" x14ac:dyDescent="0.2">
      <c r="A326">
        <v>324.45</v>
      </c>
      <c r="B326">
        <v>0</v>
      </c>
      <c r="C326">
        <v>2706624</v>
      </c>
      <c r="D326">
        <v>576.9</v>
      </c>
    </row>
    <row r="327" spans="1:4" x14ac:dyDescent="0.2">
      <c r="A327">
        <v>325.38</v>
      </c>
      <c r="B327">
        <v>0</v>
      </c>
      <c r="C327">
        <v>2712832</v>
      </c>
      <c r="D327">
        <v>574.29999999999995</v>
      </c>
    </row>
    <row r="328" spans="1:4" x14ac:dyDescent="0.2">
      <c r="A328">
        <v>326.38</v>
      </c>
      <c r="B328">
        <v>0</v>
      </c>
      <c r="C328">
        <v>2718880</v>
      </c>
      <c r="D328">
        <v>584.5</v>
      </c>
    </row>
    <row r="329" spans="1:4" x14ac:dyDescent="0.2">
      <c r="A329">
        <v>327.38</v>
      </c>
      <c r="B329">
        <v>0</v>
      </c>
      <c r="C329">
        <v>2727492</v>
      </c>
      <c r="D329">
        <v>574.79999999999995</v>
      </c>
    </row>
    <row r="330" spans="1:4" x14ac:dyDescent="0.2">
      <c r="A330">
        <v>328.38</v>
      </c>
      <c r="B330">
        <v>0</v>
      </c>
      <c r="C330">
        <v>2735724</v>
      </c>
      <c r="D330">
        <v>576.70000000000005</v>
      </c>
    </row>
    <row r="331" spans="1:4" x14ac:dyDescent="0.2">
      <c r="A331">
        <v>329.38</v>
      </c>
      <c r="B331">
        <v>0</v>
      </c>
      <c r="C331">
        <v>2748084</v>
      </c>
      <c r="D331">
        <v>576.79999999999995</v>
      </c>
    </row>
    <row r="332" spans="1:4" x14ac:dyDescent="0.2">
      <c r="A332">
        <v>330.38</v>
      </c>
      <c r="B332">
        <v>0</v>
      </c>
      <c r="C332">
        <v>2753816</v>
      </c>
      <c r="D332">
        <v>569.70000000000005</v>
      </c>
    </row>
    <row r="333" spans="1:4" x14ac:dyDescent="0.2">
      <c r="A333">
        <v>331.38</v>
      </c>
      <c r="B333">
        <v>0</v>
      </c>
      <c r="C333">
        <v>2760120</v>
      </c>
      <c r="D333">
        <v>550.29999999999995</v>
      </c>
    </row>
    <row r="334" spans="1:4" x14ac:dyDescent="0.2">
      <c r="A334">
        <v>332.38</v>
      </c>
      <c r="B334">
        <v>0</v>
      </c>
      <c r="C334">
        <v>2765400</v>
      </c>
      <c r="D334">
        <v>564.6</v>
      </c>
    </row>
    <row r="335" spans="1:4" x14ac:dyDescent="0.2">
      <c r="A335">
        <v>333.38</v>
      </c>
      <c r="B335">
        <v>0</v>
      </c>
      <c r="C335">
        <v>2772108</v>
      </c>
      <c r="D335">
        <v>560.4</v>
      </c>
    </row>
    <row r="336" spans="1:4" x14ac:dyDescent="0.2">
      <c r="A336">
        <v>334.38</v>
      </c>
      <c r="B336">
        <v>0</v>
      </c>
      <c r="C336">
        <v>2778736</v>
      </c>
      <c r="D336">
        <v>575.5</v>
      </c>
    </row>
    <row r="337" spans="1:4" x14ac:dyDescent="0.2">
      <c r="A337">
        <v>335.39</v>
      </c>
      <c r="B337">
        <v>0</v>
      </c>
      <c r="C337">
        <v>2783708</v>
      </c>
      <c r="D337">
        <v>559.29999999999995</v>
      </c>
    </row>
    <row r="338" spans="1:4" x14ac:dyDescent="0.2">
      <c r="A338">
        <v>336.38</v>
      </c>
      <c r="B338">
        <v>0</v>
      </c>
      <c r="C338">
        <v>2792820</v>
      </c>
      <c r="D338">
        <v>570.6</v>
      </c>
    </row>
    <row r="339" spans="1:4" x14ac:dyDescent="0.2">
      <c r="A339">
        <v>337.39</v>
      </c>
      <c r="B339">
        <v>0</v>
      </c>
      <c r="C339">
        <v>2796960</v>
      </c>
      <c r="D339">
        <v>470.9</v>
      </c>
    </row>
    <row r="340" spans="1:4" x14ac:dyDescent="0.2">
      <c r="A340">
        <v>338.38</v>
      </c>
      <c r="B340">
        <v>0</v>
      </c>
      <c r="C340">
        <v>2804928</v>
      </c>
      <c r="D340">
        <v>539.29999999999995</v>
      </c>
    </row>
    <row r="341" spans="1:4" x14ac:dyDescent="0.2">
      <c r="A341">
        <v>339.39</v>
      </c>
      <c r="B341">
        <v>0</v>
      </c>
      <c r="C341">
        <v>2819680</v>
      </c>
      <c r="D341">
        <v>557.9</v>
      </c>
    </row>
    <row r="342" spans="1:4" x14ac:dyDescent="0.2">
      <c r="A342">
        <v>340.39</v>
      </c>
      <c r="B342">
        <v>0</v>
      </c>
      <c r="C342">
        <v>2826032</v>
      </c>
      <c r="D342">
        <v>571.6</v>
      </c>
    </row>
    <row r="343" spans="1:4" x14ac:dyDescent="0.2">
      <c r="A343">
        <v>341.41</v>
      </c>
      <c r="B343">
        <v>0</v>
      </c>
      <c r="C343">
        <v>2833704</v>
      </c>
      <c r="D343">
        <v>551.9</v>
      </c>
    </row>
    <row r="344" spans="1:4" x14ac:dyDescent="0.2">
      <c r="A344">
        <v>342.39</v>
      </c>
      <c r="B344">
        <v>0</v>
      </c>
      <c r="C344">
        <v>2842668</v>
      </c>
      <c r="D344">
        <v>577.5</v>
      </c>
    </row>
    <row r="345" spans="1:4" x14ac:dyDescent="0.2">
      <c r="A345">
        <v>343.39</v>
      </c>
      <c r="B345">
        <v>0</v>
      </c>
      <c r="C345">
        <v>2848108</v>
      </c>
      <c r="D345">
        <v>579.4</v>
      </c>
    </row>
    <row r="346" spans="1:4" x14ac:dyDescent="0.2">
      <c r="A346">
        <v>344.39</v>
      </c>
      <c r="B346">
        <v>0</v>
      </c>
      <c r="C346">
        <v>2853692</v>
      </c>
      <c r="D346">
        <v>574.4</v>
      </c>
    </row>
    <row r="347" spans="1:4" x14ac:dyDescent="0.2">
      <c r="A347">
        <v>345.42</v>
      </c>
      <c r="B347">
        <v>0</v>
      </c>
      <c r="C347">
        <v>2859764</v>
      </c>
      <c r="D347">
        <v>573.5</v>
      </c>
    </row>
    <row r="348" spans="1:4" x14ac:dyDescent="0.2">
      <c r="A348">
        <v>346.4</v>
      </c>
      <c r="B348">
        <v>0</v>
      </c>
      <c r="C348">
        <v>2864796</v>
      </c>
      <c r="D348">
        <v>568.70000000000005</v>
      </c>
    </row>
    <row r="349" spans="1:4" x14ac:dyDescent="0.2">
      <c r="A349">
        <v>347.4</v>
      </c>
      <c r="B349">
        <v>0</v>
      </c>
      <c r="C349">
        <v>2873208</v>
      </c>
      <c r="D349">
        <v>575.20000000000005</v>
      </c>
    </row>
    <row r="350" spans="1:4" x14ac:dyDescent="0.2">
      <c r="A350">
        <v>348.4</v>
      </c>
      <c r="B350">
        <v>0</v>
      </c>
      <c r="C350">
        <v>2879468</v>
      </c>
      <c r="D350">
        <v>568.9</v>
      </c>
    </row>
    <row r="351" spans="1:4" x14ac:dyDescent="0.2">
      <c r="A351">
        <v>349.39</v>
      </c>
      <c r="B351">
        <v>0</v>
      </c>
      <c r="C351">
        <v>2884620</v>
      </c>
      <c r="D351">
        <v>572.6</v>
      </c>
    </row>
    <row r="352" spans="1:4" x14ac:dyDescent="0.2">
      <c r="A352">
        <v>350.39</v>
      </c>
      <c r="B352">
        <v>0</v>
      </c>
      <c r="C352">
        <v>2891732</v>
      </c>
      <c r="D352">
        <v>535.4</v>
      </c>
    </row>
    <row r="353" spans="1:4" x14ac:dyDescent="0.2">
      <c r="A353">
        <v>351.39</v>
      </c>
      <c r="B353">
        <v>0</v>
      </c>
      <c r="C353">
        <v>2896944</v>
      </c>
      <c r="D353">
        <v>580.4</v>
      </c>
    </row>
    <row r="354" spans="1:4" x14ac:dyDescent="0.2">
      <c r="A354">
        <v>352.39</v>
      </c>
      <c r="B354">
        <v>0</v>
      </c>
      <c r="C354">
        <v>2901476</v>
      </c>
      <c r="D354">
        <v>572.29999999999995</v>
      </c>
    </row>
    <row r="355" spans="1:4" x14ac:dyDescent="0.2">
      <c r="A355">
        <v>353.4</v>
      </c>
      <c r="B355">
        <v>0</v>
      </c>
      <c r="C355">
        <v>2908080</v>
      </c>
      <c r="D355">
        <v>573.9</v>
      </c>
    </row>
    <row r="356" spans="1:4" x14ac:dyDescent="0.2">
      <c r="A356">
        <v>354.41</v>
      </c>
      <c r="B356">
        <v>0</v>
      </c>
      <c r="C356">
        <v>2913724</v>
      </c>
      <c r="D356">
        <v>589.4</v>
      </c>
    </row>
    <row r="357" spans="1:4" x14ac:dyDescent="0.2">
      <c r="A357">
        <v>355.4</v>
      </c>
      <c r="B357">
        <v>0</v>
      </c>
      <c r="C357">
        <v>2920376</v>
      </c>
      <c r="D357">
        <v>559.79999999999995</v>
      </c>
    </row>
    <row r="358" spans="1:4" x14ac:dyDescent="0.2">
      <c r="A358">
        <v>356.41</v>
      </c>
      <c r="B358">
        <v>0</v>
      </c>
      <c r="C358">
        <v>2927216</v>
      </c>
      <c r="D358">
        <v>562.29999999999995</v>
      </c>
    </row>
    <row r="359" spans="1:4" x14ac:dyDescent="0.2">
      <c r="A359">
        <v>357.4</v>
      </c>
      <c r="B359">
        <v>0</v>
      </c>
      <c r="C359">
        <v>2933180</v>
      </c>
      <c r="D359">
        <v>590.4</v>
      </c>
    </row>
    <row r="360" spans="1:4" x14ac:dyDescent="0.2">
      <c r="A360">
        <v>358.4</v>
      </c>
      <c r="B360">
        <v>0</v>
      </c>
      <c r="C360">
        <v>2939008</v>
      </c>
      <c r="D360">
        <v>574.20000000000005</v>
      </c>
    </row>
    <row r="361" spans="1:4" x14ac:dyDescent="0.2">
      <c r="A361">
        <v>359.4</v>
      </c>
      <c r="B361">
        <v>0</v>
      </c>
      <c r="C361">
        <v>2945068</v>
      </c>
      <c r="D361">
        <v>572.5</v>
      </c>
    </row>
    <row r="362" spans="1:4" x14ac:dyDescent="0.2">
      <c r="A362">
        <v>360.41</v>
      </c>
      <c r="B362">
        <v>0</v>
      </c>
      <c r="C362">
        <v>2950456</v>
      </c>
      <c r="D362">
        <v>578.4</v>
      </c>
    </row>
    <row r="363" spans="1:4" x14ac:dyDescent="0.2">
      <c r="A363">
        <v>361.4</v>
      </c>
      <c r="B363">
        <v>0</v>
      </c>
      <c r="C363">
        <v>2957056</v>
      </c>
      <c r="D363">
        <v>585.29999999999995</v>
      </c>
    </row>
    <row r="364" spans="1:4" x14ac:dyDescent="0.2">
      <c r="A364">
        <v>362.4</v>
      </c>
      <c r="B364">
        <v>0</v>
      </c>
      <c r="C364">
        <v>2962064</v>
      </c>
      <c r="D364">
        <v>568.9</v>
      </c>
    </row>
    <row r="365" spans="1:4" x14ac:dyDescent="0.2">
      <c r="A365">
        <v>363.41</v>
      </c>
      <c r="B365">
        <v>0</v>
      </c>
      <c r="C365">
        <v>2969360</v>
      </c>
      <c r="D365">
        <v>578.6</v>
      </c>
    </row>
    <row r="366" spans="1:4" x14ac:dyDescent="0.2">
      <c r="A366">
        <v>364.47</v>
      </c>
      <c r="B366">
        <v>0</v>
      </c>
      <c r="C366">
        <v>2977080</v>
      </c>
      <c r="D366">
        <v>577.70000000000005</v>
      </c>
    </row>
    <row r="367" spans="1:4" x14ac:dyDescent="0.2">
      <c r="A367">
        <v>365.42</v>
      </c>
      <c r="B367">
        <v>0</v>
      </c>
      <c r="C367">
        <v>2985560</v>
      </c>
      <c r="D367">
        <v>582.6</v>
      </c>
    </row>
    <row r="368" spans="1:4" x14ac:dyDescent="0.2">
      <c r="A368">
        <v>366.41</v>
      </c>
      <c r="B368">
        <v>0</v>
      </c>
      <c r="C368">
        <v>2995132</v>
      </c>
      <c r="D368">
        <v>581.5</v>
      </c>
    </row>
    <row r="369" spans="1:4" x14ac:dyDescent="0.2">
      <c r="A369">
        <v>367.42</v>
      </c>
      <c r="B369">
        <v>0</v>
      </c>
      <c r="C369">
        <v>3004356</v>
      </c>
      <c r="D369">
        <v>563.4</v>
      </c>
    </row>
    <row r="370" spans="1:4" x14ac:dyDescent="0.2">
      <c r="A370">
        <v>368.41</v>
      </c>
      <c r="B370">
        <v>0</v>
      </c>
      <c r="C370">
        <v>3011216</v>
      </c>
      <c r="D370">
        <v>579.1</v>
      </c>
    </row>
    <row r="371" spans="1:4" x14ac:dyDescent="0.2">
      <c r="A371">
        <v>369.41</v>
      </c>
      <c r="B371">
        <v>0</v>
      </c>
      <c r="C371">
        <v>3016716</v>
      </c>
      <c r="D371">
        <v>564.20000000000005</v>
      </c>
    </row>
    <row r="372" spans="1:4" x14ac:dyDescent="0.2">
      <c r="A372">
        <v>370.42</v>
      </c>
      <c r="B372">
        <v>0</v>
      </c>
      <c r="C372">
        <v>3023180</v>
      </c>
      <c r="D372">
        <v>583.20000000000005</v>
      </c>
    </row>
    <row r="373" spans="1:4" x14ac:dyDescent="0.2">
      <c r="A373">
        <v>371.42</v>
      </c>
      <c r="B373">
        <v>0</v>
      </c>
      <c r="C373">
        <v>3029580</v>
      </c>
      <c r="D373">
        <v>578.1</v>
      </c>
    </row>
    <row r="374" spans="1:4" x14ac:dyDescent="0.2">
      <c r="A374">
        <v>372.73</v>
      </c>
      <c r="B374">
        <v>0</v>
      </c>
      <c r="C374">
        <v>3027192</v>
      </c>
      <c r="D374">
        <v>596.4</v>
      </c>
    </row>
    <row r="375" spans="1:4" x14ac:dyDescent="0.2">
      <c r="A375">
        <v>373.42</v>
      </c>
      <c r="B375">
        <v>0</v>
      </c>
      <c r="C375">
        <v>3036776</v>
      </c>
      <c r="D375">
        <v>536.6</v>
      </c>
    </row>
    <row r="376" spans="1:4" x14ac:dyDescent="0.2">
      <c r="A376">
        <v>374.61</v>
      </c>
      <c r="B376">
        <v>0</v>
      </c>
      <c r="C376">
        <v>3043708</v>
      </c>
      <c r="D376">
        <v>572.9</v>
      </c>
    </row>
    <row r="377" spans="1:4" x14ac:dyDescent="0.2">
      <c r="A377">
        <v>375.51</v>
      </c>
      <c r="B377">
        <v>0</v>
      </c>
      <c r="C377">
        <v>3052988</v>
      </c>
      <c r="D377">
        <v>615.70000000000005</v>
      </c>
    </row>
    <row r="378" spans="1:4" x14ac:dyDescent="0.2">
      <c r="A378">
        <v>376.42</v>
      </c>
      <c r="B378">
        <v>0</v>
      </c>
      <c r="C378">
        <v>3064252</v>
      </c>
      <c r="D378">
        <v>554.5</v>
      </c>
    </row>
    <row r="379" spans="1:4" x14ac:dyDescent="0.2">
      <c r="A379">
        <v>377.42</v>
      </c>
      <c r="B379">
        <v>0</v>
      </c>
      <c r="C379">
        <v>3066756</v>
      </c>
      <c r="D379">
        <v>569.20000000000005</v>
      </c>
    </row>
    <row r="380" spans="1:4" x14ac:dyDescent="0.2">
      <c r="A380">
        <v>378.42</v>
      </c>
      <c r="B380">
        <v>0</v>
      </c>
      <c r="C380">
        <v>3073444</v>
      </c>
      <c r="D380">
        <v>574.5</v>
      </c>
    </row>
    <row r="381" spans="1:4" x14ac:dyDescent="0.2">
      <c r="A381">
        <v>379.45</v>
      </c>
      <c r="B381">
        <v>0</v>
      </c>
      <c r="C381">
        <v>3080228</v>
      </c>
      <c r="D381">
        <v>604.9</v>
      </c>
    </row>
    <row r="382" spans="1:4" x14ac:dyDescent="0.2">
      <c r="A382">
        <v>380.56</v>
      </c>
      <c r="B382">
        <v>0</v>
      </c>
      <c r="C382">
        <v>3088288</v>
      </c>
      <c r="D382">
        <v>545.70000000000005</v>
      </c>
    </row>
    <row r="383" spans="1:4" x14ac:dyDescent="0.2">
      <c r="A383">
        <v>381.7</v>
      </c>
      <c r="B383">
        <v>0</v>
      </c>
      <c r="C383">
        <v>3093896</v>
      </c>
      <c r="D383">
        <v>561.79999999999995</v>
      </c>
    </row>
    <row r="384" spans="1:4" x14ac:dyDescent="0.2">
      <c r="A384">
        <v>382.42</v>
      </c>
      <c r="B384">
        <v>0</v>
      </c>
      <c r="C384">
        <v>3099740</v>
      </c>
      <c r="D384">
        <v>549.5</v>
      </c>
    </row>
    <row r="385" spans="1:4" x14ac:dyDescent="0.2">
      <c r="A385">
        <v>383.42</v>
      </c>
      <c r="B385">
        <v>0</v>
      </c>
      <c r="C385">
        <v>3107792</v>
      </c>
      <c r="D385">
        <v>544.20000000000005</v>
      </c>
    </row>
    <row r="386" spans="1:4" x14ac:dyDescent="0.2">
      <c r="A386">
        <v>384.45</v>
      </c>
      <c r="B386">
        <v>0</v>
      </c>
      <c r="C386">
        <v>3115444</v>
      </c>
      <c r="D386">
        <v>551.1</v>
      </c>
    </row>
    <row r="387" spans="1:4" x14ac:dyDescent="0.2">
      <c r="A387">
        <v>385.46</v>
      </c>
      <c r="B387">
        <v>0</v>
      </c>
      <c r="C387">
        <v>3121996</v>
      </c>
      <c r="D387">
        <v>586.4</v>
      </c>
    </row>
    <row r="388" spans="1:4" x14ac:dyDescent="0.2">
      <c r="A388">
        <v>386.42</v>
      </c>
      <c r="B388">
        <v>0</v>
      </c>
      <c r="C388">
        <v>3129792</v>
      </c>
      <c r="D388">
        <v>572.9</v>
      </c>
    </row>
    <row r="389" spans="1:4" x14ac:dyDescent="0.2">
      <c r="A389">
        <v>387.6</v>
      </c>
      <c r="B389">
        <v>0</v>
      </c>
      <c r="C389">
        <v>3138928</v>
      </c>
      <c r="D389">
        <v>567.4</v>
      </c>
    </row>
    <row r="390" spans="1:4" x14ac:dyDescent="0.2">
      <c r="A390">
        <v>388.58</v>
      </c>
      <c r="B390">
        <v>0</v>
      </c>
      <c r="C390">
        <v>3142128</v>
      </c>
      <c r="D390">
        <v>570.29999999999995</v>
      </c>
    </row>
    <row r="391" spans="1:4" x14ac:dyDescent="0.2">
      <c r="A391">
        <v>389.46</v>
      </c>
      <c r="B391">
        <v>0</v>
      </c>
      <c r="C391">
        <v>3147996</v>
      </c>
      <c r="D391">
        <v>574.79999999999995</v>
      </c>
    </row>
    <row r="392" spans="1:4" x14ac:dyDescent="0.2">
      <c r="A392">
        <v>390.44</v>
      </c>
      <c r="B392">
        <v>0</v>
      </c>
      <c r="C392">
        <v>3160864</v>
      </c>
      <c r="D392">
        <v>558.29999999999995</v>
      </c>
    </row>
    <row r="393" spans="1:4" x14ac:dyDescent="0.2">
      <c r="A393">
        <v>391.71</v>
      </c>
      <c r="B393">
        <v>0</v>
      </c>
      <c r="C393">
        <v>3168396</v>
      </c>
      <c r="D393">
        <v>573.6</v>
      </c>
    </row>
    <row r="394" spans="1:4" x14ac:dyDescent="0.2">
      <c r="A394">
        <v>392.56</v>
      </c>
      <c r="B394">
        <v>0</v>
      </c>
      <c r="C394">
        <v>3175288</v>
      </c>
      <c r="D394">
        <v>590.5</v>
      </c>
    </row>
    <row r="395" spans="1:4" x14ac:dyDescent="0.2">
      <c r="A395">
        <v>393.57</v>
      </c>
      <c r="B395">
        <v>0</v>
      </c>
      <c r="C395">
        <v>3183652</v>
      </c>
      <c r="D395">
        <v>556.6</v>
      </c>
    </row>
    <row r="396" spans="1:4" x14ac:dyDescent="0.2">
      <c r="A396">
        <v>394.43</v>
      </c>
      <c r="B396">
        <v>0</v>
      </c>
      <c r="C396">
        <v>3188612</v>
      </c>
      <c r="D396">
        <v>579.70000000000005</v>
      </c>
    </row>
    <row r="397" spans="1:4" x14ac:dyDescent="0.2">
      <c r="A397">
        <v>395.49</v>
      </c>
      <c r="B397">
        <v>0</v>
      </c>
      <c r="C397">
        <v>3193012</v>
      </c>
      <c r="D397">
        <v>589.20000000000005</v>
      </c>
    </row>
    <row r="398" spans="1:4" x14ac:dyDescent="0.2">
      <c r="A398">
        <v>396.44</v>
      </c>
      <c r="B398">
        <v>0</v>
      </c>
      <c r="C398">
        <v>3198652</v>
      </c>
      <c r="D398">
        <v>566</v>
      </c>
    </row>
    <row r="399" spans="1:4" x14ac:dyDescent="0.2">
      <c r="A399">
        <v>397.61</v>
      </c>
      <c r="B399">
        <v>0</v>
      </c>
      <c r="C399">
        <v>3203360</v>
      </c>
      <c r="D399">
        <v>558.6</v>
      </c>
    </row>
    <row r="400" spans="1:4" x14ac:dyDescent="0.2">
      <c r="A400">
        <v>398.57</v>
      </c>
      <c r="B400">
        <v>0</v>
      </c>
      <c r="C400">
        <v>3209320</v>
      </c>
      <c r="D400">
        <v>575</v>
      </c>
    </row>
    <row r="401" spans="1:4" x14ac:dyDescent="0.2">
      <c r="A401">
        <v>399.59</v>
      </c>
      <c r="B401">
        <v>0</v>
      </c>
      <c r="C401">
        <v>3214764</v>
      </c>
      <c r="D401">
        <v>575.29999999999995</v>
      </c>
    </row>
    <row r="402" spans="1:4" x14ac:dyDescent="0.2">
      <c r="A402">
        <v>400.72</v>
      </c>
      <c r="B402">
        <v>0</v>
      </c>
      <c r="C402">
        <v>3223848</v>
      </c>
      <c r="D402">
        <v>574.6</v>
      </c>
    </row>
    <row r="403" spans="1:4" x14ac:dyDescent="0.2">
      <c r="A403">
        <v>401.43</v>
      </c>
      <c r="B403">
        <v>0</v>
      </c>
      <c r="C403">
        <v>3231200</v>
      </c>
      <c r="D403">
        <v>576.4</v>
      </c>
    </row>
    <row r="404" spans="1:4" x14ac:dyDescent="0.2">
      <c r="A404">
        <v>402.45</v>
      </c>
      <c r="B404">
        <v>0</v>
      </c>
      <c r="C404">
        <v>3236352</v>
      </c>
      <c r="D404">
        <v>571.9</v>
      </c>
    </row>
    <row r="405" spans="1:4" x14ac:dyDescent="0.2">
      <c r="A405">
        <v>403.48</v>
      </c>
      <c r="B405">
        <v>0</v>
      </c>
      <c r="C405">
        <v>3242520</v>
      </c>
      <c r="D405">
        <v>580.4</v>
      </c>
    </row>
    <row r="406" spans="1:4" x14ac:dyDescent="0.2">
      <c r="A406">
        <v>404.64</v>
      </c>
      <c r="B406">
        <v>0</v>
      </c>
      <c r="C406">
        <v>3249452</v>
      </c>
      <c r="D406">
        <v>575.1</v>
      </c>
    </row>
    <row r="407" spans="1:4" x14ac:dyDescent="0.2">
      <c r="A407">
        <v>405.59</v>
      </c>
      <c r="B407">
        <v>0</v>
      </c>
      <c r="C407">
        <v>3257176</v>
      </c>
      <c r="D407">
        <v>575.20000000000005</v>
      </c>
    </row>
    <row r="408" spans="1:4" x14ac:dyDescent="0.2">
      <c r="A408">
        <v>406.45</v>
      </c>
      <c r="B408">
        <v>0</v>
      </c>
      <c r="C408">
        <v>3267852</v>
      </c>
      <c r="D408">
        <v>580.6</v>
      </c>
    </row>
    <row r="409" spans="1:4" x14ac:dyDescent="0.2">
      <c r="A409">
        <v>407.45</v>
      </c>
      <c r="B409">
        <v>0</v>
      </c>
      <c r="C409">
        <v>3278160</v>
      </c>
      <c r="D409">
        <v>565.5</v>
      </c>
    </row>
    <row r="410" spans="1:4" x14ac:dyDescent="0.2">
      <c r="A410">
        <v>408.45</v>
      </c>
      <c r="B410">
        <v>0</v>
      </c>
      <c r="C410">
        <v>3293112</v>
      </c>
      <c r="D410">
        <v>571.1</v>
      </c>
    </row>
    <row r="411" spans="1:4" x14ac:dyDescent="0.2">
      <c r="A411">
        <v>409.47</v>
      </c>
      <c r="B411">
        <v>0</v>
      </c>
      <c r="C411">
        <v>3302760</v>
      </c>
      <c r="D411">
        <v>587.4</v>
      </c>
    </row>
    <row r="412" spans="1:4" x14ac:dyDescent="0.2">
      <c r="A412">
        <v>410.59</v>
      </c>
      <c r="B412">
        <v>0</v>
      </c>
      <c r="C412">
        <v>3310488</v>
      </c>
      <c r="D412">
        <v>556.5</v>
      </c>
    </row>
    <row r="413" spans="1:4" x14ac:dyDescent="0.2">
      <c r="A413">
        <v>411.45</v>
      </c>
      <c r="B413">
        <v>0</v>
      </c>
      <c r="C413">
        <v>3318320</v>
      </c>
      <c r="D413">
        <v>578.79999999999995</v>
      </c>
    </row>
    <row r="414" spans="1:4" x14ac:dyDescent="0.2">
      <c r="A414">
        <v>412.54</v>
      </c>
      <c r="B414">
        <v>0</v>
      </c>
      <c r="C414">
        <v>3326604</v>
      </c>
      <c r="D414">
        <v>379.4</v>
      </c>
    </row>
    <row r="415" spans="1:4" x14ac:dyDescent="0.2">
      <c r="A415">
        <v>413.5</v>
      </c>
      <c r="B415">
        <v>0</v>
      </c>
      <c r="C415">
        <v>3337284</v>
      </c>
      <c r="D415">
        <v>507.8</v>
      </c>
    </row>
    <row r="416" spans="1:4" x14ac:dyDescent="0.2">
      <c r="A416">
        <v>414.46</v>
      </c>
      <c r="B416">
        <v>0</v>
      </c>
      <c r="C416">
        <v>3348744</v>
      </c>
      <c r="D416">
        <v>595.29999999999995</v>
      </c>
    </row>
    <row r="417" spans="1:4" x14ac:dyDescent="0.2">
      <c r="A417">
        <v>415.46</v>
      </c>
      <c r="B417">
        <v>0</v>
      </c>
      <c r="C417">
        <v>3357928</v>
      </c>
      <c r="D417">
        <v>577.70000000000005</v>
      </c>
    </row>
    <row r="418" spans="1:4" x14ac:dyDescent="0.2">
      <c r="A418">
        <v>416.45</v>
      </c>
      <c r="B418">
        <v>0</v>
      </c>
      <c r="C418">
        <v>3369780</v>
      </c>
      <c r="D418">
        <v>577.5</v>
      </c>
    </row>
    <row r="419" spans="1:4" x14ac:dyDescent="0.2">
      <c r="A419">
        <v>417.46</v>
      </c>
      <c r="B419">
        <v>0</v>
      </c>
      <c r="C419">
        <v>3381492</v>
      </c>
      <c r="D419">
        <v>578</v>
      </c>
    </row>
    <row r="420" spans="1:4" x14ac:dyDescent="0.2">
      <c r="A420">
        <v>418.59</v>
      </c>
      <c r="B420">
        <v>0</v>
      </c>
      <c r="C420">
        <v>3392280</v>
      </c>
      <c r="D420">
        <v>580.6</v>
      </c>
    </row>
    <row r="421" spans="1:4" x14ac:dyDescent="0.2">
      <c r="A421">
        <v>419.46</v>
      </c>
      <c r="B421">
        <v>0</v>
      </c>
      <c r="C421">
        <v>3401496</v>
      </c>
      <c r="D421">
        <v>587.70000000000005</v>
      </c>
    </row>
    <row r="422" spans="1:4" x14ac:dyDescent="0.2">
      <c r="A422">
        <v>420.49</v>
      </c>
      <c r="B422">
        <v>0</v>
      </c>
      <c r="C422">
        <v>3414084</v>
      </c>
      <c r="D422">
        <v>583.79999999999995</v>
      </c>
    </row>
    <row r="423" spans="1:4" x14ac:dyDescent="0.2">
      <c r="A423">
        <v>421.47</v>
      </c>
      <c r="B423">
        <v>0</v>
      </c>
      <c r="C423">
        <v>3422976</v>
      </c>
      <c r="D423">
        <v>566</v>
      </c>
    </row>
    <row r="424" spans="1:4" x14ac:dyDescent="0.2">
      <c r="A424">
        <v>422.49</v>
      </c>
      <c r="B424">
        <v>0</v>
      </c>
      <c r="C424">
        <v>3430512</v>
      </c>
      <c r="D424">
        <v>433.7</v>
      </c>
    </row>
    <row r="425" spans="1:4" x14ac:dyDescent="0.2">
      <c r="A425">
        <v>423.46</v>
      </c>
      <c r="B425">
        <v>0</v>
      </c>
      <c r="C425">
        <v>3440888</v>
      </c>
      <c r="D425">
        <v>487.4</v>
      </c>
    </row>
    <row r="426" spans="1:4" x14ac:dyDescent="0.2">
      <c r="A426">
        <v>424.45</v>
      </c>
      <c r="B426">
        <v>0</v>
      </c>
      <c r="C426">
        <v>3452348</v>
      </c>
      <c r="D426">
        <v>586.4</v>
      </c>
    </row>
    <row r="427" spans="1:4" x14ac:dyDescent="0.2">
      <c r="A427">
        <v>425.47</v>
      </c>
      <c r="B427">
        <v>0</v>
      </c>
      <c r="C427">
        <v>3461496</v>
      </c>
      <c r="D427">
        <v>572.70000000000005</v>
      </c>
    </row>
    <row r="428" spans="1:4" x14ac:dyDescent="0.2">
      <c r="A428">
        <v>426.46</v>
      </c>
      <c r="B428">
        <v>0</v>
      </c>
      <c r="C428">
        <v>3476412</v>
      </c>
      <c r="D428">
        <v>588.29999999999995</v>
      </c>
    </row>
    <row r="429" spans="1:4" x14ac:dyDescent="0.2">
      <c r="A429">
        <v>427.46</v>
      </c>
      <c r="B429">
        <v>0</v>
      </c>
      <c r="C429">
        <v>3488016</v>
      </c>
      <c r="D429">
        <v>588.29999999999995</v>
      </c>
    </row>
    <row r="430" spans="1:4" x14ac:dyDescent="0.2">
      <c r="A430">
        <v>428.52</v>
      </c>
      <c r="B430">
        <v>0</v>
      </c>
      <c r="C430">
        <v>3496832</v>
      </c>
      <c r="D430">
        <v>576.70000000000005</v>
      </c>
    </row>
    <row r="431" spans="1:4" x14ac:dyDescent="0.2">
      <c r="A431">
        <v>429.59</v>
      </c>
      <c r="B431">
        <v>0</v>
      </c>
      <c r="C431">
        <v>3504560</v>
      </c>
      <c r="D431">
        <v>579.5</v>
      </c>
    </row>
    <row r="432" spans="1:4" x14ac:dyDescent="0.2">
      <c r="A432">
        <v>430.46</v>
      </c>
      <c r="B432">
        <v>0</v>
      </c>
      <c r="C432">
        <v>3515764</v>
      </c>
      <c r="D432">
        <v>577.79999999999995</v>
      </c>
    </row>
    <row r="433" spans="1:4" x14ac:dyDescent="0.2">
      <c r="A433">
        <v>431.46</v>
      </c>
      <c r="B433">
        <v>0</v>
      </c>
      <c r="C433">
        <v>3524336</v>
      </c>
      <c r="D433">
        <v>591.5</v>
      </c>
    </row>
    <row r="434" spans="1:4" x14ac:dyDescent="0.2">
      <c r="A434">
        <v>432.46</v>
      </c>
      <c r="B434">
        <v>0</v>
      </c>
      <c r="C434">
        <v>3531072</v>
      </c>
      <c r="D434">
        <v>559.9</v>
      </c>
    </row>
    <row r="435" spans="1:4" x14ac:dyDescent="0.2">
      <c r="A435">
        <v>433.48</v>
      </c>
      <c r="B435">
        <v>0</v>
      </c>
      <c r="C435">
        <v>3539140</v>
      </c>
      <c r="D435">
        <v>570.9</v>
      </c>
    </row>
    <row r="436" spans="1:4" x14ac:dyDescent="0.2">
      <c r="A436">
        <v>434.47</v>
      </c>
      <c r="B436">
        <v>0</v>
      </c>
      <c r="C436">
        <v>3549908</v>
      </c>
      <c r="D436">
        <v>558</v>
      </c>
    </row>
    <row r="437" spans="1:4" x14ac:dyDescent="0.2">
      <c r="A437">
        <v>435.48</v>
      </c>
      <c r="B437">
        <v>0</v>
      </c>
      <c r="C437">
        <v>3561208</v>
      </c>
      <c r="D437">
        <v>582.4</v>
      </c>
    </row>
    <row r="438" spans="1:4" x14ac:dyDescent="0.2">
      <c r="A438">
        <v>436.46</v>
      </c>
      <c r="B438">
        <v>0</v>
      </c>
      <c r="C438">
        <v>3567880</v>
      </c>
      <c r="D438">
        <v>578.4</v>
      </c>
    </row>
    <row r="439" spans="1:4" x14ac:dyDescent="0.2">
      <c r="A439">
        <v>437.47</v>
      </c>
      <c r="B439">
        <v>0</v>
      </c>
      <c r="C439">
        <v>3581016</v>
      </c>
      <c r="D439">
        <v>576.79999999999995</v>
      </c>
    </row>
    <row r="440" spans="1:4" x14ac:dyDescent="0.2">
      <c r="A440">
        <v>438.5</v>
      </c>
      <c r="B440">
        <v>0</v>
      </c>
      <c r="C440">
        <v>3591980</v>
      </c>
      <c r="D440">
        <v>569.29999999999995</v>
      </c>
    </row>
    <row r="441" spans="1:4" x14ac:dyDescent="0.2">
      <c r="A441">
        <v>439.47</v>
      </c>
      <c r="B441">
        <v>0</v>
      </c>
      <c r="C441">
        <v>3601640</v>
      </c>
      <c r="D441">
        <v>583.29999999999995</v>
      </c>
    </row>
    <row r="442" spans="1:4" x14ac:dyDescent="0.2">
      <c r="A442">
        <v>440.48</v>
      </c>
      <c r="B442">
        <v>0</v>
      </c>
      <c r="C442">
        <v>3611684</v>
      </c>
      <c r="D442">
        <v>587.4</v>
      </c>
    </row>
    <row r="443" spans="1:4" x14ac:dyDescent="0.2">
      <c r="A443">
        <v>441.46</v>
      </c>
      <c r="B443">
        <v>0</v>
      </c>
      <c r="C443">
        <v>3619600</v>
      </c>
      <c r="D443">
        <v>594.4</v>
      </c>
    </row>
    <row r="444" spans="1:4" x14ac:dyDescent="0.2">
      <c r="A444">
        <v>442.48</v>
      </c>
      <c r="B444">
        <v>0</v>
      </c>
      <c r="C444">
        <v>3628668</v>
      </c>
      <c r="D444">
        <v>543.29999999999995</v>
      </c>
    </row>
    <row r="445" spans="1:4" x14ac:dyDescent="0.2">
      <c r="A445">
        <v>443.5</v>
      </c>
      <c r="B445">
        <v>0</v>
      </c>
      <c r="C445">
        <v>3634760</v>
      </c>
      <c r="D445">
        <v>555.9</v>
      </c>
    </row>
    <row r="446" spans="1:4" x14ac:dyDescent="0.2">
      <c r="A446">
        <v>444.47</v>
      </c>
      <c r="B446">
        <v>0</v>
      </c>
      <c r="C446">
        <v>3643564</v>
      </c>
      <c r="D446">
        <v>541.1</v>
      </c>
    </row>
    <row r="447" spans="1:4" x14ac:dyDescent="0.2">
      <c r="A447">
        <v>445.47</v>
      </c>
      <c r="B447">
        <v>0</v>
      </c>
      <c r="C447">
        <v>3664896</v>
      </c>
      <c r="D447">
        <v>586.4</v>
      </c>
    </row>
    <row r="448" spans="1:4" x14ac:dyDescent="0.2">
      <c r="A448">
        <v>446.47</v>
      </c>
      <c r="B448">
        <v>0</v>
      </c>
      <c r="C448">
        <v>3741528</v>
      </c>
      <c r="D448">
        <v>570.1</v>
      </c>
    </row>
    <row r="449" spans="1:4" x14ac:dyDescent="0.2">
      <c r="A449">
        <v>447.48</v>
      </c>
      <c r="B449">
        <v>0</v>
      </c>
      <c r="C449">
        <v>3816284</v>
      </c>
      <c r="D449">
        <v>585.5</v>
      </c>
    </row>
    <row r="450" spans="1:4" x14ac:dyDescent="0.2">
      <c r="A450">
        <v>448.47</v>
      </c>
      <c r="B450">
        <v>0</v>
      </c>
      <c r="C450">
        <v>3858112</v>
      </c>
      <c r="D450">
        <v>579.4</v>
      </c>
    </row>
    <row r="451" spans="1:4" x14ac:dyDescent="0.2">
      <c r="A451">
        <v>449.47</v>
      </c>
      <c r="B451">
        <v>0</v>
      </c>
      <c r="C451">
        <v>3872444</v>
      </c>
      <c r="D451">
        <v>557.29999999999995</v>
      </c>
    </row>
    <row r="452" spans="1:4" x14ac:dyDescent="0.2">
      <c r="A452">
        <v>450.48</v>
      </c>
      <c r="B452">
        <v>0</v>
      </c>
      <c r="C452">
        <v>3980220</v>
      </c>
      <c r="D452">
        <v>576.6</v>
      </c>
    </row>
    <row r="453" spans="1:4" x14ac:dyDescent="0.2">
      <c r="A453">
        <v>451.52</v>
      </c>
      <c r="B453">
        <v>0</v>
      </c>
      <c r="C453">
        <v>4050272</v>
      </c>
      <c r="D453">
        <v>576.79999999999995</v>
      </c>
    </row>
    <row r="454" spans="1:4" x14ac:dyDescent="0.2">
      <c r="A454">
        <v>452.48</v>
      </c>
      <c r="B454">
        <v>0</v>
      </c>
      <c r="C454">
        <v>4064168</v>
      </c>
      <c r="D454">
        <v>555.9</v>
      </c>
    </row>
    <row r="455" spans="1:4" x14ac:dyDescent="0.2">
      <c r="A455">
        <v>453.58</v>
      </c>
      <c r="B455">
        <v>0</v>
      </c>
      <c r="C455">
        <v>4121596</v>
      </c>
      <c r="D455">
        <v>583.29999999999995</v>
      </c>
    </row>
    <row r="456" spans="1:4" x14ac:dyDescent="0.2">
      <c r="A456">
        <v>454.54</v>
      </c>
      <c r="B456">
        <v>19.399999999999999</v>
      </c>
      <c r="C456">
        <v>4128568</v>
      </c>
      <c r="D456">
        <v>555.70000000000005</v>
      </c>
    </row>
    <row r="457" spans="1:4" x14ac:dyDescent="0.2">
      <c r="A457">
        <v>455.49</v>
      </c>
      <c r="B457">
        <v>0</v>
      </c>
      <c r="C457">
        <v>4162252</v>
      </c>
      <c r="D457">
        <v>572</v>
      </c>
    </row>
    <row r="458" spans="1:4" x14ac:dyDescent="0.2">
      <c r="A458">
        <v>456.48</v>
      </c>
      <c r="B458">
        <v>0</v>
      </c>
      <c r="C458">
        <v>4145764</v>
      </c>
      <c r="D458">
        <v>580.70000000000005</v>
      </c>
    </row>
    <row r="459" spans="1:4" x14ac:dyDescent="0.2">
      <c r="A459">
        <v>457.5</v>
      </c>
      <c r="B459">
        <v>17.3</v>
      </c>
      <c r="C459">
        <v>4151436</v>
      </c>
      <c r="D459">
        <v>569.4</v>
      </c>
    </row>
    <row r="460" spans="1:4" x14ac:dyDescent="0.2">
      <c r="A460">
        <v>458.49</v>
      </c>
      <c r="B460">
        <v>0</v>
      </c>
      <c r="C460">
        <v>4155948</v>
      </c>
      <c r="D460">
        <v>573.79999999999995</v>
      </c>
    </row>
    <row r="461" spans="1:4" x14ac:dyDescent="0.2">
      <c r="A461">
        <v>459.5</v>
      </c>
      <c r="B461">
        <v>0</v>
      </c>
      <c r="C461">
        <v>4163120</v>
      </c>
      <c r="D461">
        <v>561.79999999999995</v>
      </c>
    </row>
    <row r="462" spans="1:4" x14ac:dyDescent="0.2">
      <c r="A462">
        <v>460.49</v>
      </c>
      <c r="B462">
        <v>3.2</v>
      </c>
      <c r="C462">
        <v>4194924</v>
      </c>
      <c r="D462">
        <v>597</v>
      </c>
    </row>
    <row r="463" spans="1:4" x14ac:dyDescent="0.2">
      <c r="A463">
        <v>461.49</v>
      </c>
      <c r="B463">
        <v>0</v>
      </c>
      <c r="C463">
        <v>4173680</v>
      </c>
      <c r="D463">
        <v>554.9</v>
      </c>
    </row>
    <row r="464" spans="1:4" x14ac:dyDescent="0.2">
      <c r="A464">
        <v>462.5</v>
      </c>
      <c r="B464">
        <v>0</v>
      </c>
      <c r="C464">
        <v>4175540</v>
      </c>
      <c r="D464">
        <v>571.4</v>
      </c>
    </row>
    <row r="465" spans="1:4" x14ac:dyDescent="0.2">
      <c r="A465">
        <v>463.49</v>
      </c>
      <c r="B465">
        <v>7.7</v>
      </c>
      <c r="C465">
        <v>4182164</v>
      </c>
      <c r="D465">
        <v>602.9</v>
      </c>
    </row>
    <row r="466" spans="1:4" x14ac:dyDescent="0.2">
      <c r="A466">
        <v>464.49</v>
      </c>
      <c r="B466">
        <v>0</v>
      </c>
      <c r="C466">
        <v>4186440</v>
      </c>
      <c r="D466">
        <v>557.9</v>
      </c>
    </row>
    <row r="467" spans="1:4" x14ac:dyDescent="0.2">
      <c r="A467">
        <v>465.51</v>
      </c>
      <c r="B467">
        <v>0</v>
      </c>
      <c r="C467">
        <v>4072216</v>
      </c>
      <c r="D467">
        <v>549.5</v>
      </c>
    </row>
    <row r="468" spans="1:4" x14ac:dyDescent="0.2">
      <c r="A468">
        <v>466.49</v>
      </c>
      <c r="B468">
        <v>0</v>
      </c>
      <c r="C468">
        <v>4072744</v>
      </c>
      <c r="D468">
        <v>574.4</v>
      </c>
    </row>
    <row r="469" spans="1:4" x14ac:dyDescent="0.2">
      <c r="A469">
        <v>467.5</v>
      </c>
      <c r="B469">
        <v>0</v>
      </c>
      <c r="C469">
        <v>4073344</v>
      </c>
      <c r="D469">
        <v>573.79999999999995</v>
      </c>
    </row>
    <row r="470" spans="1:4" x14ac:dyDescent="0.2">
      <c r="A470">
        <v>468.49</v>
      </c>
      <c r="B470">
        <v>24</v>
      </c>
      <c r="C470">
        <v>4077480</v>
      </c>
      <c r="D470">
        <v>583.4</v>
      </c>
    </row>
    <row r="471" spans="1:4" x14ac:dyDescent="0.2">
      <c r="A471">
        <v>469.51</v>
      </c>
      <c r="B471">
        <v>0</v>
      </c>
      <c r="C471">
        <v>4079376</v>
      </c>
      <c r="D471">
        <v>581.4</v>
      </c>
    </row>
    <row r="472" spans="1:4" x14ac:dyDescent="0.2">
      <c r="A472">
        <v>470.49</v>
      </c>
      <c r="B472">
        <v>0</v>
      </c>
      <c r="C472">
        <v>4085748</v>
      </c>
      <c r="D472">
        <v>574.70000000000005</v>
      </c>
    </row>
    <row r="473" spans="1:4" x14ac:dyDescent="0.2">
      <c r="A473">
        <v>471.5</v>
      </c>
      <c r="B473">
        <v>0</v>
      </c>
      <c r="C473">
        <v>4088168</v>
      </c>
      <c r="D473">
        <v>579.5</v>
      </c>
    </row>
    <row r="474" spans="1:4" x14ac:dyDescent="0.2">
      <c r="A474">
        <v>472.5</v>
      </c>
      <c r="B474">
        <v>0</v>
      </c>
      <c r="C474">
        <v>4091088</v>
      </c>
      <c r="D474">
        <v>582.6</v>
      </c>
    </row>
    <row r="475" spans="1:4" x14ac:dyDescent="0.2">
      <c r="A475">
        <v>473.5</v>
      </c>
      <c r="B475">
        <v>0</v>
      </c>
      <c r="C475">
        <v>4140036</v>
      </c>
      <c r="D475">
        <v>588.20000000000005</v>
      </c>
    </row>
    <row r="476" spans="1:4" x14ac:dyDescent="0.2">
      <c r="A476">
        <v>474.54</v>
      </c>
      <c r="B476">
        <v>0</v>
      </c>
      <c r="C476">
        <v>4173824</v>
      </c>
      <c r="D476">
        <v>546.9</v>
      </c>
    </row>
    <row r="477" spans="1:4" x14ac:dyDescent="0.2">
      <c r="A477">
        <v>475.52</v>
      </c>
      <c r="B477">
        <v>0</v>
      </c>
      <c r="C477">
        <v>4177940</v>
      </c>
      <c r="D477">
        <v>507.9</v>
      </c>
    </row>
    <row r="478" spans="1:4" x14ac:dyDescent="0.2">
      <c r="A478">
        <v>476.5</v>
      </c>
      <c r="B478">
        <v>0</v>
      </c>
      <c r="C478">
        <v>4181316</v>
      </c>
      <c r="D478">
        <v>501</v>
      </c>
    </row>
    <row r="479" spans="1:4" x14ac:dyDescent="0.2">
      <c r="A479">
        <v>477.52</v>
      </c>
      <c r="B479">
        <v>0</v>
      </c>
      <c r="C479">
        <v>4186628</v>
      </c>
      <c r="D479">
        <v>532</v>
      </c>
    </row>
    <row r="480" spans="1:4" x14ac:dyDescent="0.2">
      <c r="A480">
        <v>478.51</v>
      </c>
      <c r="B480">
        <v>0</v>
      </c>
      <c r="C480">
        <v>4187432</v>
      </c>
      <c r="D480">
        <v>183.4</v>
      </c>
    </row>
    <row r="481" spans="1:4" x14ac:dyDescent="0.2">
      <c r="A481">
        <v>479.51</v>
      </c>
      <c r="B481">
        <v>0</v>
      </c>
      <c r="C481">
        <v>4191972</v>
      </c>
      <c r="D481">
        <v>22.6</v>
      </c>
    </row>
    <row r="482" spans="1:4" x14ac:dyDescent="0.2">
      <c r="A482">
        <v>480.51</v>
      </c>
      <c r="B482">
        <v>0</v>
      </c>
      <c r="C482">
        <v>4195332</v>
      </c>
      <c r="D482">
        <v>16.600000000000001</v>
      </c>
    </row>
    <row r="483" spans="1:4" x14ac:dyDescent="0.2">
      <c r="A483">
        <v>481.5</v>
      </c>
      <c r="B483">
        <v>0</v>
      </c>
      <c r="C483">
        <v>4196748</v>
      </c>
      <c r="D483">
        <v>22.6</v>
      </c>
    </row>
    <row r="484" spans="1:4" x14ac:dyDescent="0.2">
      <c r="A484">
        <v>482.51</v>
      </c>
      <c r="B484">
        <v>0</v>
      </c>
      <c r="C484">
        <v>4199344</v>
      </c>
      <c r="D484">
        <v>32.1</v>
      </c>
    </row>
    <row r="485" spans="1:4" x14ac:dyDescent="0.2">
      <c r="A485">
        <v>483.51</v>
      </c>
      <c r="B485">
        <v>0</v>
      </c>
      <c r="C485">
        <v>4202576</v>
      </c>
      <c r="D485">
        <v>22.5</v>
      </c>
    </row>
    <row r="486" spans="1:4" x14ac:dyDescent="0.2">
      <c r="A486">
        <v>484.55</v>
      </c>
      <c r="B486">
        <v>0</v>
      </c>
      <c r="C486">
        <v>4129724</v>
      </c>
      <c r="D486">
        <v>96.2</v>
      </c>
    </row>
    <row r="487" spans="1:4" x14ac:dyDescent="0.2">
      <c r="A487">
        <v>485.52</v>
      </c>
      <c r="B487">
        <v>0</v>
      </c>
      <c r="C487">
        <v>4132688</v>
      </c>
      <c r="D487">
        <v>104</v>
      </c>
    </row>
    <row r="488" spans="1:4" x14ac:dyDescent="0.2">
      <c r="A488">
        <v>486.51</v>
      </c>
      <c r="B488">
        <v>0</v>
      </c>
      <c r="C488">
        <v>4132388</v>
      </c>
      <c r="D488">
        <v>81.5</v>
      </c>
    </row>
    <row r="489" spans="1:4" x14ac:dyDescent="0.2">
      <c r="A489">
        <v>487.51</v>
      </c>
      <c r="B489">
        <v>0</v>
      </c>
      <c r="C489">
        <v>4136332</v>
      </c>
      <c r="D489">
        <v>34.799999999999997</v>
      </c>
    </row>
    <row r="490" spans="1:4" x14ac:dyDescent="0.2">
      <c r="A490">
        <v>488.51</v>
      </c>
      <c r="B490">
        <v>0</v>
      </c>
      <c r="C490">
        <v>4137392</v>
      </c>
      <c r="D490">
        <v>7.8</v>
      </c>
    </row>
    <row r="491" spans="1:4" x14ac:dyDescent="0.2">
      <c r="A491">
        <v>489.53</v>
      </c>
      <c r="B491">
        <v>0</v>
      </c>
      <c r="C491">
        <v>4138468</v>
      </c>
      <c r="D491">
        <v>7.8</v>
      </c>
    </row>
    <row r="492" spans="1:4" x14ac:dyDescent="0.2">
      <c r="A492">
        <v>490.51</v>
      </c>
      <c r="B492">
        <v>0</v>
      </c>
      <c r="C492">
        <v>4138944</v>
      </c>
      <c r="D492">
        <v>8.8000000000000007</v>
      </c>
    </row>
    <row r="493" spans="1:4" x14ac:dyDescent="0.2">
      <c r="A493">
        <v>491.51</v>
      </c>
      <c r="B493">
        <v>0</v>
      </c>
      <c r="C493">
        <v>4085644</v>
      </c>
      <c r="D493">
        <v>21.4</v>
      </c>
    </row>
    <row r="494" spans="1:4" x14ac:dyDescent="0.2">
      <c r="A494">
        <v>492.5</v>
      </c>
      <c r="B494">
        <v>0</v>
      </c>
      <c r="C494">
        <v>4085888</v>
      </c>
      <c r="D494">
        <v>17.5</v>
      </c>
    </row>
    <row r="495" spans="1:4" x14ac:dyDescent="0.2">
      <c r="A495">
        <v>493.51</v>
      </c>
      <c r="B495">
        <v>0</v>
      </c>
      <c r="C495">
        <v>4085096</v>
      </c>
      <c r="D495">
        <v>12.8</v>
      </c>
    </row>
    <row r="496" spans="1:4" x14ac:dyDescent="0.2">
      <c r="A496">
        <v>494.51</v>
      </c>
      <c r="B496">
        <v>8.8000000000000007</v>
      </c>
      <c r="C496">
        <v>4083764</v>
      </c>
      <c r="D496">
        <v>11.8</v>
      </c>
    </row>
    <row r="497" spans="1:4" x14ac:dyDescent="0.2">
      <c r="A497">
        <v>495.52</v>
      </c>
      <c r="B497">
        <v>0</v>
      </c>
      <c r="C497">
        <v>4086032</v>
      </c>
      <c r="D497">
        <v>9.8000000000000007</v>
      </c>
    </row>
    <row r="498" spans="1:4" x14ac:dyDescent="0.2">
      <c r="A498">
        <v>496.52</v>
      </c>
      <c r="B498">
        <v>0</v>
      </c>
      <c r="C498">
        <v>4087264</v>
      </c>
      <c r="D498">
        <v>23.3</v>
      </c>
    </row>
    <row r="499" spans="1:4" x14ac:dyDescent="0.2">
      <c r="A499">
        <v>497.51</v>
      </c>
      <c r="B499">
        <v>0</v>
      </c>
      <c r="C499">
        <v>4087464</v>
      </c>
      <c r="D499">
        <v>6.8</v>
      </c>
    </row>
    <row r="500" spans="1:4" x14ac:dyDescent="0.2">
      <c r="A500">
        <v>498.52</v>
      </c>
      <c r="B500">
        <v>0</v>
      </c>
      <c r="C500">
        <v>4087212</v>
      </c>
      <c r="D500">
        <v>13.8</v>
      </c>
    </row>
    <row r="501" spans="1:4" x14ac:dyDescent="0.2">
      <c r="A501">
        <v>499.51</v>
      </c>
      <c r="B501">
        <v>0</v>
      </c>
      <c r="C501">
        <v>4086668</v>
      </c>
      <c r="D501">
        <v>10.8</v>
      </c>
    </row>
    <row r="502" spans="1:4" x14ac:dyDescent="0.2">
      <c r="A502">
        <v>500.52</v>
      </c>
      <c r="B502">
        <v>0</v>
      </c>
      <c r="C502">
        <v>4086644</v>
      </c>
      <c r="D502">
        <v>6.8</v>
      </c>
    </row>
    <row r="503" spans="1:4" x14ac:dyDescent="0.2">
      <c r="A503">
        <v>501.51</v>
      </c>
      <c r="B503">
        <v>0</v>
      </c>
      <c r="C503">
        <v>4082796</v>
      </c>
      <c r="D503">
        <v>20.399999999999999</v>
      </c>
    </row>
    <row r="504" spans="1:4" x14ac:dyDescent="0.2">
      <c r="A504">
        <v>502.51</v>
      </c>
      <c r="B504">
        <v>0</v>
      </c>
      <c r="C504">
        <v>4088448</v>
      </c>
      <c r="D504">
        <v>9.8000000000000007</v>
      </c>
    </row>
    <row r="505" spans="1:4" x14ac:dyDescent="0.2">
      <c r="A505">
        <v>503.52</v>
      </c>
      <c r="B505">
        <v>0</v>
      </c>
      <c r="C505">
        <v>4076288</v>
      </c>
    </row>
    <row r="506" spans="1:4" x14ac:dyDescent="0.2">
      <c r="A506">
        <v>504.51</v>
      </c>
      <c r="B506">
        <v>0</v>
      </c>
      <c r="C506">
        <v>1507600</v>
      </c>
    </row>
    <row r="507" spans="1:4" x14ac:dyDescent="0.2">
      <c r="A507">
        <v>505.52</v>
      </c>
      <c r="B507">
        <v>0</v>
      </c>
      <c r="C507">
        <v>1506568</v>
      </c>
    </row>
    <row r="508" spans="1:4" x14ac:dyDescent="0.2">
      <c r="A508">
        <v>506.52</v>
      </c>
      <c r="B508">
        <v>0</v>
      </c>
      <c r="C508">
        <v>1507044</v>
      </c>
    </row>
    <row r="509" spans="1:4" x14ac:dyDescent="0.2">
      <c r="A509">
        <v>507.52</v>
      </c>
      <c r="B509">
        <v>0</v>
      </c>
      <c r="C509">
        <v>1506764</v>
      </c>
    </row>
    <row r="510" spans="1:4" x14ac:dyDescent="0.2">
      <c r="A510">
        <v>508.52</v>
      </c>
      <c r="B510">
        <v>0</v>
      </c>
      <c r="C510">
        <v>1506992</v>
      </c>
    </row>
    <row r="511" spans="1:4" x14ac:dyDescent="0.2">
      <c r="A511">
        <v>509.52</v>
      </c>
      <c r="B511">
        <v>0</v>
      </c>
      <c r="C511">
        <v>1507456</v>
      </c>
    </row>
    <row r="512" spans="1:4" x14ac:dyDescent="0.2">
      <c r="A512">
        <v>510.52</v>
      </c>
      <c r="B512">
        <v>0</v>
      </c>
      <c r="C512">
        <v>1506900</v>
      </c>
    </row>
    <row r="513" spans="1:3" x14ac:dyDescent="0.2">
      <c r="A513">
        <v>511.53</v>
      </c>
      <c r="B513">
        <v>0</v>
      </c>
      <c r="C513">
        <v>1506620</v>
      </c>
    </row>
    <row r="514" spans="1:3" x14ac:dyDescent="0.2">
      <c r="A514">
        <v>512.53</v>
      </c>
      <c r="B514">
        <v>0</v>
      </c>
      <c r="C514">
        <v>1507604</v>
      </c>
    </row>
    <row r="515" spans="1:3" x14ac:dyDescent="0.2">
      <c r="A515">
        <v>513.53</v>
      </c>
      <c r="B515">
        <v>0</v>
      </c>
      <c r="C515">
        <v>1507324</v>
      </c>
    </row>
    <row r="516" spans="1:3" x14ac:dyDescent="0.2">
      <c r="A516">
        <v>514.53</v>
      </c>
      <c r="B516">
        <v>0</v>
      </c>
      <c r="C516">
        <v>1508044</v>
      </c>
    </row>
    <row r="517" spans="1:3" x14ac:dyDescent="0.2">
      <c r="A517">
        <v>515.53</v>
      </c>
      <c r="B517">
        <v>0</v>
      </c>
      <c r="C517">
        <v>1507516</v>
      </c>
    </row>
    <row r="518" spans="1:3" x14ac:dyDescent="0.2">
      <c r="A518">
        <v>516.53</v>
      </c>
      <c r="B518">
        <v>0</v>
      </c>
      <c r="C518">
        <v>1506480</v>
      </c>
    </row>
    <row r="519" spans="1:3" x14ac:dyDescent="0.2">
      <c r="A519">
        <v>517.53</v>
      </c>
      <c r="B519">
        <v>0</v>
      </c>
      <c r="C519">
        <v>1506708</v>
      </c>
    </row>
    <row r="520" spans="1:3" x14ac:dyDescent="0.2">
      <c r="A520">
        <v>518.53</v>
      </c>
      <c r="B520">
        <v>0</v>
      </c>
      <c r="C520">
        <v>1507436</v>
      </c>
    </row>
    <row r="521" spans="1:3" x14ac:dyDescent="0.2">
      <c r="A521">
        <v>519.54</v>
      </c>
      <c r="B521">
        <v>0</v>
      </c>
      <c r="C521">
        <v>1507400</v>
      </c>
    </row>
    <row r="522" spans="1:3" x14ac:dyDescent="0.2">
      <c r="A522">
        <v>520.54</v>
      </c>
      <c r="B522">
        <v>0</v>
      </c>
      <c r="C522">
        <v>1506620</v>
      </c>
    </row>
    <row r="523" spans="1:3" x14ac:dyDescent="0.2">
      <c r="A523">
        <v>521.54</v>
      </c>
      <c r="B523">
        <v>0</v>
      </c>
      <c r="C523">
        <v>1507348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E204B-0F52-FC47-A524-033EB072077D}">
  <dimension ref="A1:O120"/>
  <sheetViews>
    <sheetView topLeftCell="K1" workbookViewId="0">
      <selection activeCell="M1" sqref="M1:O2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8" max="9" width="12.1640625" bestFit="1" customWidth="1"/>
    <col min="10" max="10" width="11.1640625" bestFit="1" customWidth="1"/>
    <col min="11" max="14" width="12.1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15</v>
      </c>
      <c r="N1" t="s">
        <v>16</v>
      </c>
      <c r="O1" t="s">
        <v>17</v>
      </c>
    </row>
    <row r="2" spans="1:15" x14ac:dyDescent="0.2">
      <c r="A2">
        <v>0.09</v>
      </c>
      <c r="B2">
        <v>0</v>
      </c>
      <c r="C2">
        <v>1616980</v>
      </c>
      <c r="D2">
        <v>118.6</v>
      </c>
      <c r="E2">
        <v>0.83931404186922498</v>
      </c>
      <c r="F2">
        <v>0.41680831680129499</v>
      </c>
      <c r="G2">
        <v>0.405772710437596</v>
      </c>
      <c r="H2">
        <v>4.5394584951033101E-2</v>
      </c>
      <c r="I2">
        <v>0.45735158915463298</v>
      </c>
      <c r="J2">
        <v>61.914460926271502</v>
      </c>
      <c r="K2">
        <v>0.18825860710081499</v>
      </c>
      <c r="M2">
        <f>AVERAGE(Tabelle4[GPU load])</f>
        <v>0.34873949579831931</v>
      </c>
      <c r="N2">
        <f>MAX(Tabelle4[Memory used])</f>
        <v>1820696</v>
      </c>
      <c r="O2">
        <f>MEDIAN(D2:D115)</f>
        <v>553.34999999999991</v>
      </c>
    </row>
    <row r="3" spans="1:15" x14ac:dyDescent="0.2">
      <c r="A3">
        <v>1.1000000000000001</v>
      </c>
      <c r="B3">
        <v>0</v>
      </c>
      <c r="C3">
        <v>1626408</v>
      </c>
      <c r="D3">
        <v>73.400000000000006</v>
      </c>
    </row>
    <row r="4" spans="1:15" x14ac:dyDescent="0.2">
      <c r="A4">
        <v>2.09</v>
      </c>
      <c r="B4">
        <v>0</v>
      </c>
      <c r="C4">
        <v>1631852</v>
      </c>
      <c r="D4">
        <v>41.2</v>
      </c>
    </row>
    <row r="5" spans="1:15" x14ac:dyDescent="0.2">
      <c r="A5">
        <v>3.09</v>
      </c>
      <c r="B5">
        <v>0</v>
      </c>
      <c r="C5">
        <v>1650560</v>
      </c>
      <c r="D5">
        <v>126.9</v>
      </c>
    </row>
    <row r="6" spans="1:15" x14ac:dyDescent="0.2">
      <c r="A6">
        <v>4.1100000000000003</v>
      </c>
      <c r="B6">
        <v>0</v>
      </c>
      <c r="C6">
        <v>1672732</v>
      </c>
      <c r="D6">
        <v>102.1</v>
      </c>
    </row>
    <row r="7" spans="1:15" x14ac:dyDescent="0.2">
      <c r="A7">
        <v>5.09</v>
      </c>
      <c r="B7">
        <v>18.2</v>
      </c>
      <c r="C7">
        <v>1699920</v>
      </c>
      <c r="D7">
        <v>61.9</v>
      </c>
    </row>
    <row r="8" spans="1:15" x14ac:dyDescent="0.2">
      <c r="A8">
        <v>6.1</v>
      </c>
      <c r="B8">
        <v>0</v>
      </c>
      <c r="C8">
        <v>1698516</v>
      </c>
      <c r="D8">
        <v>138.80000000000001</v>
      </c>
    </row>
    <row r="9" spans="1:15" x14ac:dyDescent="0.2">
      <c r="A9">
        <v>7.11</v>
      </c>
      <c r="B9">
        <v>8.8000000000000007</v>
      </c>
      <c r="C9">
        <v>1700996</v>
      </c>
      <c r="D9">
        <v>154.9</v>
      </c>
    </row>
    <row r="10" spans="1:15" x14ac:dyDescent="0.2">
      <c r="A10">
        <v>8.1199999999999992</v>
      </c>
      <c r="B10">
        <v>7.2</v>
      </c>
      <c r="C10">
        <v>1717488</v>
      </c>
      <c r="D10">
        <v>559.9</v>
      </c>
    </row>
    <row r="11" spans="1:15" x14ac:dyDescent="0.2">
      <c r="A11">
        <v>9.11</v>
      </c>
      <c r="B11">
        <v>0</v>
      </c>
      <c r="C11">
        <v>1718592</v>
      </c>
      <c r="D11">
        <v>555</v>
      </c>
    </row>
    <row r="12" spans="1:15" x14ac:dyDescent="0.2">
      <c r="A12">
        <v>10.1</v>
      </c>
      <c r="B12">
        <v>0</v>
      </c>
      <c r="C12">
        <v>1719084</v>
      </c>
      <c r="D12">
        <v>561.29999999999995</v>
      </c>
    </row>
    <row r="13" spans="1:15" x14ac:dyDescent="0.2">
      <c r="A13">
        <v>11.1</v>
      </c>
      <c r="B13">
        <v>0</v>
      </c>
      <c r="C13">
        <v>1719220</v>
      </c>
      <c r="D13">
        <v>550.6</v>
      </c>
    </row>
    <row r="14" spans="1:15" x14ac:dyDescent="0.2">
      <c r="A14">
        <v>12.16</v>
      </c>
      <c r="B14">
        <v>0</v>
      </c>
      <c r="C14">
        <v>1719416</v>
      </c>
      <c r="D14">
        <v>532.29999999999995</v>
      </c>
    </row>
    <row r="15" spans="1:15" x14ac:dyDescent="0.2">
      <c r="A15">
        <v>13.1</v>
      </c>
      <c r="B15">
        <v>0</v>
      </c>
      <c r="C15">
        <v>1722524</v>
      </c>
      <c r="D15">
        <v>552</v>
      </c>
    </row>
    <row r="16" spans="1:15" x14ac:dyDescent="0.2">
      <c r="A16">
        <v>14.11</v>
      </c>
      <c r="B16">
        <v>0</v>
      </c>
      <c r="C16">
        <v>1720460</v>
      </c>
      <c r="D16">
        <v>548</v>
      </c>
    </row>
    <row r="17" spans="1:4" x14ac:dyDescent="0.2">
      <c r="A17">
        <v>15.1</v>
      </c>
      <c r="B17">
        <v>0</v>
      </c>
      <c r="C17">
        <v>1722084</v>
      </c>
      <c r="D17">
        <v>549</v>
      </c>
    </row>
    <row r="18" spans="1:4" x14ac:dyDescent="0.2">
      <c r="A18">
        <v>16.100000000000001</v>
      </c>
      <c r="B18">
        <v>0</v>
      </c>
      <c r="C18">
        <v>1722896</v>
      </c>
      <c r="D18">
        <v>549.1</v>
      </c>
    </row>
    <row r="19" spans="1:4" x14ac:dyDescent="0.2">
      <c r="A19">
        <v>17.11</v>
      </c>
      <c r="B19">
        <v>0</v>
      </c>
      <c r="C19">
        <v>1723688</v>
      </c>
      <c r="D19">
        <v>523.29999999999995</v>
      </c>
    </row>
    <row r="20" spans="1:4" x14ac:dyDescent="0.2">
      <c r="A20">
        <v>18.11</v>
      </c>
      <c r="B20">
        <v>0</v>
      </c>
      <c r="C20">
        <v>1727232</v>
      </c>
      <c r="D20">
        <v>555.79999999999995</v>
      </c>
    </row>
    <row r="21" spans="1:4" x14ac:dyDescent="0.2">
      <c r="A21">
        <v>19.12</v>
      </c>
      <c r="B21">
        <v>0</v>
      </c>
      <c r="C21">
        <v>1726032</v>
      </c>
      <c r="D21">
        <v>552.1</v>
      </c>
    </row>
    <row r="22" spans="1:4" x14ac:dyDescent="0.2">
      <c r="A22">
        <v>20.11</v>
      </c>
      <c r="B22">
        <v>0</v>
      </c>
      <c r="C22">
        <v>1727132</v>
      </c>
      <c r="D22">
        <v>557.9</v>
      </c>
    </row>
    <row r="23" spans="1:4" x14ac:dyDescent="0.2">
      <c r="A23">
        <v>21.11</v>
      </c>
      <c r="B23">
        <v>0</v>
      </c>
      <c r="C23">
        <v>1728764</v>
      </c>
      <c r="D23">
        <v>542.1</v>
      </c>
    </row>
    <row r="24" spans="1:4" x14ac:dyDescent="0.2">
      <c r="A24">
        <v>22.12</v>
      </c>
      <c r="B24">
        <v>0</v>
      </c>
      <c r="C24">
        <v>1729640</v>
      </c>
      <c r="D24">
        <v>574.4</v>
      </c>
    </row>
    <row r="25" spans="1:4" x14ac:dyDescent="0.2">
      <c r="A25">
        <v>23.16</v>
      </c>
      <c r="B25">
        <v>0</v>
      </c>
      <c r="C25">
        <v>1730092</v>
      </c>
      <c r="D25">
        <v>548</v>
      </c>
    </row>
    <row r="26" spans="1:4" x14ac:dyDescent="0.2">
      <c r="A26">
        <v>24.12</v>
      </c>
      <c r="B26">
        <v>0</v>
      </c>
      <c r="C26">
        <v>1732488</v>
      </c>
      <c r="D26">
        <v>565.6</v>
      </c>
    </row>
    <row r="27" spans="1:4" x14ac:dyDescent="0.2">
      <c r="A27">
        <v>25.11</v>
      </c>
      <c r="B27">
        <v>0</v>
      </c>
      <c r="C27">
        <v>1732548</v>
      </c>
      <c r="D27">
        <v>559.1</v>
      </c>
    </row>
    <row r="28" spans="1:4" x14ac:dyDescent="0.2">
      <c r="A28">
        <v>26.17</v>
      </c>
      <c r="B28">
        <v>0</v>
      </c>
      <c r="C28">
        <v>1733016</v>
      </c>
      <c r="D28">
        <v>575.9</v>
      </c>
    </row>
    <row r="29" spans="1:4" x14ac:dyDescent="0.2">
      <c r="A29">
        <v>27.11</v>
      </c>
      <c r="B29">
        <v>0</v>
      </c>
      <c r="C29">
        <v>1735384</v>
      </c>
      <c r="D29">
        <v>554</v>
      </c>
    </row>
    <row r="30" spans="1:4" x14ac:dyDescent="0.2">
      <c r="A30">
        <v>28.12</v>
      </c>
      <c r="B30">
        <v>0</v>
      </c>
      <c r="C30">
        <v>1735552</v>
      </c>
      <c r="D30">
        <v>570.70000000000005</v>
      </c>
    </row>
    <row r="31" spans="1:4" x14ac:dyDescent="0.2">
      <c r="A31">
        <v>29.12</v>
      </c>
      <c r="B31">
        <v>0</v>
      </c>
      <c r="C31">
        <v>1736272</v>
      </c>
      <c r="D31">
        <v>539.1</v>
      </c>
    </row>
    <row r="32" spans="1:4" x14ac:dyDescent="0.2">
      <c r="A32">
        <v>30.12</v>
      </c>
      <c r="B32">
        <v>0</v>
      </c>
      <c r="C32">
        <v>1737388</v>
      </c>
      <c r="D32">
        <v>553.9</v>
      </c>
    </row>
    <row r="33" spans="1:4" x14ac:dyDescent="0.2">
      <c r="A33">
        <v>31.12</v>
      </c>
      <c r="B33">
        <v>0</v>
      </c>
      <c r="C33">
        <v>1739244</v>
      </c>
      <c r="D33">
        <v>555.70000000000005</v>
      </c>
    </row>
    <row r="34" spans="1:4" x14ac:dyDescent="0.2">
      <c r="A34">
        <v>32.14</v>
      </c>
      <c r="B34">
        <v>0</v>
      </c>
      <c r="C34">
        <v>1742900</v>
      </c>
      <c r="D34">
        <v>559.29999999999995</v>
      </c>
    </row>
    <row r="35" spans="1:4" x14ac:dyDescent="0.2">
      <c r="A35">
        <v>33.14</v>
      </c>
      <c r="B35">
        <v>0</v>
      </c>
      <c r="C35">
        <v>1742072</v>
      </c>
      <c r="D35">
        <v>571.5</v>
      </c>
    </row>
    <row r="36" spans="1:4" x14ac:dyDescent="0.2">
      <c r="A36">
        <v>34.14</v>
      </c>
      <c r="B36">
        <v>0</v>
      </c>
      <c r="C36">
        <v>1744692</v>
      </c>
      <c r="D36">
        <v>558.1</v>
      </c>
    </row>
    <row r="37" spans="1:4" x14ac:dyDescent="0.2">
      <c r="A37">
        <v>35.130000000000003</v>
      </c>
      <c r="B37">
        <v>0</v>
      </c>
      <c r="C37">
        <v>1747696</v>
      </c>
      <c r="D37">
        <v>563.79999999999995</v>
      </c>
    </row>
    <row r="38" spans="1:4" x14ac:dyDescent="0.2">
      <c r="A38">
        <v>36.119999999999997</v>
      </c>
      <c r="B38">
        <v>0</v>
      </c>
      <c r="C38">
        <v>1748784</v>
      </c>
      <c r="D38">
        <v>557.9</v>
      </c>
    </row>
    <row r="39" spans="1:4" x14ac:dyDescent="0.2">
      <c r="A39">
        <v>37.18</v>
      </c>
      <c r="B39">
        <v>0</v>
      </c>
      <c r="C39">
        <v>1749368</v>
      </c>
      <c r="D39">
        <v>564.70000000000005</v>
      </c>
    </row>
    <row r="40" spans="1:4" x14ac:dyDescent="0.2">
      <c r="A40">
        <v>38.119999999999997</v>
      </c>
      <c r="B40">
        <v>0</v>
      </c>
      <c r="C40">
        <v>1751980</v>
      </c>
      <c r="D40">
        <v>562.79999999999995</v>
      </c>
    </row>
    <row r="41" spans="1:4" x14ac:dyDescent="0.2">
      <c r="A41">
        <v>39.130000000000003</v>
      </c>
      <c r="B41">
        <v>0</v>
      </c>
      <c r="C41">
        <v>1753112</v>
      </c>
      <c r="D41">
        <v>560.79999999999995</v>
      </c>
    </row>
    <row r="42" spans="1:4" x14ac:dyDescent="0.2">
      <c r="A42">
        <v>40.130000000000003</v>
      </c>
      <c r="B42">
        <v>0</v>
      </c>
      <c r="C42">
        <v>1754164</v>
      </c>
      <c r="D42">
        <v>562.79999999999995</v>
      </c>
    </row>
    <row r="43" spans="1:4" x14ac:dyDescent="0.2">
      <c r="A43">
        <v>41.13</v>
      </c>
      <c r="B43">
        <v>0</v>
      </c>
      <c r="C43">
        <v>1756332</v>
      </c>
      <c r="D43">
        <v>575.29999999999995</v>
      </c>
    </row>
    <row r="44" spans="1:4" x14ac:dyDescent="0.2">
      <c r="A44">
        <v>42.13</v>
      </c>
      <c r="B44">
        <v>0</v>
      </c>
      <c r="C44">
        <v>1758316</v>
      </c>
      <c r="D44">
        <v>579.29999999999995</v>
      </c>
    </row>
    <row r="45" spans="1:4" x14ac:dyDescent="0.2">
      <c r="A45">
        <v>43.13</v>
      </c>
      <c r="B45">
        <v>0</v>
      </c>
      <c r="C45">
        <v>1759236</v>
      </c>
      <c r="D45">
        <v>557</v>
      </c>
    </row>
    <row r="46" spans="1:4" x14ac:dyDescent="0.2">
      <c r="A46">
        <v>44.14</v>
      </c>
      <c r="B46">
        <v>0</v>
      </c>
      <c r="C46">
        <v>1760160</v>
      </c>
      <c r="D46">
        <v>570.6</v>
      </c>
    </row>
    <row r="47" spans="1:4" x14ac:dyDescent="0.2">
      <c r="A47">
        <v>45.15</v>
      </c>
      <c r="B47">
        <v>0</v>
      </c>
      <c r="C47">
        <v>1763160</v>
      </c>
      <c r="D47">
        <v>556.4</v>
      </c>
    </row>
    <row r="48" spans="1:4" x14ac:dyDescent="0.2">
      <c r="A48">
        <v>46.24</v>
      </c>
      <c r="B48">
        <v>0</v>
      </c>
      <c r="C48">
        <v>1762728</v>
      </c>
      <c r="D48">
        <v>560.79999999999995</v>
      </c>
    </row>
    <row r="49" spans="1:4" x14ac:dyDescent="0.2">
      <c r="A49">
        <v>47.14</v>
      </c>
      <c r="B49">
        <v>0</v>
      </c>
      <c r="C49">
        <v>1764516</v>
      </c>
      <c r="D49">
        <v>565.1</v>
      </c>
    </row>
    <row r="50" spans="1:4" x14ac:dyDescent="0.2">
      <c r="A50">
        <v>48.16</v>
      </c>
      <c r="B50">
        <v>0</v>
      </c>
      <c r="C50">
        <v>1766844</v>
      </c>
      <c r="D50">
        <v>545.20000000000005</v>
      </c>
    </row>
    <row r="51" spans="1:4" x14ac:dyDescent="0.2">
      <c r="A51">
        <v>49.14</v>
      </c>
      <c r="B51">
        <v>0</v>
      </c>
      <c r="C51">
        <v>1766120</v>
      </c>
      <c r="D51">
        <v>576.4</v>
      </c>
    </row>
    <row r="52" spans="1:4" x14ac:dyDescent="0.2">
      <c r="A52">
        <v>50.14</v>
      </c>
      <c r="B52">
        <v>0</v>
      </c>
      <c r="C52">
        <v>1768332</v>
      </c>
      <c r="D52">
        <v>549</v>
      </c>
    </row>
    <row r="53" spans="1:4" x14ac:dyDescent="0.2">
      <c r="A53">
        <v>51.17</v>
      </c>
      <c r="B53">
        <v>0</v>
      </c>
      <c r="C53">
        <v>1768716</v>
      </c>
      <c r="D53">
        <v>547</v>
      </c>
    </row>
    <row r="54" spans="1:4" x14ac:dyDescent="0.2">
      <c r="A54">
        <v>52.14</v>
      </c>
      <c r="B54">
        <v>0</v>
      </c>
      <c r="C54">
        <v>1773208</v>
      </c>
      <c r="D54">
        <v>554.5</v>
      </c>
    </row>
    <row r="55" spans="1:4" x14ac:dyDescent="0.2">
      <c r="A55">
        <v>53.14</v>
      </c>
      <c r="B55">
        <v>0</v>
      </c>
      <c r="C55">
        <v>1774328</v>
      </c>
      <c r="D55">
        <v>542.79999999999995</v>
      </c>
    </row>
    <row r="56" spans="1:4" x14ac:dyDescent="0.2">
      <c r="A56">
        <v>54.14</v>
      </c>
      <c r="B56">
        <v>0</v>
      </c>
      <c r="C56">
        <v>1775708</v>
      </c>
      <c r="D56">
        <v>548.1</v>
      </c>
    </row>
    <row r="57" spans="1:4" x14ac:dyDescent="0.2">
      <c r="A57">
        <v>55.14</v>
      </c>
      <c r="B57">
        <v>0</v>
      </c>
      <c r="C57">
        <v>1776516</v>
      </c>
      <c r="D57">
        <v>555.9</v>
      </c>
    </row>
    <row r="58" spans="1:4" x14ac:dyDescent="0.2">
      <c r="A58">
        <v>56.14</v>
      </c>
      <c r="B58">
        <v>0</v>
      </c>
      <c r="C58">
        <v>1776260</v>
      </c>
      <c r="D58">
        <v>563.5</v>
      </c>
    </row>
    <row r="59" spans="1:4" x14ac:dyDescent="0.2">
      <c r="A59">
        <v>57.15</v>
      </c>
      <c r="B59">
        <v>0</v>
      </c>
      <c r="C59">
        <v>1778276</v>
      </c>
      <c r="D59">
        <v>578.5</v>
      </c>
    </row>
    <row r="60" spans="1:4" x14ac:dyDescent="0.2">
      <c r="A60">
        <v>58.15</v>
      </c>
      <c r="B60">
        <v>0</v>
      </c>
      <c r="C60">
        <v>1779492</v>
      </c>
      <c r="D60">
        <v>570.5</v>
      </c>
    </row>
    <row r="61" spans="1:4" x14ac:dyDescent="0.2">
      <c r="A61">
        <v>59.15</v>
      </c>
      <c r="B61">
        <v>0</v>
      </c>
      <c r="C61">
        <v>1783488</v>
      </c>
      <c r="D61">
        <v>569.6</v>
      </c>
    </row>
    <row r="62" spans="1:4" x14ac:dyDescent="0.2">
      <c r="A62">
        <v>60.15</v>
      </c>
      <c r="B62">
        <v>0</v>
      </c>
      <c r="C62">
        <v>1784460</v>
      </c>
      <c r="D62">
        <v>578.4</v>
      </c>
    </row>
    <row r="63" spans="1:4" x14ac:dyDescent="0.2">
      <c r="A63">
        <v>61.15</v>
      </c>
      <c r="B63">
        <v>0</v>
      </c>
      <c r="C63">
        <v>1786080</v>
      </c>
      <c r="D63">
        <v>552.9</v>
      </c>
    </row>
    <row r="64" spans="1:4" x14ac:dyDescent="0.2">
      <c r="A64">
        <v>62.16</v>
      </c>
      <c r="B64">
        <v>0</v>
      </c>
      <c r="C64">
        <v>1787864</v>
      </c>
      <c r="D64">
        <v>564.79999999999995</v>
      </c>
    </row>
    <row r="65" spans="1:4" x14ac:dyDescent="0.2">
      <c r="A65">
        <v>63.15</v>
      </c>
      <c r="B65">
        <v>0</v>
      </c>
      <c r="C65">
        <v>1791232</v>
      </c>
      <c r="D65">
        <v>568.6</v>
      </c>
    </row>
    <row r="66" spans="1:4" x14ac:dyDescent="0.2">
      <c r="A66">
        <v>64.150000000000006</v>
      </c>
      <c r="B66">
        <v>0</v>
      </c>
      <c r="C66">
        <v>1792072</v>
      </c>
      <c r="D66">
        <v>572</v>
      </c>
    </row>
    <row r="67" spans="1:4" x14ac:dyDescent="0.2">
      <c r="A67">
        <v>65.150000000000006</v>
      </c>
      <c r="B67">
        <v>0</v>
      </c>
      <c r="C67">
        <v>1793136</v>
      </c>
      <c r="D67">
        <v>562.1</v>
      </c>
    </row>
    <row r="68" spans="1:4" x14ac:dyDescent="0.2">
      <c r="A68">
        <v>66.19</v>
      </c>
      <c r="B68">
        <v>0</v>
      </c>
      <c r="C68">
        <v>1794012</v>
      </c>
      <c r="D68">
        <v>554.4</v>
      </c>
    </row>
    <row r="69" spans="1:4" x14ac:dyDescent="0.2">
      <c r="A69">
        <v>67.17</v>
      </c>
      <c r="B69">
        <v>0</v>
      </c>
      <c r="C69">
        <v>1796504</v>
      </c>
      <c r="D69">
        <v>562.79999999999995</v>
      </c>
    </row>
    <row r="70" spans="1:4" x14ac:dyDescent="0.2">
      <c r="A70">
        <v>68.150000000000006</v>
      </c>
      <c r="B70">
        <v>0</v>
      </c>
      <c r="C70">
        <v>1796504</v>
      </c>
      <c r="D70">
        <v>563.6</v>
      </c>
    </row>
    <row r="71" spans="1:4" x14ac:dyDescent="0.2">
      <c r="A71">
        <v>69.16</v>
      </c>
      <c r="B71">
        <v>0</v>
      </c>
      <c r="C71">
        <v>1798172</v>
      </c>
      <c r="D71">
        <v>569.6</v>
      </c>
    </row>
    <row r="72" spans="1:4" x14ac:dyDescent="0.2">
      <c r="A72">
        <v>70.150000000000006</v>
      </c>
      <c r="B72">
        <v>0</v>
      </c>
      <c r="C72">
        <v>1799868</v>
      </c>
      <c r="D72">
        <v>563.29999999999995</v>
      </c>
    </row>
    <row r="73" spans="1:4" x14ac:dyDescent="0.2">
      <c r="A73">
        <v>71.16</v>
      </c>
      <c r="B73">
        <v>0</v>
      </c>
      <c r="C73">
        <v>1799996</v>
      </c>
      <c r="D73">
        <v>552.20000000000005</v>
      </c>
    </row>
    <row r="74" spans="1:4" x14ac:dyDescent="0.2">
      <c r="A74">
        <v>72.23</v>
      </c>
      <c r="B74">
        <v>0</v>
      </c>
      <c r="C74">
        <v>1801036</v>
      </c>
      <c r="D74">
        <v>555</v>
      </c>
    </row>
    <row r="75" spans="1:4" x14ac:dyDescent="0.2">
      <c r="A75">
        <v>73.150000000000006</v>
      </c>
      <c r="B75">
        <v>0</v>
      </c>
      <c r="C75">
        <v>1803856</v>
      </c>
      <c r="D75">
        <v>567.6</v>
      </c>
    </row>
    <row r="76" spans="1:4" x14ac:dyDescent="0.2">
      <c r="A76">
        <v>74.150000000000006</v>
      </c>
      <c r="B76">
        <v>0</v>
      </c>
      <c r="C76">
        <v>1805024</v>
      </c>
      <c r="D76">
        <v>553.79999999999995</v>
      </c>
    </row>
    <row r="77" spans="1:4" x14ac:dyDescent="0.2">
      <c r="A77">
        <v>75.23</v>
      </c>
      <c r="B77">
        <v>0</v>
      </c>
      <c r="C77">
        <v>1805956</v>
      </c>
      <c r="D77">
        <v>557.70000000000005</v>
      </c>
    </row>
    <row r="78" spans="1:4" x14ac:dyDescent="0.2">
      <c r="A78">
        <v>76.16</v>
      </c>
      <c r="B78">
        <v>0</v>
      </c>
      <c r="C78">
        <v>1807736</v>
      </c>
      <c r="D78">
        <v>568.29999999999995</v>
      </c>
    </row>
    <row r="79" spans="1:4" x14ac:dyDescent="0.2">
      <c r="A79">
        <v>77.16</v>
      </c>
      <c r="B79">
        <v>0</v>
      </c>
      <c r="C79">
        <v>1809340</v>
      </c>
      <c r="D79">
        <v>571.6</v>
      </c>
    </row>
    <row r="80" spans="1:4" x14ac:dyDescent="0.2">
      <c r="A80">
        <v>78.16</v>
      </c>
      <c r="B80">
        <v>7.3</v>
      </c>
      <c r="C80">
        <v>1810536</v>
      </c>
      <c r="D80">
        <v>543.70000000000005</v>
      </c>
    </row>
    <row r="81" spans="1:4" x14ac:dyDescent="0.2">
      <c r="A81">
        <v>79.16</v>
      </c>
      <c r="B81">
        <v>0</v>
      </c>
      <c r="C81">
        <v>1813272</v>
      </c>
      <c r="D81">
        <v>565.5</v>
      </c>
    </row>
    <row r="82" spans="1:4" x14ac:dyDescent="0.2">
      <c r="A82">
        <v>80.16</v>
      </c>
      <c r="B82">
        <v>0</v>
      </c>
      <c r="C82">
        <v>1814740</v>
      </c>
      <c r="D82">
        <v>559.9</v>
      </c>
    </row>
    <row r="83" spans="1:4" x14ac:dyDescent="0.2">
      <c r="A83">
        <v>81.180000000000007</v>
      </c>
      <c r="B83">
        <v>0</v>
      </c>
      <c r="C83">
        <v>1812000</v>
      </c>
      <c r="D83">
        <v>581.29999999999995</v>
      </c>
    </row>
    <row r="84" spans="1:4" x14ac:dyDescent="0.2">
      <c r="A84">
        <v>82.16</v>
      </c>
      <c r="B84">
        <v>0</v>
      </c>
      <c r="C84">
        <v>1815660</v>
      </c>
      <c r="D84">
        <v>563.20000000000005</v>
      </c>
    </row>
    <row r="85" spans="1:4" x14ac:dyDescent="0.2">
      <c r="A85">
        <v>83.16</v>
      </c>
      <c r="B85">
        <v>0</v>
      </c>
      <c r="C85">
        <v>1816340</v>
      </c>
      <c r="D85">
        <v>556.29999999999995</v>
      </c>
    </row>
    <row r="86" spans="1:4" x14ac:dyDescent="0.2">
      <c r="A86">
        <v>84.17</v>
      </c>
      <c r="B86">
        <v>0</v>
      </c>
      <c r="C86">
        <v>1818148</v>
      </c>
      <c r="D86">
        <v>534.4</v>
      </c>
    </row>
    <row r="87" spans="1:4" x14ac:dyDescent="0.2">
      <c r="A87">
        <v>85.17</v>
      </c>
      <c r="B87">
        <v>0</v>
      </c>
      <c r="C87">
        <v>1818412</v>
      </c>
      <c r="D87">
        <v>503.1</v>
      </c>
    </row>
    <row r="88" spans="1:4" x14ac:dyDescent="0.2">
      <c r="A88">
        <v>86.17</v>
      </c>
      <c r="B88">
        <v>0</v>
      </c>
      <c r="C88">
        <v>1820028</v>
      </c>
      <c r="D88">
        <v>501</v>
      </c>
    </row>
    <row r="89" spans="1:4" x14ac:dyDescent="0.2">
      <c r="A89">
        <v>87.16</v>
      </c>
      <c r="B89">
        <v>0</v>
      </c>
      <c r="C89">
        <v>1820696</v>
      </c>
      <c r="D89">
        <v>501</v>
      </c>
    </row>
    <row r="90" spans="1:4" x14ac:dyDescent="0.2">
      <c r="A90">
        <v>88.16</v>
      </c>
      <c r="B90">
        <v>0</v>
      </c>
      <c r="C90">
        <v>1775660</v>
      </c>
      <c r="D90">
        <v>507.9</v>
      </c>
    </row>
    <row r="91" spans="1:4" x14ac:dyDescent="0.2">
      <c r="A91">
        <v>89.16</v>
      </c>
      <c r="B91">
        <v>0</v>
      </c>
      <c r="C91">
        <v>1774364</v>
      </c>
      <c r="D91">
        <v>504</v>
      </c>
    </row>
    <row r="92" spans="1:4" x14ac:dyDescent="0.2">
      <c r="A92">
        <v>90.16</v>
      </c>
      <c r="B92">
        <v>0</v>
      </c>
      <c r="C92">
        <v>1773096</v>
      </c>
      <c r="D92">
        <v>521.6</v>
      </c>
    </row>
    <row r="93" spans="1:4" x14ac:dyDescent="0.2">
      <c r="A93">
        <v>91.17</v>
      </c>
      <c r="B93">
        <v>0</v>
      </c>
      <c r="C93">
        <v>1774328</v>
      </c>
      <c r="D93">
        <v>500</v>
      </c>
    </row>
    <row r="94" spans="1:4" x14ac:dyDescent="0.2">
      <c r="A94">
        <v>92.17</v>
      </c>
      <c r="B94">
        <v>0</v>
      </c>
      <c r="C94">
        <v>1773544</v>
      </c>
      <c r="D94">
        <v>494.1</v>
      </c>
    </row>
    <row r="95" spans="1:4" x14ac:dyDescent="0.2">
      <c r="A95">
        <v>93.17</v>
      </c>
      <c r="B95">
        <v>0</v>
      </c>
      <c r="C95">
        <v>1773300</v>
      </c>
      <c r="D95">
        <v>56.9</v>
      </c>
    </row>
    <row r="96" spans="1:4" x14ac:dyDescent="0.2">
      <c r="A96">
        <v>94.17</v>
      </c>
      <c r="B96">
        <v>0</v>
      </c>
      <c r="C96">
        <v>1775280</v>
      </c>
      <c r="D96">
        <v>17.600000000000001</v>
      </c>
    </row>
    <row r="97" spans="1:4" x14ac:dyDescent="0.2">
      <c r="A97">
        <v>95.17</v>
      </c>
      <c r="B97">
        <v>0</v>
      </c>
      <c r="C97">
        <v>1774500</v>
      </c>
      <c r="D97">
        <v>105</v>
      </c>
    </row>
    <row r="98" spans="1:4" x14ac:dyDescent="0.2">
      <c r="A98">
        <v>96.18</v>
      </c>
      <c r="B98">
        <v>0</v>
      </c>
      <c r="C98">
        <v>1773716</v>
      </c>
      <c r="D98">
        <v>26.2</v>
      </c>
    </row>
    <row r="99" spans="1:4" x14ac:dyDescent="0.2">
      <c r="A99">
        <v>97.18</v>
      </c>
      <c r="B99">
        <v>0</v>
      </c>
      <c r="C99">
        <v>1773184</v>
      </c>
      <c r="D99">
        <v>8.9</v>
      </c>
    </row>
    <row r="100" spans="1:4" x14ac:dyDescent="0.2">
      <c r="A100">
        <v>98.18</v>
      </c>
      <c r="B100">
        <v>0</v>
      </c>
      <c r="C100">
        <v>1767024</v>
      </c>
      <c r="D100">
        <v>12.8</v>
      </c>
    </row>
    <row r="101" spans="1:4" x14ac:dyDescent="0.2">
      <c r="A101">
        <v>99.18</v>
      </c>
      <c r="B101">
        <v>0</v>
      </c>
      <c r="C101">
        <v>1562216</v>
      </c>
      <c r="D101">
        <v>9.8000000000000007</v>
      </c>
    </row>
    <row r="102" spans="1:4" x14ac:dyDescent="0.2">
      <c r="A102">
        <v>100.18</v>
      </c>
      <c r="B102">
        <v>0</v>
      </c>
      <c r="C102">
        <v>1560884</v>
      </c>
      <c r="D102">
        <v>21.4</v>
      </c>
    </row>
    <row r="103" spans="1:4" x14ac:dyDescent="0.2">
      <c r="A103">
        <v>101.18</v>
      </c>
      <c r="B103">
        <v>0</v>
      </c>
      <c r="C103">
        <v>1560104</v>
      </c>
      <c r="D103">
        <v>9.8000000000000007</v>
      </c>
    </row>
    <row r="104" spans="1:4" x14ac:dyDescent="0.2">
      <c r="A104">
        <v>102.18</v>
      </c>
      <c r="B104">
        <v>0</v>
      </c>
      <c r="C104">
        <v>1560328</v>
      </c>
      <c r="D104">
        <v>9.8000000000000007</v>
      </c>
    </row>
    <row r="105" spans="1:4" x14ac:dyDescent="0.2">
      <c r="A105">
        <v>103.18</v>
      </c>
      <c r="B105">
        <v>0</v>
      </c>
      <c r="C105">
        <v>1561312</v>
      </c>
      <c r="D105">
        <v>8.8000000000000007</v>
      </c>
    </row>
    <row r="106" spans="1:4" x14ac:dyDescent="0.2">
      <c r="A106">
        <v>104.19</v>
      </c>
      <c r="B106">
        <v>0</v>
      </c>
      <c r="C106">
        <v>1560772</v>
      </c>
      <c r="D106">
        <v>9.9</v>
      </c>
    </row>
    <row r="107" spans="1:4" x14ac:dyDescent="0.2">
      <c r="A107">
        <v>105.18</v>
      </c>
      <c r="B107">
        <v>0</v>
      </c>
      <c r="C107">
        <v>1561000</v>
      </c>
      <c r="D107">
        <v>25.3</v>
      </c>
    </row>
    <row r="108" spans="1:4" x14ac:dyDescent="0.2">
      <c r="A108">
        <v>106.19</v>
      </c>
      <c r="B108">
        <v>0</v>
      </c>
      <c r="C108">
        <v>1561980</v>
      </c>
      <c r="D108">
        <v>8.8000000000000007</v>
      </c>
    </row>
    <row r="109" spans="1:4" x14ac:dyDescent="0.2">
      <c r="A109">
        <v>107.19</v>
      </c>
      <c r="B109">
        <v>0</v>
      </c>
      <c r="C109">
        <v>1560708</v>
      </c>
      <c r="D109">
        <v>24.6</v>
      </c>
    </row>
    <row r="110" spans="1:4" x14ac:dyDescent="0.2">
      <c r="A110">
        <v>108.19</v>
      </c>
      <c r="B110">
        <v>0</v>
      </c>
      <c r="C110">
        <v>1560716</v>
      </c>
      <c r="D110">
        <v>5.8</v>
      </c>
    </row>
    <row r="111" spans="1:4" x14ac:dyDescent="0.2">
      <c r="A111">
        <v>109.19</v>
      </c>
      <c r="B111">
        <v>0</v>
      </c>
      <c r="C111">
        <v>1561940</v>
      </c>
      <c r="D111">
        <v>11.8</v>
      </c>
    </row>
    <row r="112" spans="1:4" x14ac:dyDescent="0.2">
      <c r="A112">
        <v>110.19</v>
      </c>
      <c r="B112">
        <v>0</v>
      </c>
      <c r="C112">
        <v>1560640</v>
      </c>
      <c r="D112">
        <v>21.4</v>
      </c>
    </row>
    <row r="113" spans="1:4" x14ac:dyDescent="0.2">
      <c r="A113">
        <v>111.19</v>
      </c>
      <c r="B113">
        <v>0</v>
      </c>
      <c r="C113">
        <v>1560612</v>
      </c>
      <c r="D113">
        <v>12.6</v>
      </c>
    </row>
    <row r="114" spans="1:4" x14ac:dyDescent="0.2">
      <c r="A114">
        <v>112.19</v>
      </c>
      <c r="B114">
        <v>0</v>
      </c>
      <c r="C114">
        <v>1561368</v>
      </c>
      <c r="D114">
        <v>25.5</v>
      </c>
    </row>
    <row r="115" spans="1:4" x14ac:dyDescent="0.2">
      <c r="A115">
        <v>113.19</v>
      </c>
      <c r="B115">
        <v>0</v>
      </c>
      <c r="C115">
        <v>1561064</v>
      </c>
      <c r="D115">
        <v>9.9</v>
      </c>
    </row>
    <row r="116" spans="1:4" x14ac:dyDescent="0.2">
      <c r="A116">
        <v>114.2</v>
      </c>
      <c r="B116">
        <v>0</v>
      </c>
      <c r="C116">
        <v>1560776</v>
      </c>
    </row>
    <row r="117" spans="1:4" x14ac:dyDescent="0.2">
      <c r="A117">
        <v>115.2</v>
      </c>
      <c r="B117">
        <v>0</v>
      </c>
      <c r="C117">
        <v>1560744</v>
      </c>
    </row>
    <row r="118" spans="1:4" x14ac:dyDescent="0.2">
      <c r="A118">
        <v>116.2</v>
      </c>
      <c r="B118">
        <v>0</v>
      </c>
      <c r="C118">
        <v>1560944</v>
      </c>
    </row>
    <row r="119" spans="1:4" x14ac:dyDescent="0.2">
      <c r="A119">
        <v>117.2</v>
      </c>
      <c r="B119">
        <v>0</v>
      </c>
      <c r="C119">
        <v>1560656</v>
      </c>
    </row>
    <row r="120" spans="1:4" x14ac:dyDescent="0.2">
      <c r="A120">
        <v>118.2</v>
      </c>
      <c r="B120">
        <v>0</v>
      </c>
      <c r="C120">
        <v>1560640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51A5-2DF6-E042-A149-1D766C2A6C88}">
  <dimension ref="A1:O65"/>
  <sheetViews>
    <sheetView topLeftCell="J1" workbookViewId="0">
      <selection activeCell="N2" sqref="N2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8" max="12" width="12.1640625" bestFit="1" customWidth="1"/>
    <col min="13" max="13" width="11.1640625" bestFit="1" customWidth="1"/>
    <col min="14" max="14" width="12.1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15</v>
      </c>
      <c r="N1" t="s">
        <v>16</v>
      </c>
      <c r="O1" t="s">
        <v>17</v>
      </c>
    </row>
    <row r="2" spans="1:15" x14ac:dyDescent="0.2">
      <c r="A2">
        <v>0.1</v>
      </c>
      <c r="B2">
        <v>0</v>
      </c>
      <c r="C2">
        <v>1610524</v>
      </c>
      <c r="D2">
        <v>111.8</v>
      </c>
      <c r="E2">
        <v>0.52543469667468601</v>
      </c>
      <c r="F2">
        <v>0.430669911680583</v>
      </c>
      <c r="G2">
        <v>0.42278728096583401</v>
      </c>
      <c r="H2">
        <v>0.39259334413477898</v>
      </c>
      <c r="I2">
        <v>0.43182510908634503</v>
      </c>
      <c r="J2">
        <v>31.513924297526302</v>
      </c>
      <c r="K2">
        <v>3.15650441227808E-2</v>
      </c>
      <c r="M2">
        <f>AVERAGE(Tabelle5[GPU load])</f>
        <v>1.2625</v>
      </c>
      <c r="N2">
        <f>MAX(Tabelle5[Memory used])</f>
        <v>1771408</v>
      </c>
      <c r="O2">
        <f>MEDIAN(D2:D62)</f>
        <v>500</v>
      </c>
    </row>
    <row r="3" spans="1:15" x14ac:dyDescent="0.2">
      <c r="A3">
        <v>1.1100000000000001</v>
      </c>
      <c r="B3">
        <v>0</v>
      </c>
      <c r="C3">
        <v>1617120</v>
      </c>
      <c r="D3">
        <v>82.4</v>
      </c>
    </row>
    <row r="4" spans="1:15" x14ac:dyDescent="0.2">
      <c r="A4">
        <v>2.1</v>
      </c>
      <c r="B4">
        <v>26.2</v>
      </c>
      <c r="C4">
        <v>1626612</v>
      </c>
      <c r="D4">
        <v>50</v>
      </c>
    </row>
    <row r="5" spans="1:15" x14ac:dyDescent="0.2">
      <c r="A5">
        <v>3.1</v>
      </c>
      <c r="B5">
        <v>0</v>
      </c>
      <c r="C5">
        <v>1649640</v>
      </c>
      <c r="D5">
        <v>128.5</v>
      </c>
    </row>
    <row r="6" spans="1:15" x14ac:dyDescent="0.2">
      <c r="A6">
        <v>4.0999999999999996</v>
      </c>
      <c r="B6">
        <v>0</v>
      </c>
      <c r="C6">
        <v>1671716</v>
      </c>
      <c r="D6">
        <v>97.3</v>
      </c>
    </row>
    <row r="7" spans="1:15" x14ac:dyDescent="0.2">
      <c r="A7">
        <v>5.1100000000000003</v>
      </c>
      <c r="B7">
        <v>25.1</v>
      </c>
      <c r="C7">
        <v>1699976</v>
      </c>
      <c r="D7">
        <v>113.8</v>
      </c>
    </row>
    <row r="8" spans="1:15" x14ac:dyDescent="0.2">
      <c r="A8">
        <v>6.11</v>
      </c>
      <c r="B8">
        <v>0</v>
      </c>
      <c r="C8">
        <v>1703276</v>
      </c>
      <c r="D8">
        <v>136</v>
      </c>
    </row>
    <row r="9" spans="1:15" x14ac:dyDescent="0.2">
      <c r="A9">
        <v>7.1</v>
      </c>
      <c r="B9">
        <v>0</v>
      </c>
      <c r="C9">
        <v>1704856</v>
      </c>
      <c r="D9">
        <v>144</v>
      </c>
    </row>
    <row r="10" spans="1:15" x14ac:dyDescent="0.2">
      <c r="A10">
        <v>8.11</v>
      </c>
      <c r="B10">
        <v>5.5</v>
      </c>
      <c r="C10">
        <v>1706300</v>
      </c>
      <c r="D10">
        <v>171.5</v>
      </c>
    </row>
    <row r="11" spans="1:15" x14ac:dyDescent="0.2">
      <c r="A11">
        <v>9.1</v>
      </c>
      <c r="B11">
        <v>0</v>
      </c>
      <c r="C11">
        <v>1726768</v>
      </c>
      <c r="D11">
        <v>555.9</v>
      </c>
    </row>
    <row r="12" spans="1:15" x14ac:dyDescent="0.2">
      <c r="A12">
        <v>10.1</v>
      </c>
      <c r="B12">
        <v>0</v>
      </c>
      <c r="C12">
        <v>1728560</v>
      </c>
      <c r="D12">
        <v>557.20000000000005</v>
      </c>
    </row>
    <row r="13" spans="1:15" x14ac:dyDescent="0.2">
      <c r="A13">
        <v>11.1</v>
      </c>
      <c r="B13">
        <v>24</v>
      </c>
      <c r="C13">
        <v>1729272</v>
      </c>
      <c r="D13">
        <v>551.70000000000005</v>
      </c>
    </row>
    <row r="14" spans="1:15" x14ac:dyDescent="0.2">
      <c r="A14">
        <v>12.1</v>
      </c>
      <c r="B14">
        <v>0</v>
      </c>
      <c r="C14">
        <v>1729912</v>
      </c>
      <c r="D14">
        <v>532.70000000000005</v>
      </c>
    </row>
    <row r="15" spans="1:15" x14ac:dyDescent="0.2">
      <c r="A15">
        <v>13.1</v>
      </c>
      <c r="B15">
        <v>0</v>
      </c>
      <c r="C15">
        <v>1733088</v>
      </c>
      <c r="D15">
        <v>566.6</v>
      </c>
    </row>
    <row r="16" spans="1:15" x14ac:dyDescent="0.2">
      <c r="A16">
        <v>14.11</v>
      </c>
      <c r="B16">
        <v>0</v>
      </c>
      <c r="C16">
        <v>1737256</v>
      </c>
      <c r="D16">
        <v>527.20000000000005</v>
      </c>
    </row>
    <row r="17" spans="1:4" x14ac:dyDescent="0.2">
      <c r="A17">
        <v>15.11</v>
      </c>
      <c r="B17">
        <v>0</v>
      </c>
      <c r="C17">
        <v>1737888</v>
      </c>
      <c r="D17">
        <v>549.5</v>
      </c>
    </row>
    <row r="18" spans="1:4" x14ac:dyDescent="0.2">
      <c r="A18">
        <v>16.21</v>
      </c>
      <c r="B18">
        <v>0</v>
      </c>
      <c r="C18">
        <v>1738844</v>
      </c>
      <c r="D18">
        <v>550.6</v>
      </c>
    </row>
    <row r="19" spans="1:4" x14ac:dyDescent="0.2">
      <c r="A19">
        <v>17.12</v>
      </c>
      <c r="B19">
        <v>0</v>
      </c>
      <c r="C19">
        <v>1738912</v>
      </c>
      <c r="D19">
        <v>556.29999999999995</v>
      </c>
    </row>
    <row r="20" spans="1:4" x14ac:dyDescent="0.2">
      <c r="A20">
        <v>18.11</v>
      </c>
      <c r="B20">
        <v>0</v>
      </c>
      <c r="C20">
        <v>1739356</v>
      </c>
      <c r="D20">
        <v>553.4</v>
      </c>
    </row>
    <row r="21" spans="1:4" x14ac:dyDescent="0.2">
      <c r="A21">
        <v>19.149999999999999</v>
      </c>
      <c r="B21">
        <v>0</v>
      </c>
      <c r="C21">
        <v>1743048</v>
      </c>
      <c r="D21">
        <v>544.70000000000005</v>
      </c>
    </row>
    <row r="22" spans="1:4" x14ac:dyDescent="0.2">
      <c r="A22">
        <v>20.11</v>
      </c>
      <c r="B22">
        <v>0</v>
      </c>
      <c r="C22">
        <v>1744444</v>
      </c>
      <c r="D22">
        <v>547</v>
      </c>
    </row>
    <row r="23" spans="1:4" x14ac:dyDescent="0.2">
      <c r="A23">
        <v>21.12</v>
      </c>
      <c r="B23">
        <v>0</v>
      </c>
      <c r="C23">
        <v>1745700</v>
      </c>
      <c r="D23">
        <v>553.4</v>
      </c>
    </row>
    <row r="24" spans="1:4" x14ac:dyDescent="0.2">
      <c r="A24">
        <v>22.15</v>
      </c>
      <c r="B24">
        <v>0</v>
      </c>
      <c r="C24">
        <v>1747232</v>
      </c>
      <c r="D24">
        <v>562.5</v>
      </c>
    </row>
    <row r="25" spans="1:4" x14ac:dyDescent="0.2">
      <c r="A25">
        <v>23.17</v>
      </c>
      <c r="B25">
        <v>0</v>
      </c>
      <c r="C25">
        <v>1750820</v>
      </c>
      <c r="D25">
        <v>559.79999999999995</v>
      </c>
    </row>
    <row r="26" spans="1:4" x14ac:dyDescent="0.2">
      <c r="A26">
        <v>24.12</v>
      </c>
      <c r="B26">
        <v>0</v>
      </c>
      <c r="C26">
        <v>1750952</v>
      </c>
      <c r="D26">
        <v>575.4</v>
      </c>
    </row>
    <row r="27" spans="1:4" x14ac:dyDescent="0.2">
      <c r="A27">
        <v>25.12</v>
      </c>
      <c r="B27">
        <v>0</v>
      </c>
      <c r="C27">
        <v>1751964</v>
      </c>
      <c r="D27">
        <v>551.1</v>
      </c>
    </row>
    <row r="28" spans="1:4" x14ac:dyDescent="0.2">
      <c r="A28">
        <v>26.12</v>
      </c>
      <c r="B28">
        <v>0</v>
      </c>
      <c r="C28">
        <v>1754800</v>
      </c>
      <c r="D28">
        <v>582.29999999999995</v>
      </c>
    </row>
    <row r="29" spans="1:4" x14ac:dyDescent="0.2">
      <c r="A29">
        <v>27.12</v>
      </c>
      <c r="B29">
        <v>0</v>
      </c>
      <c r="C29">
        <v>1760112</v>
      </c>
      <c r="D29">
        <v>558.79999999999995</v>
      </c>
    </row>
    <row r="30" spans="1:4" x14ac:dyDescent="0.2">
      <c r="A30">
        <v>28.12</v>
      </c>
      <c r="B30">
        <v>0</v>
      </c>
      <c r="C30">
        <v>1761660</v>
      </c>
      <c r="D30">
        <v>570.5</v>
      </c>
    </row>
    <row r="31" spans="1:4" x14ac:dyDescent="0.2">
      <c r="A31">
        <v>29.12</v>
      </c>
      <c r="B31">
        <v>0</v>
      </c>
      <c r="C31">
        <v>1761756</v>
      </c>
      <c r="D31">
        <v>559.29999999999995</v>
      </c>
    </row>
    <row r="32" spans="1:4" x14ac:dyDescent="0.2">
      <c r="A32">
        <v>30.13</v>
      </c>
      <c r="B32">
        <v>0</v>
      </c>
      <c r="C32">
        <v>1765004</v>
      </c>
      <c r="D32">
        <v>581.29999999999995</v>
      </c>
    </row>
    <row r="33" spans="1:4" x14ac:dyDescent="0.2">
      <c r="A33">
        <v>31.12</v>
      </c>
      <c r="B33">
        <v>0</v>
      </c>
      <c r="C33">
        <v>1766896</v>
      </c>
      <c r="D33">
        <v>560.20000000000005</v>
      </c>
    </row>
    <row r="34" spans="1:4" x14ac:dyDescent="0.2">
      <c r="A34">
        <v>32.119999999999997</v>
      </c>
      <c r="B34">
        <v>0</v>
      </c>
      <c r="C34">
        <v>1771408</v>
      </c>
      <c r="D34">
        <v>545.1</v>
      </c>
    </row>
    <row r="35" spans="1:4" x14ac:dyDescent="0.2">
      <c r="A35">
        <v>33.119999999999997</v>
      </c>
      <c r="B35">
        <v>0</v>
      </c>
      <c r="C35">
        <v>1725264</v>
      </c>
      <c r="D35">
        <v>500</v>
      </c>
    </row>
    <row r="36" spans="1:4" x14ac:dyDescent="0.2">
      <c r="A36">
        <v>34.119999999999997</v>
      </c>
      <c r="B36">
        <v>0</v>
      </c>
      <c r="C36">
        <v>1723688</v>
      </c>
      <c r="D36">
        <v>517.70000000000005</v>
      </c>
    </row>
    <row r="37" spans="1:4" x14ac:dyDescent="0.2">
      <c r="A37">
        <v>35.119999999999997</v>
      </c>
      <c r="B37">
        <v>0</v>
      </c>
      <c r="C37">
        <v>1726020</v>
      </c>
      <c r="D37">
        <v>504</v>
      </c>
    </row>
    <row r="38" spans="1:4" x14ac:dyDescent="0.2">
      <c r="A38">
        <v>36.119999999999997</v>
      </c>
      <c r="B38">
        <v>0</v>
      </c>
      <c r="C38">
        <v>1726260</v>
      </c>
      <c r="D38">
        <v>509.5</v>
      </c>
    </row>
    <row r="39" spans="1:4" x14ac:dyDescent="0.2">
      <c r="A39">
        <v>37.119999999999997</v>
      </c>
      <c r="B39">
        <v>0</v>
      </c>
      <c r="C39">
        <v>1726980</v>
      </c>
      <c r="D39">
        <v>506.9</v>
      </c>
    </row>
    <row r="40" spans="1:4" x14ac:dyDescent="0.2">
      <c r="A40">
        <v>38.119999999999997</v>
      </c>
      <c r="B40">
        <v>0</v>
      </c>
      <c r="C40">
        <v>1727724</v>
      </c>
      <c r="D40">
        <v>505.9</v>
      </c>
    </row>
    <row r="41" spans="1:4" x14ac:dyDescent="0.2">
      <c r="A41">
        <v>39.119999999999997</v>
      </c>
      <c r="B41">
        <v>0</v>
      </c>
      <c r="C41">
        <v>1726940</v>
      </c>
      <c r="D41">
        <v>508.7</v>
      </c>
    </row>
    <row r="42" spans="1:4" x14ac:dyDescent="0.2">
      <c r="A42">
        <v>40.15</v>
      </c>
      <c r="B42">
        <v>0</v>
      </c>
      <c r="C42">
        <v>1725652</v>
      </c>
      <c r="D42">
        <v>164.1</v>
      </c>
    </row>
    <row r="43" spans="1:4" x14ac:dyDescent="0.2">
      <c r="A43">
        <v>41.13</v>
      </c>
      <c r="B43">
        <v>0</v>
      </c>
      <c r="C43">
        <v>1725624</v>
      </c>
      <c r="D43">
        <v>31.4</v>
      </c>
    </row>
    <row r="44" spans="1:4" x14ac:dyDescent="0.2">
      <c r="A44">
        <v>42.13</v>
      </c>
      <c r="B44">
        <v>0</v>
      </c>
      <c r="C44">
        <v>1727352</v>
      </c>
      <c r="D44">
        <v>54.2</v>
      </c>
    </row>
    <row r="45" spans="1:4" x14ac:dyDescent="0.2">
      <c r="A45">
        <v>43.13</v>
      </c>
      <c r="B45">
        <v>0</v>
      </c>
      <c r="C45">
        <v>1718972</v>
      </c>
      <c r="D45">
        <v>51.2</v>
      </c>
    </row>
    <row r="46" spans="1:4" x14ac:dyDescent="0.2">
      <c r="A46">
        <v>44.13</v>
      </c>
      <c r="B46">
        <v>0</v>
      </c>
      <c r="C46">
        <v>1583840</v>
      </c>
      <c r="D46">
        <v>11.7</v>
      </c>
    </row>
    <row r="47" spans="1:4" x14ac:dyDescent="0.2">
      <c r="A47">
        <v>45.13</v>
      </c>
      <c r="B47">
        <v>0</v>
      </c>
      <c r="C47">
        <v>1585608</v>
      </c>
      <c r="D47">
        <v>33.4</v>
      </c>
    </row>
    <row r="48" spans="1:4" x14ac:dyDescent="0.2">
      <c r="A48">
        <v>46.14</v>
      </c>
      <c r="B48">
        <v>0</v>
      </c>
      <c r="C48">
        <v>1585564</v>
      </c>
      <c r="D48">
        <v>12.9</v>
      </c>
    </row>
    <row r="49" spans="1:4" x14ac:dyDescent="0.2">
      <c r="A49">
        <v>47.13</v>
      </c>
      <c r="B49">
        <v>0</v>
      </c>
      <c r="C49">
        <v>1585276</v>
      </c>
      <c r="D49">
        <v>9.9</v>
      </c>
    </row>
    <row r="50" spans="1:4" x14ac:dyDescent="0.2">
      <c r="A50">
        <v>48.14</v>
      </c>
      <c r="B50">
        <v>0</v>
      </c>
      <c r="C50">
        <v>1585500</v>
      </c>
      <c r="D50">
        <v>12.8</v>
      </c>
    </row>
    <row r="51" spans="1:4" x14ac:dyDescent="0.2">
      <c r="A51">
        <v>49.14</v>
      </c>
      <c r="B51">
        <v>0</v>
      </c>
      <c r="C51">
        <v>1585472</v>
      </c>
      <c r="D51">
        <v>6.9</v>
      </c>
    </row>
    <row r="52" spans="1:4" x14ac:dyDescent="0.2">
      <c r="A52">
        <v>50.14</v>
      </c>
      <c r="B52">
        <v>0</v>
      </c>
      <c r="C52">
        <v>1584688</v>
      </c>
      <c r="D52">
        <v>31.1</v>
      </c>
    </row>
    <row r="53" spans="1:4" x14ac:dyDescent="0.2">
      <c r="A53">
        <v>51.14</v>
      </c>
      <c r="B53">
        <v>0</v>
      </c>
      <c r="C53">
        <v>1585164</v>
      </c>
      <c r="D53">
        <v>18.5</v>
      </c>
    </row>
    <row r="54" spans="1:4" x14ac:dyDescent="0.2">
      <c r="A54">
        <v>52.14</v>
      </c>
      <c r="B54">
        <v>0</v>
      </c>
      <c r="C54">
        <v>1585880</v>
      </c>
      <c r="D54">
        <v>9.8000000000000007</v>
      </c>
    </row>
    <row r="55" spans="1:4" x14ac:dyDescent="0.2">
      <c r="A55">
        <v>53.14</v>
      </c>
      <c r="B55">
        <v>0</v>
      </c>
      <c r="C55">
        <v>1585116</v>
      </c>
      <c r="D55">
        <v>6.9</v>
      </c>
    </row>
    <row r="56" spans="1:4" x14ac:dyDescent="0.2">
      <c r="A56">
        <v>54.14</v>
      </c>
      <c r="B56">
        <v>0</v>
      </c>
      <c r="C56">
        <v>1585340</v>
      </c>
      <c r="D56">
        <v>10.8</v>
      </c>
    </row>
    <row r="57" spans="1:4" x14ac:dyDescent="0.2">
      <c r="A57">
        <v>55.14</v>
      </c>
      <c r="B57">
        <v>0</v>
      </c>
      <c r="C57">
        <v>1584336</v>
      </c>
      <c r="D57">
        <v>21.4</v>
      </c>
    </row>
    <row r="58" spans="1:4" x14ac:dyDescent="0.2">
      <c r="A58">
        <v>56.15</v>
      </c>
      <c r="B58">
        <v>0</v>
      </c>
      <c r="C58">
        <v>1585332</v>
      </c>
      <c r="D58">
        <v>20.6</v>
      </c>
    </row>
    <row r="59" spans="1:4" x14ac:dyDescent="0.2">
      <c r="A59">
        <v>57.14</v>
      </c>
      <c r="B59">
        <v>0</v>
      </c>
      <c r="C59">
        <v>1585304</v>
      </c>
      <c r="D59">
        <v>13.7</v>
      </c>
    </row>
    <row r="60" spans="1:4" x14ac:dyDescent="0.2">
      <c r="A60">
        <v>58.15</v>
      </c>
      <c r="B60">
        <v>0</v>
      </c>
      <c r="C60">
        <v>1585528</v>
      </c>
      <c r="D60">
        <v>9.8000000000000007</v>
      </c>
    </row>
    <row r="61" spans="1:4" x14ac:dyDescent="0.2">
      <c r="A61">
        <v>59.15</v>
      </c>
      <c r="B61">
        <v>0</v>
      </c>
      <c r="C61">
        <v>1584492</v>
      </c>
      <c r="D61">
        <v>9.8000000000000007</v>
      </c>
    </row>
    <row r="62" spans="1:4" x14ac:dyDescent="0.2">
      <c r="A62">
        <v>60.15</v>
      </c>
      <c r="B62">
        <v>0</v>
      </c>
      <c r="C62">
        <v>1585220</v>
      </c>
      <c r="D62">
        <v>19.399999999999999</v>
      </c>
    </row>
    <row r="63" spans="1:4" x14ac:dyDescent="0.2">
      <c r="A63">
        <v>61.15</v>
      </c>
      <c r="B63">
        <v>0</v>
      </c>
      <c r="C63">
        <v>1585696</v>
      </c>
    </row>
    <row r="64" spans="1:4" x14ac:dyDescent="0.2">
      <c r="A64">
        <v>62.15</v>
      </c>
      <c r="B64">
        <v>0</v>
      </c>
      <c r="C64">
        <v>1585660</v>
      </c>
    </row>
    <row r="65" spans="1:3" x14ac:dyDescent="0.2">
      <c r="A65">
        <v>63.15</v>
      </c>
      <c r="B65">
        <v>0</v>
      </c>
      <c r="C65">
        <v>1585884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35CB-856D-3F4F-8183-95588B686664}">
  <dimension ref="B3:E16"/>
  <sheetViews>
    <sheetView zoomScale="131" workbookViewId="0">
      <selection activeCell="D16" sqref="D16"/>
    </sheetView>
  </sheetViews>
  <sheetFormatPr baseColWidth="10" defaultRowHeight="16" x14ac:dyDescent="0.2"/>
  <cols>
    <col min="2" max="2" width="14" bestFit="1" customWidth="1"/>
    <col min="3" max="3" width="14.33203125" bestFit="1" customWidth="1"/>
    <col min="4" max="4" width="18.33203125" bestFit="1" customWidth="1"/>
    <col min="5" max="5" width="21" bestFit="1" customWidth="1"/>
    <col min="6" max="6" width="20.5" bestFit="1" customWidth="1"/>
  </cols>
  <sheetData>
    <row r="3" spans="2:5" x14ac:dyDescent="0.2">
      <c r="B3" t="s">
        <v>11</v>
      </c>
      <c r="C3" s="1" t="s">
        <v>12</v>
      </c>
      <c r="D3" s="1" t="s">
        <v>13</v>
      </c>
      <c r="E3" s="1" t="s">
        <v>14</v>
      </c>
    </row>
    <row r="4" spans="2:5" x14ac:dyDescent="0.2">
      <c r="B4">
        <f>AVERAGE('00'!I2,'01'!I2,'02'!I2,'03'!I2,'04'!I2)</f>
        <v>4.212369961090543</v>
      </c>
      <c r="C4" s="2">
        <f>AVERAGE(Tabelle131521923242526[AVG GPU],Tabelle1315219232425269[AVG GPU],Tabelle131521923242526910[AVG GPU],Tabelle13152192324252691011[AVG GPU],Tabelle1315219232425269101112[AVG GPU])</f>
        <v>0.65562513993560123</v>
      </c>
      <c r="D4" s="2">
        <f>AVERAGE(Tabelle131521923242526[MAX RAM],Tabelle1315219232425269[MAX RAM],Tabelle131521923242526910[MAX RAM],Tabelle13152192324252691011[MAX RAM],Tabelle1315219232425269101112[MAX RAM])</f>
        <v>2654664.7999999998</v>
      </c>
      <c r="E4" s="2">
        <f>AVERAGE(Tabelle131521923242526[Median CPU],Tabelle1315219232425269[Median CPU],Tabelle131521923242526910[Median CPU],Tabelle13152192324252691011[Median CPU],Tabelle1315219232425269101112[Median CPU])</f>
        <v>481.13</v>
      </c>
    </row>
    <row r="14" spans="2:5" x14ac:dyDescent="0.2">
      <c r="B14" t="s">
        <v>18</v>
      </c>
    </row>
    <row r="15" spans="2:5" x14ac:dyDescent="0.2">
      <c r="B15" t="s">
        <v>11</v>
      </c>
      <c r="C15" s="1" t="s">
        <v>12</v>
      </c>
      <c r="D15" s="1" t="s">
        <v>13</v>
      </c>
      <c r="E15" s="1" t="s">
        <v>14</v>
      </c>
    </row>
    <row r="16" spans="2:5" x14ac:dyDescent="0.2">
      <c r="B16">
        <f>AVERAGE('00'!I2,'02'!I2,'03'!I2,'04'!I2)</f>
        <v>2.1970218847979548</v>
      </c>
      <c r="C16" s="2">
        <f>AVERAGE(Tabelle131521923242526[AVG GPU],Tabelle131521923242526910[AVG GPU],Tabelle13152192324252691011[AVG GPU],Tabelle1315219232425269101112[AVG GPU])</f>
        <v>0.49886475825283505</v>
      </c>
      <c r="D16" s="2">
        <f>AVERAGE(Tabelle131521923242526[MAX RAM],Tabelle131521923242526910[MAX RAM],Tabelle13152192324252691011[MAX RAM],Tabelle1315219232425269101112[MAX RAM])</f>
        <v>2833871</v>
      </c>
      <c r="E16" s="2">
        <f>AVERAGE(Tabelle131521923242526[Median CPU],Tabelle131521923242526910[Median CPU],Tabelle13152192324252691011[Median CPU],Tabelle1315219232425269101112[Median CPU])</f>
        <v>546.76250000000005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00</vt:lpstr>
      <vt:lpstr>01</vt:lpstr>
      <vt:lpstr>02</vt:lpstr>
      <vt:lpstr>03</vt:lpstr>
      <vt:lpstr>04</vt:lpstr>
      <vt:lpstr>KITTI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Schlecht</dc:creator>
  <cp:lastModifiedBy>Jonas Schlecht</cp:lastModifiedBy>
  <dcterms:created xsi:type="dcterms:W3CDTF">2024-06-12T07:26:19Z</dcterms:created>
  <dcterms:modified xsi:type="dcterms:W3CDTF">2024-07-11T08:58:26Z</dcterms:modified>
</cp:coreProperties>
</file>