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rsalahutdinov/Library/Mobile Documents/com~apple~CloudDocs/my-app/Geekz 11/5 симуляция/"/>
    </mc:Choice>
  </mc:AlternateContent>
  <xr:revisionPtr revIDLastSave="0" documentId="13_ncr:1_{5148BF94-63C7-CE42-8D48-52969CFBE32F}" xr6:coauthVersionLast="47" xr6:coauthVersionMax="47" xr10:uidLastSave="{00000000-0000-0000-0000-000000000000}"/>
  <bookViews>
    <workbookView xWindow="0" yWindow="0" windowWidth="40960" windowHeight="23040" xr2:uid="{A4E44BC3-66F5-7148-9B4C-4AC044250F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4" i="1" l="1"/>
  <c r="O70" i="1"/>
  <c r="O66" i="1"/>
  <c r="Q66" i="1" s="1"/>
  <c r="O62" i="1"/>
  <c r="Q64" i="1" s="1"/>
  <c r="E74" i="1"/>
  <c r="E70" i="1"/>
  <c r="G73" i="1" s="1"/>
  <c r="E66" i="1"/>
  <c r="G66" i="1" s="1"/>
  <c r="E62" i="1"/>
  <c r="G64" i="1" s="1"/>
  <c r="O55" i="1"/>
  <c r="Q56" i="1" s="1"/>
  <c r="O51" i="1"/>
  <c r="O47" i="1"/>
  <c r="Q47" i="1" s="1"/>
  <c r="O43" i="1"/>
  <c r="Q45" i="1" s="1"/>
  <c r="E55" i="1"/>
  <c r="E51" i="1"/>
  <c r="E47" i="1"/>
  <c r="E43" i="1"/>
  <c r="J44" i="1"/>
  <c r="J45" i="1"/>
  <c r="J46" i="1"/>
  <c r="J48" i="1"/>
  <c r="J49" i="1"/>
  <c r="J50" i="1"/>
  <c r="J52" i="1"/>
  <c r="J53" i="1"/>
  <c r="J54" i="1"/>
  <c r="J56" i="1"/>
  <c r="J57" i="1"/>
  <c r="J58" i="1"/>
  <c r="T44" i="1"/>
  <c r="T45" i="1"/>
  <c r="T46" i="1"/>
  <c r="T48" i="1"/>
  <c r="T49" i="1"/>
  <c r="T50" i="1"/>
  <c r="T52" i="1"/>
  <c r="T53" i="1"/>
  <c r="T54" i="1"/>
  <c r="T56" i="1"/>
  <c r="T57" i="1"/>
  <c r="T58" i="1"/>
  <c r="J63" i="1"/>
  <c r="J64" i="1"/>
  <c r="J65" i="1"/>
  <c r="J67" i="1"/>
  <c r="J68" i="1"/>
  <c r="J69" i="1"/>
  <c r="J71" i="1"/>
  <c r="J72" i="1"/>
  <c r="J73" i="1"/>
  <c r="J75" i="1"/>
  <c r="J76" i="1"/>
  <c r="J77" i="1"/>
  <c r="T63" i="1"/>
  <c r="T64" i="1"/>
  <c r="T65" i="1"/>
  <c r="T67" i="1"/>
  <c r="T68" i="1"/>
  <c r="T69" i="1"/>
  <c r="T71" i="1"/>
  <c r="T72" i="1"/>
  <c r="T73" i="1"/>
  <c r="T75" i="1"/>
  <c r="T76" i="1"/>
  <c r="T77" i="1"/>
  <c r="N62" i="1"/>
  <c r="P74" i="1" s="1"/>
  <c r="M62" i="1"/>
  <c r="D62" i="1"/>
  <c r="F66" i="1" s="1"/>
  <c r="C62" i="1"/>
  <c r="N43" i="1"/>
  <c r="P51" i="1" s="1"/>
  <c r="M43" i="1"/>
  <c r="Q77" i="1"/>
  <c r="Q75" i="1"/>
  <c r="Q74" i="1"/>
  <c r="Q73" i="1"/>
  <c r="Q72" i="1"/>
  <c r="Q71" i="1"/>
  <c r="Q70" i="1"/>
  <c r="Q65" i="1"/>
  <c r="G77" i="1"/>
  <c r="G76" i="1"/>
  <c r="G75" i="1"/>
  <c r="G74" i="1"/>
  <c r="G72" i="1"/>
  <c r="Q57" i="1"/>
  <c r="Q54" i="1"/>
  <c r="Q53" i="1"/>
  <c r="Q51" i="1"/>
  <c r="Q52" i="1"/>
  <c r="Q46" i="1"/>
  <c r="D43" i="1"/>
  <c r="F55" i="1" s="1"/>
  <c r="C43" i="1"/>
  <c r="G58" i="1"/>
  <c r="G56" i="1"/>
  <c r="G55" i="1"/>
  <c r="G54" i="1"/>
  <c r="G53" i="1"/>
  <c r="G52" i="1"/>
  <c r="G51" i="1"/>
  <c r="G50" i="1"/>
  <c r="G49" i="1"/>
  <c r="G47" i="1"/>
  <c r="G45" i="1"/>
  <c r="G46" i="1"/>
  <c r="D32" i="1"/>
  <c r="C32" i="1"/>
  <c r="D28" i="1"/>
  <c r="F30" i="1" s="1"/>
  <c r="C28" i="1"/>
  <c r="D24" i="1"/>
  <c r="F26" i="1" s="1"/>
  <c r="G26" i="1" s="1"/>
  <c r="C24" i="1"/>
  <c r="E35" i="1"/>
  <c r="E33" i="1"/>
  <c r="E32" i="1"/>
  <c r="F34" i="1"/>
  <c r="I32" i="1"/>
  <c r="E31" i="1"/>
  <c r="E30" i="1"/>
  <c r="E29" i="1"/>
  <c r="E28" i="1"/>
  <c r="I28" i="1"/>
  <c r="E26" i="1"/>
  <c r="E25" i="1"/>
  <c r="E24" i="1"/>
  <c r="E23" i="1"/>
  <c r="E22" i="1"/>
  <c r="F21" i="1"/>
  <c r="G21" i="1" s="1"/>
  <c r="E21" i="1"/>
  <c r="E20" i="1"/>
  <c r="D20" i="1"/>
  <c r="I20" i="1" s="1"/>
  <c r="C20" i="1"/>
  <c r="D12" i="1"/>
  <c r="C12" i="1"/>
  <c r="D11" i="1"/>
  <c r="C11" i="1"/>
  <c r="D10" i="1"/>
  <c r="C10" i="1"/>
  <c r="D9" i="1"/>
  <c r="C9" i="1"/>
  <c r="F70" i="1" l="1"/>
  <c r="H72" i="1" s="1"/>
  <c r="K72" i="1" s="1"/>
  <c r="H73" i="1"/>
  <c r="K73" i="1" s="1"/>
  <c r="F47" i="1"/>
  <c r="H48" i="1" s="1"/>
  <c r="K48" i="1" s="1"/>
  <c r="P66" i="1"/>
  <c r="R67" i="1" s="1"/>
  <c r="U67" i="1" s="1"/>
  <c r="P70" i="1"/>
  <c r="Q69" i="1"/>
  <c r="G65" i="1"/>
  <c r="G68" i="1"/>
  <c r="G70" i="1"/>
  <c r="Q58" i="1"/>
  <c r="Q55" i="1"/>
  <c r="Q50" i="1"/>
  <c r="T74" i="1"/>
  <c r="R76" i="1"/>
  <c r="U76" i="1" s="1"/>
  <c r="J55" i="1"/>
  <c r="H57" i="1"/>
  <c r="K57" i="1" s="1"/>
  <c r="T51" i="1"/>
  <c r="R54" i="1"/>
  <c r="R53" i="1"/>
  <c r="U53" i="1" s="1"/>
  <c r="R52" i="1"/>
  <c r="R51" i="1"/>
  <c r="H67" i="1"/>
  <c r="K67" i="1" s="1"/>
  <c r="H66" i="1"/>
  <c r="K66" i="1" s="1"/>
  <c r="H68" i="1"/>
  <c r="P43" i="1"/>
  <c r="R44" i="1" s="1"/>
  <c r="U44" i="1" s="1"/>
  <c r="P55" i="1"/>
  <c r="R55" i="1" s="1"/>
  <c r="H49" i="1"/>
  <c r="K49" i="1" s="1"/>
  <c r="H70" i="1"/>
  <c r="F51" i="1"/>
  <c r="P47" i="1"/>
  <c r="R47" i="1" s="1"/>
  <c r="F62" i="1"/>
  <c r="H63" i="1" s="1"/>
  <c r="K63" i="1" s="1"/>
  <c r="F74" i="1"/>
  <c r="H74" i="1" s="1"/>
  <c r="H50" i="1"/>
  <c r="H71" i="1"/>
  <c r="K71" i="1" s="1"/>
  <c r="F43" i="1"/>
  <c r="P62" i="1"/>
  <c r="Q68" i="1"/>
  <c r="J66" i="1"/>
  <c r="G69" i="1"/>
  <c r="I72" i="1"/>
  <c r="H69" i="1"/>
  <c r="K69" i="1" s="1"/>
  <c r="J70" i="1"/>
  <c r="G71" i="1"/>
  <c r="Q49" i="1"/>
  <c r="Q63" i="1"/>
  <c r="R77" i="1"/>
  <c r="U77" i="1" s="1"/>
  <c r="R75" i="1"/>
  <c r="U75" i="1" s="1"/>
  <c r="R74" i="1"/>
  <c r="Q62" i="1"/>
  <c r="Q67" i="1"/>
  <c r="Q76" i="1"/>
  <c r="G63" i="1"/>
  <c r="I73" i="1"/>
  <c r="G62" i="1"/>
  <c r="G67" i="1"/>
  <c r="Q43" i="1"/>
  <c r="Q48" i="1"/>
  <c r="Q44" i="1"/>
  <c r="H55" i="1"/>
  <c r="H58" i="1"/>
  <c r="H56" i="1"/>
  <c r="K56" i="1" s="1"/>
  <c r="G44" i="1"/>
  <c r="G43" i="1"/>
  <c r="G48" i="1"/>
  <c r="I49" i="1"/>
  <c r="G57" i="1"/>
  <c r="H21" i="1"/>
  <c r="F22" i="1"/>
  <c r="I24" i="1"/>
  <c r="F20" i="1"/>
  <c r="F23" i="1"/>
  <c r="F32" i="1"/>
  <c r="H32" i="1" s="1"/>
  <c r="F35" i="1"/>
  <c r="H35" i="1" s="1"/>
  <c r="F33" i="1"/>
  <c r="G33" i="1" s="1"/>
  <c r="E34" i="1"/>
  <c r="G30" i="1"/>
  <c r="H30" i="1"/>
  <c r="F29" i="1"/>
  <c r="H29" i="1" s="1"/>
  <c r="F28" i="1"/>
  <c r="H28" i="1" s="1"/>
  <c r="G28" i="1"/>
  <c r="F31" i="1"/>
  <c r="H31" i="1" s="1"/>
  <c r="H26" i="1"/>
  <c r="F25" i="1"/>
  <c r="H25" i="1" s="1"/>
  <c r="F24" i="1"/>
  <c r="H24" i="1" s="1"/>
  <c r="E27" i="1"/>
  <c r="F27" i="1"/>
  <c r="E11" i="1"/>
  <c r="E9" i="1"/>
  <c r="E12" i="1"/>
  <c r="E10" i="1"/>
  <c r="R69" i="1" l="1"/>
  <c r="U69" i="1" s="1"/>
  <c r="I69" i="1"/>
  <c r="H77" i="1"/>
  <c r="I77" i="1" s="1"/>
  <c r="S69" i="1"/>
  <c r="T66" i="1"/>
  <c r="S55" i="1"/>
  <c r="U55" i="1"/>
  <c r="I68" i="1"/>
  <c r="K68" i="1"/>
  <c r="I58" i="1"/>
  <c r="K58" i="1"/>
  <c r="I71" i="1"/>
  <c r="S53" i="1"/>
  <c r="I70" i="1"/>
  <c r="K70" i="1"/>
  <c r="S54" i="1"/>
  <c r="U54" i="1"/>
  <c r="S74" i="1"/>
  <c r="U74" i="1"/>
  <c r="I50" i="1"/>
  <c r="K50" i="1"/>
  <c r="I55" i="1"/>
  <c r="K55" i="1"/>
  <c r="I74" i="1"/>
  <c r="K74" i="1"/>
  <c r="I66" i="1"/>
  <c r="S51" i="1"/>
  <c r="U51" i="1"/>
  <c r="S47" i="1"/>
  <c r="U47" i="1"/>
  <c r="S52" i="1"/>
  <c r="U52" i="1"/>
  <c r="H47" i="1"/>
  <c r="J47" i="1"/>
  <c r="R73" i="1"/>
  <c r="R71" i="1"/>
  <c r="R70" i="1"/>
  <c r="T70" i="1"/>
  <c r="R68" i="1"/>
  <c r="R66" i="1"/>
  <c r="R72" i="1"/>
  <c r="R63" i="1"/>
  <c r="J62" i="1"/>
  <c r="R49" i="1"/>
  <c r="R50" i="1"/>
  <c r="H52" i="1"/>
  <c r="J51" i="1"/>
  <c r="H51" i="1"/>
  <c r="H54" i="1"/>
  <c r="H53" i="1"/>
  <c r="T55" i="1"/>
  <c r="R57" i="1"/>
  <c r="R56" i="1"/>
  <c r="R48" i="1"/>
  <c r="R43" i="1"/>
  <c r="R46" i="1"/>
  <c r="T43" i="1"/>
  <c r="R45" i="1"/>
  <c r="T47" i="1"/>
  <c r="R65" i="1"/>
  <c r="R64" i="1"/>
  <c r="T62" i="1"/>
  <c r="R62" i="1"/>
  <c r="H76" i="1"/>
  <c r="J74" i="1"/>
  <c r="R58" i="1"/>
  <c r="H75" i="1"/>
  <c r="J43" i="1"/>
  <c r="H43" i="1"/>
  <c r="H44" i="1"/>
  <c r="H46" i="1"/>
  <c r="H45" i="1"/>
  <c r="H65" i="1"/>
  <c r="H64" i="1"/>
  <c r="H62" i="1"/>
  <c r="K62" i="1" s="1"/>
  <c r="S67" i="1"/>
  <c r="S75" i="1"/>
  <c r="S76" i="1"/>
  <c r="S77" i="1"/>
  <c r="I63" i="1"/>
  <c r="I67" i="1"/>
  <c r="S44" i="1"/>
  <c r="I56" i="1"/>
  <c r="I48" i="1"/>
  <c r="I57" i="1"/>
  <c r="H23" i="1"/>
  <c r="G23" i="1"/>
  <c r="H20" i="1"/>
  <c r="G20" i="1"/>
  <c r="G25" i="1"/>
  <c r="G29" i="1"/>
  <c r="G22" i="1"/>
  <c r="H22" i="1"/>
  <c r="G31" i="1"/>
  <c r="G35" i="1"/>
  <c r="G34" i="1"/>
  <c r="H34" i="1"/>
  <c r="G32" i="1"/>
  <c r="H33" i="1"/>
  <c r="H27" i="1"/>
  <c r="G27" i="1"/>
  <c r="G24" i="1"/>
  <c r="K77" i="1" l="1"/>
  <c r="S62" i="1"/>
  <c r="U62" i="1"/>
  <c r="S50" i="1"/>
  <c r="U50" i="1"/>
  <c r="K47" i="1"/>
  <c r="I47" i="1"/>
  <c r="I62" i="1"/>
  <c r="S49" i="1"/>
  <c r="U49" i="1"/>
  <c r="I65" i="1"/>
  <c r="K65" i="1"/>
  <c r="S43" i="1"/>
  <c r="U43" i="1"/>
  <c r="S70" i="1"/>
  <c r="U70" i="1"/>
  <c r="I45" i="1"/>
  <c r="K45" i="1"/>
  <c r="S48" i="1"/>
  <c r="U48" i="1"/>
  <c r="I64" i="1"/>
  <c r="K64" i="1"/>
  <c r="I53" i="1"/>
  <c r="K53" i="1"/>
  <c r="I75" i="1"/>
  <c r="K75" i="1"/>
  <c r="I43" i="1"/>
  <c r="K43" i="1"/>
  <c r="S68" i="1"/>
  <c r="U68" i="1"/>
  <c r="S46" i="1"/>
  <c r="U46" i="1"/>
  <c r="S64" i="1"/>
  <c r="U64" i="1"/>
  <c r="I54" i="1"/>
  <c r="K54" i="1"/>
  <c r="S58" i="1"/>
  <c r="U58" i="1"/>
  <c r="S65" i="1"/>
  <c r="U65" i="1"/>
  <c r="I51" i="1"/>
  <c r="K51" i="1"/>
  <c r="S63" i="1"/>
  <c r="U63" i="1"/>
  <c r="S71" i="1"/>
  <c r="U71" i="1"/>
  <c r="I46" i="1"/>
  <c r="K46" i="1"/>
  <c r="S56" i="1"/>
  <c r="U56" i="1"/>
  <c r="S72" i="1"/>
  <c r="U72" i="1"/>
  <c r="S73" i="1"/>
  <c r="U73" i="1"/>
  <c r="I44" i="1"/>
  <c r="K44" i="1"/>
  <c r="I76" i="1"/>
  <c r="K76" i="1"/>
  <c r="S45" i="1"/>
  <c r="U45" i="1"/>
  <c r="S57" i="1"/>
  <c r="U57" i="1"/>
  <c r="I52" i="1"/>
  <c r="K52" i="1"/>
  <c r="S66" i="1"/>
  <c r="U66" i="1"/>
</calcChain>
</file>

<file path=xl/sharedStrings.xml><?xml version="1.0" encoding="utf-8"?>
<sst xmlns="http://schemas.openxmlformats.org/spreadsheetml/2006/main" count="39" uniqueCount="10">
  <si>
    <t>+1'</t>
  </si>
  <si>
    <t>*3</t>
  </si>
  <si>
    <t>Петя</t>
  </si>
  <si>
    <t>Ваня</t>
  </si>
  <si>
    <t>Осторожно</t>
  </si>
  <si>
    <t>Куча 1</t>
  </si>
  <si>
    <t>Куча 2</t>
  </si>
  <si>
    <t>Сумма Пети</t>
  </si>
  <si>
    <t>Сумма Вани</t>
  </si>
  <si>
    <t>Сумма Вани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</si>
</sst>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D2BE-1DA6-524F-8231-D175ED3999A6}">
  <dimension ref="A1:Z85"/>
  <sheetViews>
    <sheetView tabSelected="1" topLeftCell="A36" zoomScale="118" workbookViewId="0">
      <selection activeCell="B43" sqref="B43"/>
    </sheetView>
  </sheetViews>
  <sheetFormatPr baseColWidth="10" defaultRowHeight="16" x14ac:dyDescent="0.2"/>
  <cols>
    <col min="9" max="9" width="13.6640625" customWidth="1"/>
    <col min="10" max="10" width="20" customWidth="1"/>
  </cols>
  <sheetData>
    <row r="1" spans="1:11" x14ac:dyDescent="0.2">
      <c r="A1" s="1" t="s">
        <v>0</v>
      </c>
    </row>
    <row r="2" spans="1:11" x14ac:dyDescent="0.2">
      <c r="A2" t="s">
        <v>1</v>
      </c>
    </row>
    <row r="3" spans="1:11" x14ac:dyDescent="0.2">
      <c r="C3">
        <v>68</v>
      </c>
    </row>
    <row r="4" spans="1:11" x14ac:dyDescent="0.2">
      <c r="J4" s="11"/>
      <c r="K4" s="11"/>
    </row>
    <row r="5" spans="1:11" x14ac:dyDescent="0.2">
      <c r="J5" s="11"/>
      <c r="K5" s="11"/>
    </row>
    <row r="6" spans="1:11" x14ac:dyDescent="0.2">
      <c r="J6" s="11"/>
      <c r="K6" s="11"/>
    </row>
    <row r="7" spans="1:11" x14ac:dyDescent="0.2">
      <c r="J7" s="11"/>
      <c r="K7" s="11"/>
    </row>
    <row r="8" spans="1:11" x14ac:dyDescent="0.2">
      <c r="A8" t="s">
        <v>5</v>
      </c>
      <c r="B8" t="s">
        <v>6</v>
      </c>
      <c r="C8" s="2" t="s">
        <v>2</v>
      </c>
      <c r="D8" s="2"/>
      <c r="E8" s="4" t="s">
        <v>3</v>
      </c>
      <c r="F8" s="21"/>
      <c r="G8" s="21"/>
      <c r="J8" s="11"/>
      <c r="K8" s="11"/>
    </row>
    <row r="9" spans="1:11" x14ac:dyDescent="0.2">
      <c r="A9">
        <v>6</v>
      </c>
      <c r="B9">
        <v>7</v>
      </c>
      <c r="C9" s="3">
        <f>A9+1</f>
        <v>7</v>
      </c>
      <c r="D9" s="3">
        <f>B9</f>
        <v>7</v>
      </c>
      <c r="E9" s="3">
        <f>MAX(C9,D9)*3 + MIN(C9,D9)</f>
        <v>28</v>
      </c>
      <c r="F9" s="11"/>
      <c r="G9" s="11"/>
      <c r="J9" s="11"/>
      <c r="K9" s="11"/>
    </row>
    <row r="10" spans="1:11" x14ac:dyDescent="0.2">
      <c r="C10" s="3">
        <f>A9</f>
        <v>6</v>
      </c>
      <c r="D10" s="3">
        <f>B9+1</f>
        <v>8</v>
      </c>
      <c r="E10" s="3">
        <f t="shared" ref="E10:E12" si="0">MAX(C10,D10)*3 + MIN(C10,D10)</f>
        <v>30</v>
      </c>
      <c r="F10" s="11"/>
      <c r="G10" s="11"/>
      <c r="J10" s="11"/>
      <c r="K10" s="11"/>
    </row>
    <row r="11" spans="1:11" x14ac:dyDescent="0.2">
      <c r="C11" s="3">
        <f>A9*3</f>
        <v>18</v>
      </c>
      <c r="D11" s="3">
        <f>B9</f>
        <v>7</v>
      </c>
      <c r="E11" s="3">
        <f t="shared" si="0"/>
        <v>61</v>
      </c>
      <c r="F11" s="11"/>
      <c r="G11" s="11"/>
      <c r="J11" s="11"/>
      <c r="K11" s="11"/>
    </row>
    <row r="12" spans="1:11" x14ac:dyDescent="0.2">
      <c r="C12" s="3">
        <f>A9</f>
        <v>6</v>
      </c>
      <c r="D12" s="3">
        <f>B9*3</f>
        <v>21</v>
      </c>
      <c r="E12" s="3">
        <f t="shared" si="0"/>
        <v>69</v>
      </c>
      <c r="F12" s="11"/>
      <c r="G12" s="11"/>
      <c r="J12" s="11"/>
      <c r="K12" s="11"/>
    </row>
    <row r="17" spans="1:2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22"/>
      <c r="D18" s="22"/>
      <c r="E18" s="22"/>
      <c r="F18" s="22"/>
      <c r="G18" s="22"/>
      <c r="H18" s="22"/>
      <c r="I18" s="21"/>
      <c r="J18" s="11"/>
      <c r="N18" s="11"/>
      <c r="O18" s="11"/>
      <c r="P18" s="22"/>
      <c r="Q18" s="22"/>
      <c r="R18" s="22"/>
      <c r="S18" s="22"/>
      <c r="T18" s="22"/>
      <c r="U18" s="22"/>
      <c r="V18" s="21"/>
      <c r="W18" s="11"/>
      <c r="X18" s="11"/>
      <c r="Y18" s="11"/>
      <c r="Z18" s="11"/>
    </row>
    <row r="19" spans="1:26" x14ac:dyDescent="0.2">
      <c r="A19" t="s">
        <v>5</v>
      </c>
      <c r="B19" t="s">
        <v>6</v>
      </c>
      <c r="C19" s="8" t="s">
        <v>2</v>
      </c>
      <c r="D19" s="9"/>
      <c r="E19" s="8" t="s">
        <v>3</v>
      </c>
      <c r="F19" s="9"/>
      <c r="G19" s="12" t="s">
        <v>7</v>
      </c>
      <c r="H19" s="23" t="s">
        <v>8</v>
      </c>
      <c r="I19" s="23" t="s">
        <v>4</v>
      </c>
      <c r="J19" s="11"/>
      <c r="K19">
        <v>13</v>
      </c>
      <c r="L19">
        <v>20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>
        <v>6</v>
      </c>
      <c r="B20">
        <v>21</v>
      </c>
      <c r="C20" s="12">
        <f>A20+1</f>
        <v>7</v>
      </c>
      <c r="D20" s="13">
        <f>B20</f>
        <v>21</v>
      </c>
      <c r="E20" s="20">
        <f>C20</f>
        <v>7</v>
      </c>
      <c r="F20" s="7">
        <f>D20+1</f>
        <v>22</v>
      </c>
      <c r="G20" s="10">
        <f>MAX(E20,F20)*3+MIN(E20,F20)</f>
        <v>73</v>
      </c>
      <c r="H20" s="20">
        <f>SUM(E20:F20)</f>
        <v>29</v>
      </c>
      <c r="I20" s="3">
        <f>SUM(C20:D20)</f>
        <v>28</v>
      </c>
      <c r="J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C21" s="14"/>
      <c r="D21" s="15"/>
      <c r="E21" s="20">
        <f>C20+1</f>
        <v>8</v>
      </c>
      <c r="F21" s="7">
        <f>D20</f>
        <v>21</v>
      </c>
      <c r="G21" s="18">
        <f t="shared" ref="G21:G23" si="1">MAX(E21,F21)*3+MIN(E21,F21)</f>
        <v>71</v>
      </c>
      <c r="H21" s="20">
        <f t="shared" ref="H21:H23" si="2">SUM(E21:F21)</f>
        <v>29</v>
      </c>
      <c r="I21" s="3"/>
      <c r="J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C22" s="14"/>
      <c r="D22" s="15"/>
      <c r="E22" s="20">
        <f>C20*3</f>
        <v>21</v>
      </c>
      <c r="F22" s="7">
        <f>D20</f>
        <v>21</v>
      </c>
      <c r="G22" s="18">
        <f t="shared" si="1"/>
        <v>84</v>
      </c>
      <c r="H22" s="20">
        <f t="shared" si="2"/>
        <v>42</v>
      </c>
      <c r="I22" s="3"/>
      <c r="J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C23" s="16"/>
      <c r="D23" s="17"/>
      <c r="E23" s="20">
        <f>C20</f>
        <v>7</v>
      </c>
      <c r="F23" s="7">
        <f>D20*3</f>
        <v>63</v>
      </c>
      <c r="G23" s="19">
        <f t="shared" si="1"/>
        <v>196</v>
      </c>
      <c r="H23" s="20">
        <f t="shared" si="2"/>
        <v>70</v>
      </c>
      <c r="I23" s="3"/>
      <c r="J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1"/>
      <c r="C24" s="12">
        <f>A20</f>
        <v>6</v>
      </c>
      <c r="D24" s="13">
        <f>B20+1</f>
        <v>22</v>
      </c>
      <c r="E24" s="20">
        <f>C24</f>
        <v>6</v>
      </c>
      <c r="F24" s="7">
        <f>D24+1</f>
        <v>23</v>
      </c>
      <c r="G24" s="10">
        <f>MAX(E24,F24)*3+MIN(E24,F24)</f>
        <v>75</v>
      </c>
      <c r="H24" s="20">
        <f>SUM(E24:F24)</f>
        <v>29</v>
      </c>
      <c r="I24" s="3">
        <f>SUM(C24:D24)</f>
        <v>28</v>
      </c>
      <c r="J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1"/>
      <c r="C25" s="14"/>
      <c r="D25" s="15"/>
      <c r="E25" s="20">
        <f>C24+1</f>
        <v>7</v>
      </c>
      <c r="F25" s="7">
        <f>D24</f>
        <v>22</v>
      </c>
      <c r="G25" s="18">
        <f t="shared" ref="G25:G27" si="3">MAX(E25,F25)*3+MIN(E25,F25)</f>
        <v>73</v>
      </c>
      <c r="H25" s="20">
        <f t="shared" ref="H25:H27" si="4">SUM(E25:F25)</f>
        <v>29</v>
      </c>
      <c r="I25" s="3"/>
      <c r="J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1"/>
      <c r="C26" s="14"/>
      <c r="D26" s="15"/>
      <c r="E26" s="20">
        <f>C24*3</f>
        <v>18</v>
      </c>
      <c r="F26" s="7">
        <f>D24</f>
        <v>22</v>
      </c>
      <c r="G26" s="18">
        <f t="shared" si="3"/>
        <v>84</v>
      </c>
      <c r="H26" s="20">
        <f t="shared" si="4"/>
        <v>40</v>
      </c>
      <c r="I26" s="3"/>
      <c r="J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1"/>
      <c r="C27" s="16"/>
      <c r="D27" s="17"/>
      <c r="E27" s="20">
        <f>C24</f>
        <v>6</v>
      </c>
      <c r="F27" s="7">
        <f>D24*3</f>
        <v>66</v>
      </c>
      <c r="G27" s="19">
        <f t="shared" si="3"/>
        <v>204</v>
      </c>
      <c r="H27" s="20">
        <f t="shared" si="4"/>
        <v>72</v>
      </c>
      <c r="I27" s="3"/>
      <c r="J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1"/>
      <c r="C28" s="12">
        <f>A20*3</f>
        <v>18</v>
      </c>
      <c r="D28" s="13">
        <f>B20</f>
        <v>21</v>
      </c>
      <c r="E28" s="20">
        <f>C28</f>
        <v>18</v>
      </c>
      <c r="F28" s="7">
        <f>D28+1</f>
        <v>22</v>
      </c>
      <c r="G28" s="10">
        <f>MAX(E28,F28)*3+MIN(E28,F28)</f>
        <v>84</v>
      </c>
      <c r="H28" s="20">
        <f>SUM(E28:F28)</f>
        <v>40</v>
      </c>
      <c r="I28" s="3">
        <f>SUM(C28:D28)</f>
        <v>39</v>
      </c>
      <c r="J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1"/>
      <c r="C29" s="14"/>
      <c r="D29" s="15"/>
      <c r="E29" s="20">
        <f>C28+1</f>
        <v>19</v>
      </c>
      <c r="F29" s="7">
        <f>D28</f>
        <v>21</v>
      </c>
      <c r="G29" s="18">
        <f t="shared" ref="G29:G31" si="5">MAX(E29,F29)*3+MIN(E29,F29)</f>
        <v>82</v>
      </c>
      <c r="H29" s="20">
        <f t="shared" ref="H29:H31" si="6">SUM(E29:F29)</f>
        <v>40</v>
      </c>
      <c r="I29" s="3"/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1"/>
      <c r="C30" s="14"/>
      <c r="D30" s="15"/>
      <c r="E30" s="20">
        <f>C28*3</f>
        <v>54</v>
      </c>
      <c r="F30" s="7">
        <f>D28</f>
        <v>21</v>
      </c>
      <c r="G30" s="18">
        <f t="shared" si="5"/>
        <v>183</v>
      </c>
      <c r="H30" s="20">
        <f t="shared" si="6"/>
        <v>75</v>
      </c>
      <c r="I30" s="3"/>
      <c r="J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1"/>
      <c r="C31" s="16"/>
      <c r="D31" s="17"/>
      <c r="E31" s="20">
        <f>C28</f>
        <v>18</v>
      </c>
      <c r="F31" s="7">
        <f>D28*3</f>
        <v>63</v>
      </c>
      <c r="G31" s="19">
        <f t="shared" si="5"/>
        <v>207</v>
      </c>
      <c r="H31" s="20">
        <f t="shared" si="6"/>
        <v>81</v>
      </c>
      <c r="I31" s="3"/>
      <c r="J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1"/>
      <c r="C32" s="12">
        <f>A20</f>
        <v>6</v>
      </c>
      <c r="D32" s="13">
        <f>B20*3</f>
        <v>63</v>
      </c>
      <c r="E32" s="20">
        <f>C32</f>
        <v>6</v>
      </c>
      <c r="F32" s="7">
        <f>D32+1</f>
        <v>64</v>
      </c>
      <c r="G32" s="10">
        <f>MAX(E32,F32)*3+MIN(E32,F32)</f>
        <v>198</v>
      </c>
      <c r="H32" s="20">
        <f>SUM(E32:F32)</f>
        <v>70</v>
      </c>
      <c r="I32" s="3">
        <f>SUM(C32:D32)</f>
        <v>69</v>
      </c>
      <c r="J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1"/>
      <c r="C33" s="14"/>
      <c r="D33" s="15"/>
      <c r="E33" s="20">
        <f>C32+1</f>
        <v>7</v>
      </c>
      <c r="F33" s="7">
        <f>D32</f>
        <v>63</v>
      </c>
      <c r="G33" s="18">
        <f t="shared" ref="G33:G35" si="7">MAX(E33,F33)*3+MIN(E33,F33)</f>
        <v>196</v>
      </c>
      <c r="H33" s="20">
        <f t="shared" ref="H33:H35" si="8">SUM(E33:F33)</f>
        <v>70</v>
      </c>
      <c r="I33" s="3"/>
      <c r="J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1"/>
      <c r="C34" s="14"/>
      <c r="D34" s="15"/>
      <c r="E34" s="20">
        <f>C32*3</f>
        <v>18</v>
      </c>
      <c r="F34" s="7">
        <f>D32</f>
        <v>63</v>
      </c>
      <c r="G34" s="18">
        <f t="shared" si="7"/>
        <v>207</v>
      </c>
      <c r="H34" s="20">
        <f t="shared" si="8"/>
        <v>81</v>
      </c>
      <c r="I34" s="3"/>
      <c r="J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1"/>
      <c r="C35" s="16"/>
      <c r="D35" s="17"/>
      <c r="E35" s="20">
        <f>C32</f>
        <v>6</v>
      </c>
      <c r="F35" s="7">
        <f>D32*3</f>
        <v>189</v>
      </c>
      <c r="G35" s="19">
        <f t="shared" si="7"/>
        <v>573</v>
      </c>
      <c r="H35" s="20">
        <f t="shared" si="8"/>
        <v>195</v>
      </c>
      <c r="I35" s="3"/>
      <c r="J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 spans="1:2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 spans="1:2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</row>
    <row r="41" spans="1:2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 spans="1:26" x14ac:dyDescent="0.2">
      <c r="A42" t="s">
        <v>5</v>
      </c>
      <c r="B42" t="s">
        <v>6</v>
      </c>
      <c r="C42" s="5" t="s">
        <v>2</v>
      </c>
      <c r="D42" s="6"/>
      <c r="E42" s="5" t="s">
        <v>3</v>
      </c>
      <c r="F42" s="6"/>
      <c r="G42" s="5" t="s">
        <v>2</v>
      </c>
      <c r="H42" s="6"/>
      <c r="I42" s="7" t="s">
        <v>8</v>
      </c>
      <c r="J42" s="23" t="s">
        <v>9</v>
      </c>
      <c r="K42" s="23" t="s">
        <v>7</v>
      </c>
      <c r="M42" s="5" t="s">
        <v>2</v>
      </c>
      <c r="N42" s="6"/>
      <c r="O42" s="5" t="s">
        <v>3</v>
      </c>
      <c r="P42" s="6"/>
      <c r="Q42" s="5" t="s">
        <v>2</v>
      </c>
      <c r="R42" s="6"/>
      <c r="S42" s="7" t="s">
        <v>8</v>
      </c>
      <c r="T42" s="23" t="s">
        <v>9</v>
      </c>
      <c r="U42" s="23" t="s">
        <v>7</v>
      </c>
    </row>
    <row r="43" spans="1:26" x14ac:dyDescent="0.2">
      <c r="A43">
        <v>6</v>
      </c>
      <c r="B43">
        <v>19</v>
      </c>
      <c r="C43" s="14">
        <f>A43</f>
        <v>6</v>
      </c>
      <c r="D43" s="15">
        <f>B43+1</f>
        <v>20</v>
      </c>
      <c r="E43" s="12">
        <f>C43+1</f>
        <v>7</v>
      </c>
      <c r="F43" s="13">
        <f>D43</f>
        <v>20</v>
      </c>
      <c r="G43" s="20">
        <f>E43</f>
        <v>7</v>
      </c>
      <c r="H43" s="7">
        <f>F43+1</f>
        <v>21</v>
      </c>
      <c r="I43" s="10">
        <f>MAX(G43,H43)*3+MIN(G43,H43)</f>
        <v>70</v>
      </c>
      <c r="J43" s="20">
        <f>E43+F43</f>
        <v>27</v>
      </c>
      <c r="K43" s="3">
        <f>G43+H43</f>
        <v>28</v>
      </c>
      <c r="M43" s="14">
        <f>A43+1</f>
        <v>7</v>
      </c>
      <c r="N43" s="15">
        <f>B43</f>
        <v>19</v>
      </c>
      <c r="O43" s="12">
        <f>M43+1</f>
        <v>8</v>
      </c>
      <c r="P43" s="13">
        <f>N43</f>
        <v>19</v>
      </c>
      <c r="Q43" s="20">
        <f>O43</f>
        <v>8</v>
      </c>
      <c r="R43" s="7">
        <f>P43+1</f>
        <v>20</v>
      </c>
      <c r="S43" s="10">
        <f>MAX(Q43,R43)*3+MIN(Q43,R43)</f>
        <v>68</v>
      </c>
      <c r="T43" s="20">
        <f>O43+P43</f>
        <v>27</v>
      </c>
      <c r="U43" s="3">
        <f>Q43+R43</f>
        <v>28</v>
      </c>
    </row>
    <row r="44" spans="1:26" x14ac:dyDescent="0.2">
      <c r="C44" s="14"/>
      <c r="D44" s="15"/>
      <c r="E44" s="14"/>
      <c r="F44" s="15"/>
      <c r="G44" s="20">
        <f>E43+1</f>
        <v>8</v>
      </c>
      <c r="H44" s="7">
        <f>F43</f>
        <v>20</v>
      </c>
      <c r="I44" s="18">
        <f t="shared" ref="I44:I46" si="9">MAX(G44,H44)*3+MIN(G44,H44)</f>
        <v>68</v>
      </c>
      <c r="J44" s="20">
        <f t="shared" ref="J44:J106" si="10">E44+F44</f>
        <v>0</v>
      </c>
      <c r="K44" s="3">
        <f t="shared" ref="K44:K58" si="11">G44+H44</f>
        <v>28</v>
      </c>
      <c r="M44" s="14"/>
      <c r="N44" s="15"/>
      <c r="O44" s="14"/>
      <c r="P44" s="15"/>
      <c r="Q44" s="20">
        <f>O43+1</f>
        <v>9</v>
      </c>
      <c r="R44" s="7">
        <f>P43</f>
        <v>19</v>
      </c>
      <c r="S44" s="18">
        <f t="shared" ref="S44:S46" si="12">MAX(Q44,R44)*3+MIN(Q44,R44)</f>
        <v>66</v>
      </c>
      <c r="T44" s="20">
        <f>O44+P44</f>
        <v>0</v>
      </c>
      <c r="U44" s="3">
        <f t="shared" ref="U44:U58" si="13">Q44+R44</f>
        <v>28</v>
      </c>
    </row>
    <row r="45" spans="1:26" x14ac:dyDescent="0.2">
      <c r="C45" s="14"/>
      <c r="D45" s="15"/>
      <c r="E45" s="14"/>
      <c r="F45" s="15"/>
      <c r="G45" s="20">
        <f>E43*3</f>
        <v>21</v>
      </c>
      <c r="H45" s="7">
        <f>F43</f>
        <v>20</v>
      </c>
      <c r="I45" s="18">
        <f t="shared" si="9"/>
        <v>83</v>
      </c>
      <c r="J45" s="20">
        <f t="shared" si="10"/>
        <v>0</v>
      </c>
      <c r="K45" s="3">
        <f t="shared" si="11"/>
        <v>41</v>
      </c>
      <c r="M45" s="14"/>
      <c r="N45" s="15"/>
      <c r="O45" s="14"/>
      <c r="P45" s="15"/>
      <c r="Q45" s="20">
        <f>O43*3</f>
        <v>24</v>
      </c>
      <c r="R45" s="7">
        <f>P43</f>
        <v>19</v>
      </c>
      <c r="S45" s="18">
        <f t="shared" si="12"/>
        <v>91</v>
      </c>
      <c r="T45" s="20">
        <f>O45+P45</f>
        <v>0</v>
      </c>
      <c r="U45" s="3">
        <f t="shared" si="13"/>
        <v>43</v>
      </c>
    </row>
    <row r="46" spans="1:26" x14ac:dyDescent="0.2">
      <c r="A46">
        <v>19</v>
      </c>
      <c r="C46" s="14"/>
      <c r="D46" s="15"/>
      <c r="E46" s="16"/>
      <c r="F46" s="17"/>
      <c r="G46" s="20">
        <f>E43</f>
        <v>7</v>
      </c>
      <c r="H46" s="7">
        <f>F43*3</f>
        <v>60</v>
      </c>
      <c r="I46" s="19">
        <f t="shared" si="9"/>
        <v>187</v>
      </c>
      <c r="J46" s="20">
        <f t="shared" si="10"/>
        <v>0</v>
      </c>
      <c r="K46" s="3">
        <f t="shared" si="11"/>
        <v>67</v>
      </c>
      <c r="M46" s="14"/>
      <c r="N46" s="15"/>
      <c r="O46" s="16"/>
      <c r="P46" s="17"/>
      <c r="Q46" s="20">
        <f>O43</f>
        <v>8</v>
      </c>
      <c r="R46" s="7">
        <f>P43*3</f>
        <v>57</v>
      </c>
      <c r="S46" s="19">
        <f t="shared" si="12"/>
        <v>179</v>
      </c>
      <c r="T46" s="20">
        <f>O46+P46</f>
        <v>0</v>
      </c>
      <c r="U46" s="3">
        <f t="shared" si="13"/>
        <v>65</v>
      </c>
    </row>
    <row r="47" spans="1:26" x14ac:dyDescent="0.2">
      <c r="A47" s="11"/>
      <c r="B47" s="11"/>
      <c r="C47" s="14"/>
      <c r="D47" s="15"/>
      <c r="E47" s="12">
        <f>C43</f>
        <v>6</v>
      </c>
      <c r="F47" s="13">
        <f>D43+1</f>
        <v>21</v>
      </c>
      <c r="G47" s="20">
        <f>E47</f>
        <v>6</v>
      </c>
      <c r="H47" s="7">
        <f>F47+1</f>
        <v>22</v>
      </c>
      <c r="I47" s="10">
        <f>MAX(G47,H47)*3+MIN(G47,H47)</f>
        <v>72</v>
      </c>
      <c r="J47" s="20">
        <f t="shared" si="10"/>
        <v>27</v>
      </c>
      <c r="K47" s="3">
        <f t="shared" si="11"/>
        <v>28</v>
      </c>
      <c r="M47" s="14"/>
      <c r="N47" s="15"/>
      <c r="O47" s="12">
        <f>M43</f>
        <v>7</v>
      </c>
      <c r="P47" s="13">
        <f>N43+1</f>
        <v>20</v>
      </c>
      <c r="Q47" s="20">
        <f>O47</f>
        <v>7</v>
      </c>
      <c r="R47" s="7">
        <f>P47+1</f>
        <v>21</v>
      </c>
      <c r="S47" s="10">
        <f>MAX(Q47,R47)*3+MIN(Q47,R47)</f>
        <v>70</v>
      </c>
      <c r="T47" s="20">
        <f>O47+P47</f>
        <v>27</v>
      </c>
      <c r="U47" s="3">
        <f t="shared" si="13"/>
        <v>28</v>
      </c>
    </row>
    <row r="48" spans="1:26" x14ac:dyDescent="0.2">
      <c r="A48" s="11"/>
      <c r="B48" s="11"/>
      <c r="C48" s="14"/>
      <c r="D48" s="15"/>
      <c r="E48" s="14"/>
      <c r="F48" s="15"/>
      <c r="G48" s="20">
        <f>E47+1</f>
        <v>7</v>
      </c>
      <c r="H48" s="7">
        <f>F47</f>
        <v>21</v>
      </c>
      <c r="I48" s="18">
        <f t="shared" ref="I48:I50" si="14">MAX(G48,H48)*3+MIN(G48,H48)</f>
        <v>70</v>
      </c>
      <c r="J48" s="20">
        <f t="shared" si="10"/>
        <v>0</v>
      </c>
      <c r="K48" s="3">
        <f t="shared" si="11"/>
        <v>28</v>
      </c>
      <c r="M48" s="14"/>
      <c r="N48" s="15"/>
      <c r="O48" s="14"/>
      <c r="P48" s="15"/>
      <c r="Q48" s="20">
        <f>O47+1</f>
        <v>8</v>
      </c>
      <c r="R48" s="7">
        <f>P47</f>
        <v>20</v>
      </c>
      <c r="S48" s="18">
        <f t="shared" ref="S48:S50" si="15">MAX(Q48,R48)*3+MIN(Q48,R48)</f>
        <v>68</v>
      </c>
      <c r="T48" s="20">
        <f>O48+P48</f>
        <v>0</v>
      </c>
      <c r="U48" s="3">
        <f t="shared" si="13"/>
        <v>28</v>
      </c>
    </row>
    <row r="49" spans="1:21" x14ac:dyDescent="0.2">
      <c r="A49" s="11"/>
      <c r="B49" s="11"/>
      <c r="C49" s="14"/>
      <c r="D49" s="15"/>
      <c r="E49" s="14"/>
      <c r="F49" s="15"/>
      <c r="G49" s="20">
        <f>E47*3</f>
        <v>18</v>
      </c>
      <c r="H49" s="7">
        <f>F47</f>
        <v>21</v>
      </c>
      <c r="I49" s="18">
        <f t="shared" si="14"/>
        <v>81</v>
      </c>
      <c r="J49" s="20">
        <f t="shared" si="10"/>
        <v>0</v>
      </c>
      <c r="K49" s="3">
        <f t="shared" si="11"/>
        <v>39</v>
      </c>
      <c r="M49" s="14"/>
      <c r="N49" s="15"/>
      <c r="O49" s="14"/>
      <c r="P49" s="15"/>
      <c r="Q49" s="20">
        <f>O47*3</f>
        <v>21</v>
      </c>
      <c r="R49" s="7">
        <f>P47</f>
        <v>20</v>
      </c>
      <c r="S49" s="18">
        <f t="shared" si="15"/>
        <v>83</v>
      </c>
      <c r="T49" s="20">
        <f>O49+P49</f>
        <v>0</v>
      </c>
      <c r="U49" s="3">
        <f t="shared" si="13"/>
        <v>41</v>
      </c>
    </row>
    <row r="50" spans="1:21" x14ac:dyDescent="0.2">
      <c r="A50" s="11"/>
      <c r="B50" s="11"/>
      <c r="C50" s="14"/>
      <c r="D50" s="15"/>
      <c r="E50" s="16"/>
      <c r="F50" s="17"/>
      <c r="G50" s="20">
        <f>E47</f>
        <v>6</v>
      </c>
      <c r="H50" s="7">
        <f>F47*3</f>
        <v>63</v>
      </c>
      <c r="I50" s="19">
        <f t="shared" si="14"/>
        <v>195</v>
      </c>
      <c r="J50" s="20">
        <f t="shared" si="10"/>
        <v>0</v>
      </c>
      <c r="K50" s="3">
        <f t="shared" si="11"/>
        <v>69</v>
      </c>
      <c r="M50" s="14"/>
      <c r="N50" s="15"/>
      <c r="O50" s="16"/>
      <c r="P50" s="17"/>
      <c r="Q50" s="20">
        <f>O47</f>
        <v>7</v>
      </c>
      <c r="R50" s="7">
        <f>P47*3</f>
        <v>60</v>
      </c>
      <c r="S50" s="19">
        <f t="shared" si="15"/>
        <v>187</v>
      </c>
      <c r="T50" s="20">
        <f>O50+P50</f>
        <v>0</v>
      </c>
      <c r="U50" s="3">
        <f t="shared" si="13"/>
        <v>67</v>
      </c>
    </row>
    <row r="51" spans="1:21" x14ac:dyDescent="0.2">
      <c r="A51" s="11"/>
      <c r="B51" s="11"/>
      <c r="C51" s="14"/>
      <c r="D51" s="15"/>
      <c r="E51" s="12">
        <f>C43*3</f>
        <v>18</v>
      </c>
      <c r="F51" s="13">
        <f>D43</f>
        <v>20</v>
      </c>
      <c r="G51" s="20">
        <f>E51</f>
        <v>18</v>
      </c>
      <c r="H51" s="7">
        <f>F51+1</f>
        <v>21</v>
      </c>
      <c r="I51" s="10">
        <f>MAX(G51,H51)*3+MIN(G51,H51)</f>
        <v>81</v>
      </c>
      <c r="J51" s="20">
        <f t="shared" si="10"/>
        <v>38</v>
      </c>
      <c r="K51" s="3">
        <f t="shared" si="11"/>
        <v>39</v>
      </c>
      <c r="M51" s="14"/>
      <c r="N51" s="15"/>
      <c r="O51" s="12">
        <f>M43*3</f>
        <v>21</v>
      </c>
      <c r="P51" s="13">
        <f>N43</f>
        <v>19</v>
      </c>
      <c r="Q51" s="20">
        <f>O51</f>
        <v>21</v>
      </c>
      <c r="R51" s="7">
        <f>P51+1</f>
        <v>20</v>
      </c>
      <c r="S51" s="10">
        <f>MAX(Q51,R51)*3+MIN(Q51,R51)</f>
        <v>83</v>
      </c>
      <c r="T51" s="20">
        <f>O51+P51</f>
        <v>40</v>
      </c>
      <c r="U51" s="3">
        <f t="shared" si="13"/>
        <v>41</v>
      </c>
    </row>
    <row r="52" spans="1:21" x14ac:dyDescent="0.2">
      <c r="A52" s="11"/>
      <c r="B52" s="11"/>
      <c r="C52" s="14"/>
      <c r="D52" s="15"/>
      <c r="E52" s="14"/>
      <c r="F52" s="15"/>
      <c r="G52" s="20">
        <f>E51+1</f>
        <v>19</v>
      </c>
      <c r="H52" s="7">
        <f>F51</f>
        <v>20</v>
      </c>
      <c r="I52" s="18">
        <f t="shared" ref="I52:I54" si="16">MAX(G52,H52)*3+MIN(G52,H52)</f>
        <v>79</v>
      </c>
      <c r="J52" s="20">
        <f t="shared" si="10"/>
        <v>0</v>
      </c>
      <c r="K52" s="3">
        <f t="shared" si="11"/>
        <v>39</v>
      </c>
      <c r="M52" s="14"/>
      <c r="N52" s="15"/>
      <c r="O52" s="14"/>
      <c r="P52" s="15"/>
      <c r="Q52" s="20">
        <f>O51+1</f>
        <v>22</v>
      </c>
      <c r="R52" s="7">
        <f>P51</f>
        <v>19</v>
      </c>
      <c r="S52" s="18">
        <f t="shared" ref="S52:S54" si="17">MAX(Q52,R52)*3+MIN(Q52,R52)</f>
        <v>85</v>
      </c>
      <c r="T52" s="20">
        <f>O52+P52</f>
        <v>0</v>
      </c>
      <c r="U52" s="3">
        <f t="shared" si="13"/>
        <v>41</v>
      </c>
    </row>
    <row r="53" spans="1:21" x14ac:dyDescent="0.2">
      <c r="A53" s="11"/>
      <c r="B53" s="11"/>
      <c r="C53" s="14"/>
      <c r="D53" s="15"/>
      <c r="E53" s="14"/>
      <c r="F53" s="15"/>
      <c r="G53" s="20">
        <f>E51*3</f>
        <v>54</v>
      </c>
      <c r="H53" s="7">
        <f>F51</f>
        <v>20</v>
      </c>
      <c r="I53" s="18">
        <f t="shared" si="16"/>
        <v>182</v>
      </c>
      <c r="J53" s="20">
        <f t="shared" si="10"/>
        <v>0</v>
      </c>
      <c r="K53" s="3">
        <f t="shared" si="11"/>
        <v>74</v>
      </c>
      <c r="M53" s="14"/>
      <c r="N53" s="15"/>
      <c r="O53" s="14"/>
      <c r="P53" s="15"/>
      <c r="Q53" s="20">
        <f>O51*3</f>
        <v>63</v>
      </c>
      <c r="R53" s="7">
        <f>P51</f>
        <v>19</v>
      </c>
      <c r="S53" s="18">
        <f t="shared" si="17"/>
        <v>208</v>
      </c>
      <c r="T53" s="20">
        <f>O53+P53</f>
        <v>0</v>
      </c>
      <c r="U53" s="3">
        <f t="shared" si="13"/>
        <v>82</v>
      </c>
    </row>
    <row r="54" spans="1:21" x14ac:dyDescent="0.2">
      <c r="A54" s="11"/>
      <c r="B54" s="11"/>
      <c r="C54" s="14"/>
      <c r="D54" s="15"/>
      <c r="E54" s="16"/>
      <c r="F54" s="17"/>
      <c r="G54" s="20">
        <f>E51</f>
        <v>18</v>
      </c>
      <c r="H54" s="7">
        <f>F51*3</f>
        <v>60</v>
      </c>
      <c r="I54" s="19">
        <f t="shared" si="16"/>
        <v>198</v>
      </c>
      <c r="J54" s="20">
        <f t="shared" si="10"/>
        <v>0</v>
      </c>
      <c r="K54" s="3">
        <f t="shared" si="11"/>
        <v>78</v>
      </c>
      <c r="M54" s="14"/>
      <c r="N54" s="15"/>
      <c r="O54" s="16"/>
      <c r="P54" s="17"/>
      <c r="Q54" s="20">
        <f>O51</f>
        <v>21</v>
      </c>
      <c r="R54" s="7">
        <f>P51*3</f>
        <v>57</v>
      </c>
      <c r="S54" s="19">
        <f t="shared" si="17"/>
        <v>192</v>
      </c>
      <c r="T54" s="20">
        <f>O54+P54</f>
        <v>0</v>
      </c>
      <c r="U54" s="3">
        <f t="shared" si="13"/>
        <v>78</v>
      </c>
    </row>
    <row r="55" spans="1:21" x14ac:dyDescent="0.2">
      <c r="A55" s="11"/>
      <c r="B55" s="11"/>
      <c r="C55" s="14"/>
      <c r="D55" s="15"/>
      <c r="E55" s="12">
        <f>C43</f>
        <v>6</v>
      </c>
      <c r="F55" s="13">
        <f>D43*3</f>
        <v>60</v>
      </c>
      <c r="G55" s="20">
        <f>E55</f>
        <v>6</v>
      </c>
      <c r="H55" s="7">
        <f>F55+1</f>
        <v>61</v>
      </c>
      <c r="I55" s="10">
        <f>MAX(G55,H55)*3+MIN(G55,H55)</f>
        <v>189</v>
      </c>
      <c r="J55" s="20">
        <f t="shared" si="10"/>
        <v>66</v>
      </c>
      <c r="K55" s="3">
        <f t="shared" si="11"/>
        <v>67</v>
      </c>
      <c r="M55" s="14"/>
      <c r="N55" s="15"/>
      <c r="O55" s="12">
        <f>M43</f>
        <v>7</v>
      </c>
      <c r="P55" s="13">
        <f>N43*3</f>
        <v>57</v>
      </c>
      <c r="Q55" s="20">
        <f>O55</f>
        <v>7</v>
      </c>
      <c r="R55" s="7">
        <f>P55+1</f>
        <v>58</v>
      </c>
      <c r="S55" s="10">
        <f>MAX(Q55,R55)*3+MIN(Q55,R55)</f>
        <v>181</v>
      </c>
      <c r="T55" s="20">
        <f>O55+P55</f>
        <v>64</v>
      </c>
      <c r="U55" s="3">
        <f t="shared" si="13"/>
        <v>65</v>
      </c>
    </row>
    <row r="56" spans="1:21" x14ac:dyDescent="0.2">
      <c r="A56" s="11"/>
      <c r="B56" s="11"/>
      <c r="C56" s="14"/>
      <c r="D56" s="15"/>
      <c r="E56" s="14"/>
      <c r="F56" s="15"/>
      <c r="G56" s="20">
        <f>E55+1</f>
        <v>7</v>
      </c>
      <c r="H56" s="7">
        <f>F55</f>
        <v>60</v>
      </c>
      <c r="I56" s="18">
        <f t="shared" ref="I56:I58" si="18">MAX(G56,H56)*3+MIN(G56,H56)</f>
        <v>187</v>
      </c>
      <c r="J56" s="20">
        <f t="shared" si="10"/>
        <v>0</v>
      </c>
      <c r="K56" s="3">
        <f t="shared" si="11"/>
        <v>67</v>
      </c>
      <c r="M56" s="14"/>
      <c r="N56" s="15"/>
      <c r="O56" s="14"/>
      <c r="P56" s="15"/>
      <c r="Q56" s="20">
        <f>O55+1</f>
        <v>8</v>
      </c>
      <c r="R56" s="7">
        <f>P55</f>
        <v>57</v>
      </c>
      <c r="S56" s="18">
        <f t="shared" ref="S56:S58" si="19">MAX(Q56,R56)*3+MIN(Q56,R56)</f>
        <v>179</v>
      </c>
      <c r="T56" s="20">
        <f>O56+P56</f>
        <v>0</v>
      </c>
      <c r="U56" s="3">
        <f t="shared" si="13"/>
        <v>65</v>
      </c>
    </row>
    <row r="57" spans="1:21" x14ac:dyDescent="0.2">
      <c r="A57" s="11"/>
      <c r="B57" s="11"/>
      <c r="C57" s="14"/>
      <c r="D57" s="15"/>
      <c r="E57" s="14"/>
      <c r="F57" s="15"/>
      <c r="G57" s="20">
        <f>E55*3</f>
        <v>18</v>
      </c>
      <c r="H57" s="7">
        <f>F55</f>
        <v>60</v>
      </c>
      <c r="I57" s="18">
        <f t="shared" si="18"/>
        <v>198</v>
      </c>
      <c r="J57" s="20">
        <f t="shared" si="10"/>
        <v>0</v>
      </c>
      <c r="K57" s="3">
        <f t="shared" si="11"/>
        <v>78</v>
      </c>
      <c r="M57" s="14"/>
      <c r="N57" s="15"/>
      <c r="O57" s="14"/>
      <c r="P57" s="15"/>
      <c r="Q57" s="20">
        <f>O55*3</f>
        <v>21</v>
      </c>
      <c r="R57" s="7">
        <f>P55</f>
        <v>57</v>
      </c>
      <c r="S57" s="18">
        <f t="shared" si="19"/>
        <v>192</v>
      </c>
      <c r="T57" s="20">
        <f>O57+P57</f>
        <v>0</v>
      </c>
      <c r="U57" s="3">
        <f t="shared" si="13"/>
        <v>78</v>
      </c>
    </row>
    <row r="58" spans="1:21" x14ac:dyDescent="0.2">
      <c r="A58" s="11"/>
      <c r="B58" s="11"/>
      <c r="C58" s="16"/>
      <c r="D58" s="17"/>
      <c r="E58" s="16"/>
      <c r="F58" s="17"/>
      <c r="G58" s="20">
        <f>E55</f>
        <v>6</v>
      </c>
      <c r="H58" s="7">
        <f>F55*3</f>
        <v>180</v>
      </c>
      <c r="I58" s="19">
        <f t="shared" si="18"/>
        <v>546</v>
      </c>
      <c r="J58" s="20">
        <f t="shared" si="10"/>
        <v>0</v>
      </c>
      <c r="K58" s="3">
        <f t="shared" si="11"/>
        <v>186</v>
      </c>
      <c r="M58" s="16"/>
      <c r="N58" s="17"/>
      <c r="O58" s="16"/>
      <c r="P58" s="17"/>
      <c r="Q58" s="20">
        <f>O55</f>
        <v>7</v>
      </c>
      <c r="R58" s="7">
        <f>P55*3</f>
        <v>171</v>
      </c>
      <c r="S58" s="19">
        <f t="shared" si="19"/>
        <v>520</v>
      </c>
      <c r="T58" s="20">
        <f>O58+P58</f>
        <v>0</v>
      </c>
      <c r="U58" s="3">
        <f t="shared" si="13"/>
        <v>178</v>
      </c>
    </row>
    <row r="59" spans="1:21" x14ac:dyDescent="0.2">
      <c r="A59" s="11"/>
      <c r="B59" s="11"/>
    </row>
    <row r="60" spans="1:21" x14ac:dyDescent="0.2">
      <c r="A60" s="11"/>
      <c r="B60" s="11"/>
    </row>
    <row r="61" spans="1:21" x14ac:dyDescent="0.2">
      <c r="A61" s="11"/>
      <c r="B61" s="11"/>
      <c r="C61" s="5" t="s">
        <v>2</v>
      </c>
      <c r="D61" s="6"/>
      <c r="E61" s="5" t="s">
        <v>3</v>
      </c>
      <c r="F61" s="6"/>
      <c r="G61" s="5" t="s">
        <v>2</v>
      </c>
      <c r="H61" s="6"/>
      <c r="I61" s="7" t="s">
        <v>8</v>
      </c>
      <c r="J61" s="23" t="s">
        <v>9</v>
      </c>
      <c r="K61" s="23" t="s">
        <v>7</v>
      </c>
      <c r="M61" s="5" t="s">
        <v>2</v>
      </c>
      <c r="N61" s="6"/>
      <c r="O61" s="5" t="s">
        <v>3</v>
      </c>
      <c r="P61" s="6"/>
      <c r="Q61" s="5" t="s">
        <v>2</v>
      </c>
      <c r="R61" s="6"/>
      <c r="S61" s="7" t="s">
        <v>8</v>
      </c>
      <c r="T61" s="23" t="s">
        <v>9</v>
      </c>
      <c r="U61" s="23" t="s">
        <v>7</v>
      </c>
    </row>
    <row r="62" spans="1:21" x14ac:dyDescent="0.2">
      <c r="A62" s="11"/>
      <c r="B62" s="11"/>
      <c r="C62" s="12">
        <f>A43*3</f>
        <v>18</v>
      </c>
      <c r="D62" s="13">
        <f>B43</f>
        <v>19</v>
      </c>
      <c r="E62" s="12">
        <f>C62+1</f>
        <v>19</v>
      </c>
      <c r="F62" s="13">
        <f>D62</f>
        <v>19</v>
      </c>
      <c r="G62" s="20">
        <f>E62</f>
        <v>19</v>
      </c>
      <c r="H62" s="7">
        <f>F62+1</f>
        <v>20</v>
      </c>
      <c r="I62" s="10">
        <f>MAX(G62,H62)*3+MIN(G62,H62)</f>
        <v>79</v>
      </c>
      <c r="J62" s="20">
        <f>E62+F62</f>
        <v>38</v>
      </c>
      <c r="K62" s="3">
        <f>G62+H62</f>
        <v>39</v>
      </c>
      <c r="M62" s="12">
        <f>A43</f>
        <v>6</v>
      </c>
      <c r="N62" s="13">
        <f>B43*3</f>
        <v>57</v>
      </c>
      <c r="O62" s="12">
        <f>M62+1</f>
        <v>7</v>
      </c>
      <c r="P62" s="13">
        <f>N62</f>
        <v>57</v>
      </c>
      <c r="Q62" s="20">
        <f>O62</f>
        <v>7</v>
      </c>
      <c r="R62" s="7">
        <f>P62+1</f>
        <v>58</v>
      </c>
      <c r="S62" s="10">
        <f>MAX(Q62,R62)*3+MIN(Q62,R62)</f>
        <v>181</v>
      </c>
      <c r="T62" s="20">
        <f>O62+P62</f>
        <v>64</v>
      </c>
      <c r="U62" s="3">
        <f>Q62+R62</f>
        <v>65</v>
      </c>
    </row>
    <row r="63" spans="1:21" x14ac:dyDescent="0.2">
      <c r="A63" s="11"/>
      <c r="B63" s="11"/>
      <c r="C63" s="14"/>
      <c r="D63" s="15"/>
      <c r="E63" s="14"/>
      <c r="F63" s="15"/>
      <c r="G63" s="20">
        <f>E62+1</f>
        <v>20</v>
      </c>
      <c r="H63" s="7">
        <f>F62</f>
        <v>19</v>
      </c>
      <c r="I63" s="18">
        <f t="shared" ref="I63:I65" si="20">MAX(G63,H63)*3+MIN(G63,H63)</f>
        <v>79</v>
      </c>
      <c r="J63" s="20">
        <f>E63+F63</f>
        <v>0</v>
      </c>
      <c r="K63" s="3">
        <f t="shared" ref="K63:K77" si="21">G63+H63</f>
        <v>39</v>
      </c>
      <c r="M63" s="14"/>
      <c r="N63" s="15"/>
      <c r="O63" s="14"/>
      <c r="P63" s="15"/>
      <c r="Q63" s="20">
        <f>O62+1</f>
        <v>8</v>
      </c>
      <c r="R63" s="7">
        <f>P62</f>
        <v>57</v>
      </c>
      <c r="S63" s="18">
        <f t="shared" ref="S63:S65" si="22">MAX(Q63,R63)*3+MIN(Q63,R63)</f>
        <v>179</v>
      </c>
      <c r="T63" s="20">
        <f>O63+P63</f>
        <v>0</v>
      </c>
      <c r="U63" s="3">
        <f t="shared" ref="U63:U77" si="23">Q63+R63</f>
        <v>65</v>
      </c>
    </row>
    <row r="64" spans="1:21" x14ac:dyDescent="0.2">
      <c r="A64" s="11"/>
      <c r="B64" s="11"/>
      <c r="C64" s="14"/>
      <c r="D64" s="15"/>
      <c r="E64" s="14"/>
      <c r="F64" s="15"/>
      <c r="G64" s="20">
        <f>E62*3</f>
        <v>57</v>
      </c>
      <c r="H64" s="7">
        <f>F62</f>
        <v>19</v>
      </c>
      <c r="I64" s="18">
        <f t="shared" si="20"/>
        <v>190</v>
      </c>
      <c r="J64" s="20">
        <f>E64+F64</f>
        <v>0</v>
      </c>
      <c r="K64" s="3">
        <f t="shared" si="21"/>
        <v>76</v>
      </c>
      <c r="M64" s="14"/>
      <c r="N64" s="15"/>
      <c r="O64" s="14"/>
      <c r="P64" s="15"/>
      <c r="Q64" s="20">
        <f>O62*3</f>
        <v>21</v>
      </c>
      <c r="R64" s="7">
        <f>P62</f>
        <v>57</v>
      </c>
      <c r="S64" s="18">
        <f t="shared" si="22"/>
        <v>192</v>
      </c>
      <c r="T64" s="20">
        <f>O64+P64</f>
        <v>0</v>
      </c>
      <c r="U64" s="3">
        <f t="shared" si="23"/>
        <v>78</v>
      </c>
    </row>
    <row r="65" spans="1:21" x14ac:dyDescent="0.2">
      <c r="A65" s="11"/>
      <c r="B65" s="11"/>
      <c r="C65" s="14"/>
      <c r="D65" s="15"/>
      <c r="E65" s="16"/>
      <c r="F65" s="17"/>
      <c r="G65" s="20">
        <f>E62</f>
        <v>19</v>
      </c>
      <c r="H65" s="7">
        <f>F62*3</f>
        <v>57</v>
      </c>
      <c r="I65" s="19">
        <f t="shared" si="20"/>
        <v>190</v>
      </c>
      <c r="J65" s="20">
        <f>E65+F65</f>
        <v>0</v>
      </c>
      <c r="K65" s="3">
        <f t="shared" si="21"/>
        <v>76</v>
      </c>
      <c r="M65" s="14"/>
      <c r="N65" s="15"/>
      <c r="O65" s="16"/>
      <c r="P65" s="17"/>
      <c r="Q65" s="20">
        <f>O62</f>
        <v>7</v>
      </c>
      <c r="R65" s="7">
        <f>P62*3</f>
        <v>171</v>
      </c>
      <c r="S65" s="19">
        <f t="shared" si="22"/>
        <v>520</v>
      </c>
      <c r="T65" s="20">
        <f>O65+P65</f>
        <v>0</v>
      </c>
      <c r="U65" s="3">
        <f t="shared" si="23"/>
        <v>178</v>
      </c>
    </row>
    <row r="66" spans="1:21" x14ac:dyDescent="0.2">
      <c r="A66" s="11"/>
      <c r="B66" s="11"/>
      <c r="C66" s="14"/>
      <c r="D66" s="15"/>
      <c r="E66" s="12">
        <f>C62</f>
        <v>18</v>
      </c>
      <c r="F66" s="13">
        <f>D62+1</f>
        <v>20</v>
      </c>
      <c r="G66" s="20">
        <f>E66</f>
        <v>18</v>
      </c>
      <c r="H66" s="7">
        <f>F66+1</f>
        <v>21</v>
      </c>
      <c r="I66" s="10">
        <f>MAX(G66,H66)*3+MIN(G66,H66)</f>
        <v>81</v>
      </c>
      <c r="J66" s="20">
        <f>E66+F66</f>
        <v>38</v>
      </c>
      <c r="K66" s="3">
        <f t="shared" si="21"/>
        <v>39</v>
      </c>
      <c r="M66" s="14"/>
      <c r="N66" s="15"/>
      <c r="O66" s="12">
        <f>M62</f>
        <v>6</v>
      </c>
      <c r="P66" s="13">
        <f>N62+1</f>
        <v>58</v>
      </c>
      <c r="Q66" s="20">
        <f>O66</f>
        <v>6</v>
      </c>
      <c r="R66" s="7">
        <f>P66+1</f>
        <v>59</v>
      </c>
      <c r="S66" s="10">
        <f>MAX(Q66,R66)*3+MIN(Q66,R66)</f>
        <v>183</v>
      </c>
      <c r="T66" s="20">
        <f>O66+P66</f>
        <v>64</v>
      </c>
      <c r="U66" s="3">
        <f t="shared" si="23"/>
        <v>65</v>
      </c>
    </row>
    <row r="67" spans="1:21" x14ac:dyDescent="0.2">
      <c r="A67" s="11"/>
      <c r="B67" s="11"/>
      <c r="C67" s="14"/>
      <c r="D67" s="15"/>
      <c r="E67" s="14"/>
      <c r="F67" s="15"/>
      <c r="G67" s="20">
        <f>E66+1</f>
        <v>19</v>
      </c>
      <c r="H67" s="7">
        <f>F66</f>
        <v>20</v>
      </c>
      <c r="I67" s="18">
        <f t="shared" ref="I67:I69" si="24">MAX(G67,H67)*3+MIN(G67,H67)</f>
        <v>79</v>
      </c>
      <c r="J67" s="20">
        <f>E67+F67</f>
        <v>0</v>
      </c>
      <c r="K67" s="3">
        <f t="shared" si="21"/>
        <v>39</v>
      </c>
      <c r="M67" s="14"/>
      <c r="N67" s="15"/>
      <c r="O67" s="14"/>
      <c r="P67" s="15"/>
      <c r="Q67" s="20">
        <f>O66+1</f>
        <v>7</v>
      </c>
      <c r="R67" s="7">
        <f>P66</f>
        <v>58</v>
      </c>
      <c r="S67" s="18">
        <f t="shared" ref="S67:S69" si="25">MAX(Q67,R67)*3+MIN(Q67,R67)</f>
        <v>181</v>
      </c>
      <c r="T67" s="20">
        <f>O67+P67</f>
        <v>0</v>
      </c>
      <c r="U67" s="3">
        <f t="shared" si="23"/>
        <v>65</v>
      </c>
    </row>
    <row r="68" spans="1:21" x14ac:dyDescent="0.2">
      <c r="A68" s="11"/>
      <c r="B68" s="11"/>
      <c r="C68" s="14"/>
      <c r="D68" s="15"/>
      <c r="E68" s="14"/>
      <c r="F68" s="15"/>
      <c r="G68" s="20">
        <f>E66*3</f>
        <v>54</v>
      </c>
      <c r="H68" s="7">
        <f>F66</f>
        <v>20</v>
      </c>
      <c r="I68" s="18">
        <f t="shared" si="24"/>
        <v>182</v>
      </c>
      <c r="J68" s="20">
        <f>E68+F68</f>
        <v>0</v>
      </c>
      <c r="K68" s="3">
        <f t="shared" si="21"/>
        <v>74</v>
      </c>
      <c r="M68" s="14"/>
      <c r="N68" s="15"/>
      <c r="O68" s="14"/>
      <c r="P68" s="15"/>
      <c r="Q68" s="20">
        <f>O66*3</f>
        <v>18</v>
      </c>
      <c r="R68" s="7">
        <f>P66</f>
        <v>58</v>
      </c>
      <c r="S68" s="18">
        <f t="shared" si="25"/>
        <v>192</v>
      </c>
      <c r="T68" s="20">
        <f>O68+P68</f>
        <v>0</v>
      </c>
      <c r="U68" s="3">
        <f t="shared" si="23"/>
        <v>76</v>
      </c>
    </row>
    <row r="69" spans="1:21" x14ac:dyDescent="0.2">
      <c r="A69" s="11"/>
      <c r="B69" s="11"/>
      <c r="C69" s="14"/>
      <c r="D69" s="15"/>
      <c r="E69" s="16"/>
      <c r="F69" s="17"/>
      <c r="G69" s="20">
        <f>E66</f>
        <v>18</v>
      </c>
      <c r="H69" s="7">
        <f>F66*3</f>
        <v>60</v>
      </c>
      <c r="I69" s="19">
        <f t="shared" si="24"/>
        <v>198</v>
      </c>
      <c r="J69" s="20">
        <f>E69+F69</f>
        <v>0</v>
      </c>
      <c r="K69" s="3">
        <f t="shared" si="21"/>
        <v>78</v>
      </c>
      <c r="M69" s="14"/>
      <c r="N69" s="15"/>
      <c r="O69" s="16"/>
      <c r="P69" s="17"/>
      <c r="Q69" s="20">
        <f>O66</f>
        <v>6</v>
      </c>
      <c r="R69" s="7">
        <f>P66*3</f>
        <v>174</v>
      </c>
      <c r="S69" s="19">
        <f t="shared" si="25"/>
        <v>528</v>
      </c>
      <c r="T69" s="20">
        <f>O69+P69</f>
        <v>0</v>
      </c>
      <c r="U69" s="3">
        <f t="shared" si="23"/>
        <v>180</v>
      </c>
    </row>
    <row r="70" spans="1:21" x14ac:dyDescent="0.2">
      <c r="A70" s="11"/>
      <c r="B70" s="11"/>
      <c r="C70" s="14"/>
      <c r="D70" s="15"/>
      <c r="E70" s="12">
        <f>C62*3</f>
        <v>54</v>
      </c>
      <c r="F70" s="13">
        <f>D62</f>
        <v>19</v>
      </c>
      <c r="G70" s="20">
        <f>E70</f>
        <v>54</v>
      </c>
      <c r="H70" s="7">
        <f>F70+1</f>
        <v>20</v>
      </c>
      <c r="I70" s="10">
        <f>MAX(G70,H70)*3+MIN(G70,H70)</f>
        <v>182</v>
      </c>
      <c r="J70" s="20">
        <f>E70+F70</f>
        <v>73</v>
      </c>
      <c r="K70" s="3">
        <f t="shared" si="21"/>
        <v>74</v>
      </c>
      <c r="M70" s="14"/>
      <c r="N70" s="15"/>
      <c r="O70" s="12">
        <f>M62*3</f>
        <v>18</v>
      </c>
      <c r="P70" s="13">
        <f>N62</f>
        <v>57</v>
      </c>
      <c r="Q70" s="20">
        <f>O70</f>
        <v>18</v>
      </c>
      <c r="R70" s="7">
        <f>P70+1</f>
        <v>58</v>
      </c>
      <c r="S70" s="10">
        <f>MAX(Q70,R70)*3+MIN(Q70,R70)</f>
        <v>192</v>
      </c>
      <c r="T70" s="20">
        <f>O70+P70</f>
        <v>75</v>
      </c>
      <c r="U70" s="3">
        <f t="shared" si="23"/>
        <v>76</v>
      </c>
    </row>
    <row r="71" spans="1:21" x14ac:dyDescent="0.2">
      <c r="A71" s="11"/>
      <c r="B71" s="11"/>
      <c r="C71" s="14"/>
      <c r="D71" s="15"/>
      <c r="E71" s="14"/>
      <c r="F71" s="15"/>
      <c r="G71" s="20">
        <f>E70+1</f>
        <v>55</v>
      </c>
      <c r="H71" s="7">
        <f>F70</f>
        <v>19</v>
      </c>
      <c r="I71" s="18">
        <f t="shared" ref="I71:I73" si="26">MAX(G71,H71)*3+MIN(G71,H71)</f>
        <v>184</v>
      </c>
      <c r="J71" s="20">
        <f>E71+F71</f>
        <v>0</v>
      </c>
      <c r="K71" s="3">
        <f t="shared" si="21"/>
        <v>74</v>
      </c>
      <c r="M71" s="14"/>
      <c r="N71" s="15"/>
      <c r="O71" s="14"/>
      <c r="P71" s="15"/>
      <c r="Q71" s="20">
        <f>O70+1</f>
        <v>19</v>
      </c>
      <c r="R71" s="7">
        <f>P70</f>
        <v>57</v>
      </c>
      <c r="S71" s="18">
        <f t="shared" ref="S71:S73" si="27">MAX(Q71,R71)*3+MIN(Q71,R71)</f>
        <v>190</v>
      </c>
      <c r="T71" s="20">
        <f>O71+P71</f>
        <v>0</v>
      </c>
      <c r="U71" s="3">
        <f t="shared" si="23"/>
        <v>76</v>
      </c>
    </row>
    <row r="72" spans="1:21" x14ac:dyDescent="0.2">
      <c r="A72" s="11"/>
      <c r="B72" s="11"/>
      <c r="C72" s="14"/>
      <c r="D72" s="15"/>
      <c r="E72" s="14"/>
      <c r="F72" s="15"/>
      <c r="G72" s="20">
        <f>E70*3</f>
        <v>162</v>
      </c>
      <c r="H72" s="7">
        <f>F70</f>
        <v>19</v>
      </c>
      <c r="I72" s="18">
        <f t="shared" si="26"/>
        <v>505</v>
      </c>
      <c r="J72" s="20">
        <f>E72+F72</f>
        <v>0</v>
      </c>
      <c r="K72" s="3">
        <f t="shared" si="21"/>
        <v>181</v>
      </c>
      <c r="M72" s="14"/>
      <c r="N72" s="15"/>
      <c r="O72" s="14"/>
      <c r="P72" s="15"/>
      <c r="Q72" s="20">
        <f>O70*3</f>
        <v>54</v>
      </c>
      <c r="R72" s="7">
        <f>P70</f>
        <v>57</v>
      </c>
      <c r="S72" s="18">
        <f t="shared" si="27"/>
        <v>225</v>
      </c>
      <c r="T72" s="20">
        <f>O72+P72</f>
        <v>0</v>
      </c>
      <c r="U72" s="3">
        <f t="shared" si="23"/>
        <v>111</v>
      </c>
    </row>
    <row r="73" spans="1:21" x14ac:dyDescent="0.2">
      <c r="A73" s="11"/>
      <c r="B73" s="11"/>
      <c r="C73" s="14"/>
      <c r="D73" s="15"/>
      <c r="E73" s="16"/>
      <c r="F73" s="17"/>
      <c r="G73" s="20">
        <f>E70</f>
        <v>54</v>
      </c>
      <c r="H73" s="7">
        <f>F70*3</f>
        <v>57</v>
      </c>
      <c r="I73" s="19">
        <f t="shared" si="26"/>
        <v>225</v>
      </c>
      <c r="J73" s="20">
        <f>E73+F73</f>
        <v>0</v>
      </c>
      <c r="K73" s="3">
        <f t="shared" si="21"/>
        <v>111</v>
      </c>
      <c r="M73" s="14"/>
      <c r="N73" s="15"/>
      <c r="O73" s="16"/>
      <c r="P73" s="17"/>
      <c r="Q73" s="20">
        <f>O70</f>
        <v>18</v>
      </c>
      <c r="R73" s="7">
        <f>P70*3</f>
        <v>171</v>
      </c>
      <c r="S73" s="19">
        <f t="shared" si="27"/>
        <v>531</v>
      </c>
      <c r="T73" s="20">
        <f>O73+P73</f>
        <v>0</v>
      </c>
      <c r="U73" s="3">
        <f t="shared" si="23"/>
        <v>189</v>
      </c>
    </row>
    <row r="74" spans="1:21" x14ac:dyDescent="0.2">
      <c r="A74" s="11"/>
      <c r="B74" s="11"/>
      <c r="C74" s="14"/>
      <c r="D74" s="15"/>
      <c r="E74" s="12">
        <f>C62</f>
        <v>18</v>
      </c>
      <c r="F74" s="13">
        <f>D62*3</f>
        <v>57</v>
      </c>
      <c r="G74" s="20">
        <f>E74</f>
        <v>18</v>
      </c>
      <c r="H74" s="7">
        <f>F74+1</f>
        <v>58</v>
      </c>
      <c r="I74" s="10">
        <f>MAX(G74,H74)*3+MIN(G74,H74)</f>
        <v>192</v>
      </c>
      <c r="J74" s="20">
        <f>E74+F74</f>
        <v>75</v>
      </c>
      <c r="K74" s="3">
        <f t="shared" si="21"/>
        <v>76</v>
      </c>
      <c r="M74" s="14"/>
      <c r="N74" s="15"/>
      <c r="O74" s="12">
        <f>M62</f>
        <v>6</v>
      </c>
      <c r="P74" s="13">
        <f>N62*3</f>
        <v>171</v>
      </c>
      <c r="Q74" s="20">
        <f>O74</f>
        <v>6</v>
      </c>
      <c r="R74" s="7">
        <f>P74+1</f>
        <v>172</v>
      </c>
      <c r="S74" s="10">
        <f>MAX(Q74,R74)*3+MIN(Q74,R74)</f>
        <v>522</v>
      </c>
      <c r="T74" s="20">
        <f>O74+P74</f>
        <v>177</v>
      </c>
      <c r="U74" s="3">
        <f t="shared" si="23"/>
        <v>178</v>
      </c>
    </row>
    <row r="75" spans="1:21" x14ac:dyDescent="0.2">
      <c r="A75" s="11"/>
      <c r="B75" s="11"/>
      <c r="C75" s="14"/>
      <c r="D75" s="15"/>
      <c r="E75" s="14"/>
      <c r="F75" s="15"/>
      <c r="G75" s="20">
        <f>E74+1</f>
        <v>19</v>
      </c>
      <c r="H75" s="7">
        <f>F74</f>
        <v>57</v>
      </c>
      <c r="I75" s="18">
        <f t="shared" ref="I75:I77" si="28">MAX(G75,H75)*3+MIN(G75,H75)</f>
        <v>190</v>
      </c>
      <c r="J75" s="20">
        <f>E75+F75</f>
        <v>0</v>
      </c>
      <c r="K75" s="3">
        <f t="shared" si="21"/>
        <v>76</v>
      </c>
      <c r="M75" s="14"/>
      <c r="N75" s="15"/>
      <c r="O75" s="14"/>
      <c r="P75" s="15"/>
      <c r="Q75" s="20">
        <f>O74+1</f>
        <v>7</v>
      </c>
      <c r="R75" s="7">
        <f>P74</f>
        <v>171</v>
      </c>
      <c r="S75" s="18">
        <f t="shared" ref="S75:S77" si="29">MAX(Q75,R75)*3+MIN(Q75,R75)</f>
        <v>520</v>
      </c>
      <c r="T75" s="20">
        <f>O75+P75</f>
        <v>0</v>
      </c>
      <c r="U75" s="3">
        <f t="shared" si="23"/>
        <v>178</v>
      </c>
    </row>
    <row r="76" spans="1:21" x14ac:dyDescent="0.2">
      <c r="A76" s="11"/>
      <c r="B76" s="11"/>
      <c r="C76" s="14"/>
      <c r="D76" s="15"/>
      <c r="E76" s="14"/>
      <c r="F76" s="15"/>
      <c r="G76" s="20">
        <f>E74*3</f>
        <v>54</v>
      </c>
      <c r="H76" s="7">
        <f>F74</f>
        <v>57</v>
      </c>
      <c r="I76" s="18">
        <f t="shared" si="28"/>
        <v>225</v>
      </c>
      <c r="J76" s="20">
        <f>E76+F76</f>
        <v>0</v>
      </c>
      <c r="K76" s="3">
        <f t="shared" si="21"/>
        <v>111</v>
      </c>
      <c r="M76" s="14"/>
      <c r="N76" s="15"/>
      <c r="O76" s="14"/>
      <c r="P76" s="15"/>
      <c r="Q76" s="20">
        <f>O74*3</f>
        <v>18</v>
      </c>
      <c r="R76" s="7">
        <f>P74</f>
        <v>171</v>
      </c>
      <c r="S76" s="18">
        <f t="shared" si="29"/>
        <v>531</v>
      </c>
      <c r="T76" s="20">
        <f>O76+P76</f>
        <v>0</v>
      </c>
      <c r="U76" s="3">
        <f t="shared" si="23"/>
        <v>189</v>
      </c>
    </row>
    <row r="77" spans="1:21" x14ac:dyDescent="0.2">
      <c r="A77" s="11"/>
      <c r="B77" s="11"/>
      <c r="C77" s="16"/>
      <c r="D77" s="17"/>
      <c r="E77" s="16"/>
      <c r="F77" s="17"/>
      <c r="G77" s="20">
        <f>E74</f>
        <v>18</v>
      </c>
      <c r="H77" s="7">
        <f>F74*3</f>
        <v>171</v>
      </c>
      <c r="I77" s="19">
        <f t="shared" si="28"/>
        <v>531</v>
      </c>
      <c r="J77" s="20">
        <f>E77+F77</f>
        <v>0</v>
      </c>
      <c r="K77" s="3">
        <f t="shared" si="21"/>
        <v>189</v>
      </c>
      <c r="M77" s="16"/>
      <c r="N77" s="17"/>
      <c r="O77" s="16"/>
      <c r="P77" s="17"/>
      <c r="Q77" s="20">
        <f>O74</f>
        <v>6</v>
      </c>
      <c r="R77" s="7">
        <f>P74*3</f>
        <v>513</v>
      </c>
      <c r="S77" s="19">
        <f t="shared" si="29"/>
        <v>1545</v>
      </c>
      <c r="T77" s="20">
        <f>O77+P77</f>
        <v>0</v>
      </c>
      <c r="U77" s="3">
        <f t="shared" si="23"/>
        <v>519</v>
      </c>
    </row>
    <row r="78" spans="1:21" x14ac:dyDescent="0.2">
      <c r="A78" s="11"/>
      <c r="B78" s="11"/>
    </row>
    <row r="79" spans="1:21" x14ac:dyDescent="0.2">
      <c r="A79" s="11"/>
      <c r="B79" s="11"/>
    </row>
    <row r="80" spans="1:21" x14ac:dyDescent="0.2">
      <c r="A80" s="11"/>
      <c r="B80" s="11"/>
    </row>
    <row r="81" spans="1:2" x14ac:dyDescent="0.2">
      <c r="A81" s="11"/>
      <c r="B81" s="11"/>
    </row>
    <row r="82" spans="1:2" x14ac:dyDescent="0.2">
      <c r="A82" s="11"/>
      <c r="B82" s="11"/>
    </row>
    <row r="83" spans="1:2" x14ac:dyDescent="0.2">
      <c r="A83" s="11"/>
      <c r="B83" s="11"/>
    </row>
    <row r="84" spans="1:2" x14ac:dyDescent="0.2">
      <c r="A84" s="11"/>
      <c r="B84" s="11"/>
    </row>
    <row r="85" spans="1:2" x14ac:dyDescent="0.2">
      <c r="A85" s="11"/>
      <c r="B85" s="11"/>
    </row>
  </sheetData>
  <mergeCells count="21">
    <mergeCell ref="Q42:R42"/>
    <mergeCell ref="M61:N61"/>
    <mergeCell ref="O61:P61"/>
    <mergeCell ref="Q61:R61"/>
    <mergeCell ref="C61:D61"/>
    <mergeCell ref="E61:F61"/>
    <mergeCell ref="G61:H61"/>
    <mergeCell ref="R18:S18"/>
    <mergeCell ref="T18:U18"/>
    <mergeCell ref="C19:D19"/>
    <mergeCell ref="E19:F19"/>
    <mergeCell ref="E42:F42"/>
    <mergeCell ref="G42:H42"/>
    <mergeCell ref="C42:D42"/>
    <mergeCell ref="M42:N42"/>
    <mergeCell ref="O42:P42"/>
    <mergeCell ref="C8:D8"/>
    <mergeCell ref="C18:D18"/>
    <mergeCell ref="E18:F18"/>
    <mergeCell ref="G18:H18"/>
    <mergeCell ref="P18:Q18"/>
  </mergeCells>
  <conditionalFormatting sqref="G9:G12 I43:I58 S43:S58 S62:S77 I62:I77">
    <cfRule type="cellIs" dxfId="39" priority="22" operator="greaterThanOrEqual">
      <formula>68</formula>
    </cfRule>
  </conditionalFormatting>
  <conditionalFormatting sqref="I20:I41 K43:K58 K62:K77 U43:U58 U62:U77">
    <cfRule type="cellIs" dxfId="38" priority="20" operator="greaterThanOrEqual">
      <formula>68</formula>
    </cfRule>
    <cfRule type="cellIs" dxfId="37" priority="21" operator="greaterThanOrEqual">
      <formula>68</formula>
    </cfRule>
  </conditionalFormatting>
  <conditionalFormatting sqref="J19:J34 J36:J41 J44:J58 T43:T58 T62:T77 J62:J77">
    <cfRule type="cellIs" dxfId="36" priority="19" operator="greaterThanOrEqual">
      <formula>68</formula>
    </cfRule>
  </conditionalFormatting>
  <conditionalFormatting sqref="V19:V34">
    <cfRule type="cellIs" dxfId="35" priority="17" operator="greaterThanOrEqual">
      <formula>68</formula>
    </cfRule>
    <cfRule type="cellIs" dxfId="34" priority="18" operator="greaterThanOrEqual">
      <formula>68</formula>
    </cfRule>
  </conditionalFormatting>
  <conditionalFormatting sqref="W19:W34">
    <cfRule type="cellIs" dxfId="33" priority="16" operator="greaterThanOrEqual">
      <formula>68</formula>
    </cfRule>
  </conditionalFormatting>
  <conditionalFormatting sqref="E9:E12 G43:G58 Q43:Q58 Q62:Q77">
    <cfRule type="cellIs" dxfId="32" priority="15" operator="greaterThan">
      <formula>67</formula>
    </cfRule>
  </conditionalFormatting>
  <conditionalFormatting sqref="E20:E35">
    <cfRule type="cellIs" dxfId="31" priority="14" operator="greaterThan">
      <formula>67</formula>
    </cfRule>
  </conditionalFormatting>
  <conditionalFormatting sqref="H20:I35">
    <cfRule type="cellIs" dxfId="30" priority="13" operator="greaterThanOrEqual">
      <formula>68</formula>
    </cfRule>
  </conditionalFormatting>
  <conditionalFormatting sqref="G20:G35">
    <cfRule type="cellIs" dxfId="29" priority="12" operator="greaterThanOrEqual">
      <formula>68</formula>
    </cfRule>
  </conditionalFormatting>
  <conditionalFormatting sqref="J43:K58">
    <cfRule type="cellIs" dxfId="28" priority="10" operator="greaterThanOrEqual">
      <formula>68</formula>
    </cfRule>
  </conditionalFormatting>
  <conditionalFormatting sqref="J43:J58 T43:T58 T62:T77 J62:J77">
    <cfRule type="cellIs" dxfId="27" priority="4" operator="greaterThanOrEqual">
      <formula>68</formula>
    </cfRule>
    <cfRule type="cellIs" dxfId="26" priority="8" operator="greaterThanOrEqual">
      <formula>68</formula>
    </cfRule>
  </conditionalFormatting>
  <conditionalFormatting sqref="T43:U58">
    <cfRule type="cellIs" dxfId="25" priority="7" operator="greaterThanOrEqual">
      <formula>68</formula>
    </cfRule>
  </conditionalFormatting>
  <conditionalFormatting sqref="J62:K77">
    <cfRule type="cellIs" dxfId="24" priority="6" operator="greaterThanOrEqual">
      <formula>68</formula>
    </cfRule>
  </conditionalFormatting>
  <conditionalFormatting sqref="T62:U77">
    <cfRule type="cellIs" dxfId="23" priority="5" operator="greaterThanOrEqual">
      <formula>68</formula>
    </cfRule>
  </conditionalFormatting>
  <conditionalFormatting sqref="K62:K77">
    <cfRule type="cellIs" dxfId="22" priority="3" operator="greaterThanOrEqual">
      <formula>68</formula>
    </cfRule>
  </conditionalFormatting>
  <conditionalFormatting sqref="U43:U58">
    <cfRule type="cellIs" dxfId="21" priority="2" operator="greaterThanOrEqual">
      <formula>68</formula>
    </cfRule>
  </conditionalFormatting>
  <conditionalFormatting sqref="U62:U77">
    <cfRule type="cellIs" dxfId="20" priority="1" operator="greaterThanOrEqual">
      <formula>68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Сарвер Салахутдинов</dc:creator>
  <cp:lastModifiedBy>Сарвер Салахутдинов</cp:lastModifiedBy>
  <dcterms:created xsi:type="dcterms:W3CDTF">2024-04-24T19:29:59Z</dcterms:created>
  <dcterms:modified xsi:type="dcterms:W3CDTF">2024-04-24T20:56:33Z</dcterms:modified>
</cp:coreProperties>
</file>