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im Winterfell\alim winterfell\prod ATX busbar\"/>
    </mc:Choice>
  </mc:AlternateContent>
  <xr:revisionPtr revIDLastSave="0" documentId="13_ncr:1_{D104996D-A36C-4668-8E86-29085667931F}" xr6:coauthVersionLast="44" xr6:coauthVersionMax="44" xr10:uidLastSave="{00000000-0000-0000-0000-000000000000}"/>
  <bookViews>
    <workbookView xWindow="30600" yWindow="-120" windowWidth="30960" windowHeight="15840" xr2:uid="{00000000-000D-0000-FFFF-FFFF00000000}"/>
  </bookViews>
  <sheets>
    <sheet name="alim winterfe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J8" i="1" l="1"/>
</calcChain>
</file>

<file path=xl/sharedStrings.xml><?xml version="1.0" encoding="utf-8"?>
<sst xmlns="http://schemas.openxmlformats.org/spreadsheetml/2006/main" count="42" uniqueCount="39">
  <si>
    <t>Id</t>
  </si>
  <si>
    <t>D1</t>
  </si>
  <si>
    <t>LED_1206</t>
  </si>
  <si>
    <t>LED</t>
  </si>
  <si>
    <t>J1,J2</t>
  </si>
  <si>
    <t>power_SSD_2x2pins</t>
  </si>
  <si>
    <t>Conn_02x02_Counter_Clockwise</t>
  </si>
  <si>
    <t>J3</t>
  </si>
  <si>
    <t>proc_2x4pins</t>
  </si>
  <si>
    <t>Conn_02x04_Counter_Clockwise</t>
  </si>
  <si>
    <t>J4</t>
  </si>
  <si>
    <t>atx2x12pins</t>
  </si>
  <si>
    <t>Conn_02x12_Counter_Clockwise</t>
  </si>
  <si>
    <t>R1</t>
  </si>
  <si>
    <t>R_1206</t>
  </si>
  <si>
    <t>Reference</t>
  </si>
  <si>
    <t>Footprint</t>
  </si>
  <si>
    <t>Quantity</t>
  </si>
  <si>
    <t>Designation</t>
  </si>
  <si>
    <t>Manufacturer part number</t>
  </si>
  <si>
    <t>Supplier part number</t>
  </si>
  <si>
    <t>Manufacturer</t>
  </si>
  <si>
    <t>Unit price</t>
  </si>
  <si>
    <t>Total price</t>
  </si>
  <si>
    <t>599-0260-007F</t>
  </si>
  <si>
    <t>645-599-0260-007F</t>
  </si>
  <si>
    <t>Dialight</t>
  </si>
  <si>
    <t>Molex</t>
  </si>
  <si>
    <t>46207-0124</t>
  </si>
  <si>
    <t>538-46207-0124</t>
  </si>
  <si>
    <t>RT1206DRE07493RL</t>
  </si>
  <si>
    <t>603-RT1206DRE07493RL</t>
  </si>
  <si>
    <t>Yageo</t>
  </si>
  <si>
    <t>J5</t>
  </si>
  <si>
    <t>2-6450880-8</t>
  </si>
  <si>
    <t>Comment</t>
  </si>
  <si>
    <t>Pressfit - Provided by ITRenew - To assemble</t>
  </si>
  <si>
    <t>WM20237-ND</t>
  </si>
  <si>
    <t xml:space="preserve"> WM23313-ND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</si>
</sst>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Font="1" applyAlignment="1">
      <alignment vertical="center"/>
    </xf>
    <xf numFmtId="0" fontId="18" fillId="0" borderId="0" xfId="42" applyAlignment="1">
      <alignment vertical="center"/>
    </xf>
    <xf numFmtId="0" fontId="0" fillId="0" borderId="0" xfId="0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Lien hypertexte" xfId="42" builtinId="8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fr/molex/" TargetMode="External"/><Relationship Id="rId2" Type="http://schemas.openxmlformats.org/officeDocument/2006/relationships/hyperlink" Target="https://www.mouser.fr/molex/" TargetMode="External"/><Relationship Id="rId1" Type="http://schemas.openxmlformats.org/officeDocument/2006/relationships/hyperlink" Target="https://www.mouser.fr/dialight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ouser.fr/molex/" TargetMode="External"/><Relationship Id="rId4" Type="http://schemas.openxmlformats.org/officeDocument/2006/relationships/hyperlink" Target="https://www.mouser.fr/yage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K12" sqref="K12"/>
    </sheetView>
  </sheetViews>
  <sheetFormatPr baseColWidth="10" defaultRowHeight="15" x14ac:dyDescent="0.25"/>
  <cols>
    <col min="3" max="3" width="22.42578125" customWidth="1"/>
    <col min="5" max="5" width="21.28515625" customWidth="1"/>
    <col min="6" max="6" width="28.5703125" customWidth="1"/>
    <col min="7" max="7" width="21.85546875" customWidth="1"/>
    <col min="8" max="8" width="21" customWidth="1"/>
    <col min="11" max="11" width="40" customWidth="1"/>
  </cols>
  <sheetData>
    <row r="1" spans="1:11" s="1" customFormat="1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35</v>
      </c>
    </row>
    <row r="2" spans="1:11" x14ac:dyDescent="0.25">
      <c r="A2">
        <v>2</v>
      </c>
      <c r="B2" t="s">
        <v>1</v>
      </c>
      <c r="C2" t="s">
        <v>2</v>
      </c>
      <c r="D2">
        <v>1</v>
      </c>
      <c r="E2" t="s">
        <v>3</v>
      </c>
      <c r="F2" s="2" t="s">
        <v>24</v>
      </c>
      <c r="G2" t="s">
        <v>25</v>
      </c>
      <c r="H2" s="3" t="s">
        <v>26</v>
      </c>
      <c r="I2">
        <v>0.34899999999999998</v>
      </c>
      <c r="J2">
        <f>I2*D2</f>
        <v>0.34899999999999998</v>
      </c>
    </row>
    <row r="3" spans="1:11" x14ac:dyDescent="0.25">
      <c r="A3">
        <v>3</v>
      </c>
      <c r="B3" t="s">
        <v>4</v>
      </c>
      <c r="C3" t="s">
        <v>5</v>
      </c>
      <c r="D3">
        <v>2</v>
      </c>
      <c r="E3" t="s">
        <v>6</v>
      </c>
      <c r="F3" s="2">
        <v>462070104</v>
      </c>
      <c r="G3" t="s">
        <v>37</v>
      </c>
      <c r="H3" s="3" t="s">
        <v>27</v>
      </c>
      <c r="I3">
        <v>2.1800000000000002</v>
      </c>
      <c r="J3">
        <f t="shared" ref="J3:J6" si="0">I3*D3</f>
        <v>4.3600000000000003</v>
      </c>
    </row>
    <row r="4" spans="1:11" x14ac:dyDescent="0.25">
      <c r="A4">
        <v>4</v>
      </c>
      <c r="B4" t="s">
        <v>7</v>
      </c>
      <c r="C4" t="s">
        <v>8</v>
      </c>
      <c r="D4">
        <v>1</v>
      </c>
      <c r="E4" t="s">
        <v>9</v>
      </c>
      <c r="F4" s="4">
        <v>462070108</v>
      </c>
      <c r="G4" t="s">
        <v>38</v>
      </c>
      <c r="H4" s="3" t="s">
        <v>27</v>
      </c>
      <c r="I4">
        <v>2.62</v>
      </c>
      <c r="J4">
        <f t="shared" si="0"/>
        <v>2.62</v>
      </c>
    </row>
    <row r="5" spans="1:11" x14ac:dyDescent="0.25">
      <c r="A5">
        <v>5</v>
      </c>
      <c r="B5" t="s">
        <v>10</v>
      </c>
      <c r="C5" t="s">
        <v>11</v>
      </c>
      <c r="D5">
        <v>1</v>
      </c>
      <c r="E5" t="s">
        <v>12</v>
      </c>
      <c r="F5" s="2" t="s">
        <v>28</v>
      </c>
      <c r="G5" t="s">
        <v>29</v>
      </c>
      <c r="H5" s="3" t="s">
        <v>27</v>
      </c>
      <c r="I5">
        <v>5.67</v>
      </c>
      <c r="J5">
        <f t="shared" si="0"/>
        <v>5.67</v>
      </c>
    </row>
    <row r="6" spans="1:11" x14ac:dyDescent="0.25">
      <c r="A6">
        <v>6</v>
      </c>
      <c r="B6" t="s">
        <v>13</v>
      </c>
      <c r="C6" t="s">
        <v>14</v>
      </c>
      <c r="D6">
        <v>1</v>
      </c>
      <c r="E6">
        <v>495</v>
      </c>
      <c r="F6" s="2" t="s">
        <v>30</v>
      </c>
      <c r="G6" t="s">
        <v>31</v>
      </c>
      <c r="H6" s="3" t="s">
        <v>32</v>
      </c>
      <c r="I6">
        <v>0.46300000000000002</v>
      </c>
      <c r="J6">
        <f t="shared" si="0"/>
        <v>0.46300000000000002</v>
      </c>
    </row>
    <row r="7" spans="1:11" x14ac:dyDescent="0.25">
      <c r="A7">
        <v>7</v>
      </c>
      <c r="B7" t="s">
        <v>33</v>
      </c>
      <c r="C7" t="s">
        <v>34</v>
      </c>
      <c r="D7">
        <v>1</v>
      </c>
      <c r="E7" t="s">
        <v>12</v>
      </c>
      <c r="K7" t="s">
        <v>36</v>
      </c>
    </row>
    <row r="8" spans="1:11" x14ac:dyDescent="0.25">
      <c r="J8">
        <f>SUM(J2:J7)</f>
        <v>13.462</v>
      </c>
    </row>
  </sheetData>
  <hyperlinks>
    <hyperlink ref="H2" r:id="rId1" display="https://www.mouser.fr/dialight/" xr:uid="{00000000-0004-0000-0000-000000000000}"/>
    <hyperlink ref="H3" r:id="rId2" display="https://www.mouser.fr/molex/" xr:uid="{00000000-0004-0000-0000-000001000000}"/>
    <hyperlink ref="H5" r:id="rId3" display="https://www.mouser.fr/molex/" xr:uid="{00000000-0004-0000-0000-000002000000}"/>
    <hyperlink ref="H6" r:id="rId4" display="https://www.mouser.fr/yageo/" xr:uid="{00000000-0004-0000-0000-000004000000}"/>
    <hyperlink ref="H4" r:id="rId5" display="https://www.mouser.fr/molex/" xr:uid="{00000000-0004-0000-0000-000003000000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alim winterfell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</cp:lastModifiedBy>
  <dcterms:created xsi:type="dcterms:W3CDTF">2019-05-10T12:10:33Z</dcterms:created>
  <dcterms:modified xsi:type="dcterms:W3CDTF">2020-07-01T08:15:44Z</dcterms:modified>
</cp:coreProperties>
</file>