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renew1-my.sharepoint.com/personal/thomas_van-liefde_itrenew_com/Documents/Riser solution/Tioga Pass/Riser Tioga Pass 2OU 2xPCIe x16/Riser Tioga Pass 2OU 2xPCIe x16 rev B/Production File Riser Tioga Pass 2OU 2xPCIe x16/"/>
    </mc:Choice>
  </mc:AlternateContent>
  <xr:revisionPtr revIDLastSave="47" documentId="13_ncr:40009_{425CC33A-76F7-4364-99CC-EE80FAB0AF4D}" xr6:coauthVersionLast="47" xr6:coauthVersionMax="47" xr10:uidLastSave="{82D223D7-6218-45C7-A06D-2E62BA2EEB81}"/>
  <bookViews>
    <workbookView xWindow="4950" yWindow="3970" windowWidth="32020" windowHeight="13860" xr2:uid="{00000000-000D-0000-FFFF-FFFF00000000}"/>
  </bookViews>
  <sheets>
    <sheet name="Riser Tioga Pass 2OU 2xPCIe x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l="1"/>
</calcChain>
</file>

<file path=xl/sharedStrings.xml><?xml version="1.0" encoding="utf-8"?>
<sst xmlns="http://schemas.openxmlformats.org/spreadsheetml/2006/main" count="180" uniqueCount="145">
  <si>
    <t>Id</t>
  </si>
  <si>
    <t>C1,C23,C26,C27,C29,C32,C34,C38,C41,C42,C44,C47,C49,C56,C58</t>
  </si>
  <si>
    <t>C_0603</t>
  </si>
  <si>
    <t>0.1u 25V</t>
  </si>
  <si>
    <t>C_0402</t>
  </si>
  <si>
    <t>0.1u 16V</t>
  </si>
  <si>
    <t>C7</t>
  </si>
  <si>
    <t>1u 6.3V</t>
  </si>
  <si>
    <t>C9,C11,C12,C13,C14,C15</t>
  </si>
  <si>
    <t>1u 10V</t>
  </si>
  <si>
    <t>C10</t>
  </si>
  <si>
    <t>2.2u 10V</t>
  </si>
  <si>
    <t>C16,C17</t>
  </si>
  <si>
    <t>0.1u 10V</t>
  </si>
  <si>
    <t>C18,C19</t>
  </si>
  <si>
    <t>18p 50V</t>
  </si>
  <si>
    <t>C22,C24,C37,C39</t>
  </si>
  <si>
    <t>C_0805</t>
  </si>
  <si>
    <t>10u 6.3V</t>
  </si>
  <si>
    <t>C52,C53,C54,C55</t>
  </si>
  <si>
    <t>22u 16V</t>
  </si>
  <si>
    <t>C59</t>
  </si>
  <si>
    <t>0.01u 16V</t>
  </si>
  <si>
    <t>FB1</t>
  </si>
  <si>
    <t>Ferrite_0603</t>
  </si>
  <si>
    <t>300 Ohm 0.5A</t>
  </si>
  <si>
    <t>J1</t>
  </si>
  <si>
    <t>Conn_02x02_RA_4.2mm_MiniFitJr</t>
  </si>
  <si>
    <t>RA_4pins_ATX</t>
  </si>
  <si>
    <t>Q1</t>
  </si>
  <si>
    <t>SOT-363_SC-70-6</t>
  </si>
  <si>
    <t>2N7002KDW</t>
  </si>
  <si>
    <t>R1,R2</t>
  </si>
  <si>
    <t>R_0402</t>
  </si>
  <si>
    <t>R3</t>
  </si>
  <si>
    <t>R4</t>
  </si>
  <si>
    <t>R_1206</t>
  </si>
  <si>
    <t>R5,R9,R11,R12,R13,R30,R31,R60,R61,R62,R63,R64,R65,R66,R67,R68,R69,R74,R75,R76,R80,R81,R82,R87,R88,R89,R94,R95,R96,R100,R101,R102,R107,R108,R109,R110,R111,R112,R128,R129,R130</t>
  </si>
  <si>
    <t>R6</t>
  </si>
  <si>
    <t>8.2k</t>
  </si>
  <si>
    <t>R7</t>
  </si>
  <si>
    <t>3.3k</t>
  </si>
  <si>
    <t>R8,R10,R14,R15,R16,R17,R18,R19,R20,R21,R22,R23,R24,R25,R26,R27,R28,R29,R33,R34,R70,R71,R72,R73,R90,R91,R92,R93</t>
  </si>
  <si>
    <t>4.7k</t>
  </si>
  <si>
    <t>R32,R35,R36,R37,R38,R39,R40,R41,R42,R43,R44,R45,R46,R47,R48,R49,R50,R51,R52,R53,R54,R57,R83,R84,R85,R86,R103,R104,R105,R106,R113,R114,R115,R116,R117,R118,R119,R120,R121,R122,R123,R124,R131,R132,R133,R134</t>
  </si>
  <si>
    <t>10k</t>
  </si>
  <si>
    <t>R55,R56,R58</t>
  </si>
  <si>
    <t>100k</t>
  </si>
  <si>
    <t>R59</t>
  </si>
  <si>
    <t>12k</t>
  </si>
  <si>
    <t>R77,R97,R125</t>
  </si>
  <si>
    <t>0.002</t>
  </si>
  <si>
    <t>R78,R79,R98,R99,R126,R127</t>
  </si>
  <si>
    <t>SLOT1,SLOT2</t>
  </si>
  <si>
    <t>pcie_16x</t>
  </si>
  <si>
    <t>x16_PCIe_Conn</t>
  </si>
  <si>
    <t>U2</t>
  </si>
  <si>
    <t>SOT-23</t>
  </si>
  <si>
    <t>TPS3809K33</t>
  </si>
  <si>
    <t>U4</t>
  </si>
  <si>
    <t>SO-8_4.9mmx3.9mm</t>
  </si>
  <si>
    <t>PCA9515AD,118</t>
  </si>
  <si>
    <t>U5,U6</t>
  </si>
  <si>
    <t>U7</t>
  </si>
  <si>
    <t>QFN-36-1EP_6x6mm_Pitch0.5mm</t>
  </si>
  <si>
    <t>USB2512BI-AEZG</t>
  </si>
  <si>
    <t>U9,U11,U14</t>
  </si>
  <si>
    <t>U12,U13</t>
  </si>
  <si>
    <t>Y1</t>
  </si>
  <si>
    <t>Crystal_SMD_2016-4pin_2.0x1.6mm</t>
  </si>
  <si>
    <t>XTAL 24Mhz</t>
  </si>
  <si>
    <t>Reference</t>
  </si>
  <si>
    <t>Footprint</t>
  </si>
  <si>
    <t>Quantity</t>
  </si>
  <si>
    <t>Designation</t>
  </si>
  <si>
    <t>Manufacturer</t>
  </si>
  <si>
    <t>Manufacturer part number</t>
  </si>
  <si>
    <t>KEMET</t>
  </si>
  <si>
    <t>39-30-0040</t>
  </si>
  <si>
    <t xml:space="preserve">Molex </t>
  </si>
  <si>
    <t>ECS-240-12-37B-7KM-TR</t>
  </si>
  <si>
    <t>ECS</t>
  </si>
  <si>
    <t>EMF105B7103KVHF</t>
  </si>
  <si>
    <t>Taiyo Yuden</t>
  </si>
  <si>
    <t>CL21A226KOQNNNG</t>
  </si>
  <si>
    <t>Samsung Electro-Mechanics</t>
  </si>
  <si>
    <t>JMF212AB7106KGHT</t>
  </si>
  <si>
    <t>C0402C180J5GAC7411</t>
  </si>
  <si>
    <t>LMF105B7104KVHF</t>
  </si>
  <si>
    <t>GRM188R71A225KE15D</t>
  </si>
  <si>
    <t>Murata Electronics</t>
  </si>
  <si>
    <t>CC0402KRX5R6BB105</t>
  </si>
  <si>
    <t xml:space="preserve">YAGEO </t>
  </si>
  <si>
    <t>JMK105BJ105KV-F</t>
  </si>
  <si>
    <t>GCM155R71C104KA55D</t>
  </si>
  <si>
    <t xml:space="preserve">Murata Electronics </t>
  </si>
  <si>
    <t>C0603C104K3RAC7013</t>
  </si>
  <si>
    <t>MMZ1608B301CTAH0</t>
  </si>
  <si>
    <t>TDK</t>
  </si>
  <si>
    <t>2N7002KDW_R1_00001</t>
  </si>
  <si>
    <t>Panjit</t>
  </si>
  <si>
    <t xml:space="preserve">Texas Instruments </t>
  </si>
  <si>
    <t>Microchip Technology</t>
  </si>
  <si>
    <t xml:space="preserve"> PCA9515AD,118</t>
  </si>
  <si>
    <t xml:space="preserve">NXP Semiconductors </t>
  </si>
  <si>
    <t>TPS3809K33MDBVREP</t>
  </si>
  <si>
    <t>10018784-10203TLF</t>
  </si>
  <si>
    <t>Amphenol FCI</t>
  </si>
  <si>
    <t xml:space="preserve">AC0402FR-07475RL </t>
  </si>
  <si>
    <t>YAGEO</t>
  </si>
  <si>
    <t>MCS04020D1000BE000</t>
  </si>
  <si>
    <t>Vishay / Beyschlag</t>
  </si>
  <si>
    <t>SFR01MZPJ000</t>
  </si>
  <si>
    <t>ROHM Semiconductor</t>
  </si>
  <si>
    <t>ERJ-2RKF8201X</t>
  </si>
  <si>
    <t xml:space="preserve">Panasonic </t>
  </si>
  <si>
    <t>RC0402FR-073K3L</t>
  </si>
  <si>
    <t>RC0402FR-7D4K7L</t>
  </si>
  <si>
    <t>CRCW040210K0FKEDC</t>
  </si>
  <si>
    <t>Vishay / Dale</t>
  </si>
  <si>
    <t>CRCW0402100KFKEDC</t>
  </si>
  <si>
    <t>CRCW040212K0FKEDC</t>
  </si>
  <si>
    <t>CRCW040210R0FKEE</t>
  </si>
  <si>
    <t>PA1206FRF7W0R002L</t>
  </si>
  <si>
    <t>RC1206FR-070RL</t>
  </si>
  <si>
    <t>PCA9544APWR</t>
  </si>
  <si>
    <t>TSSOP-20_4.4x6.5mm_Pitch0.65mm</t>
  </si>
  <si>
    <t>100u 16V</t>
  </si>
  <si>
    <t>CapaElec_100u_16V_5.3x5.3mm</t>
  </si>
  <si>
    <t>EEE-FK1C101SR</t>
  </si>
  <si>
    <t>Panasonic</t>
  </si>
  <si>
    <t>C20,C21,C35,C36</t>
  </si>
  <si>
    <t>U1</t>
  </si>
  <si>
    <t>74LVC2G08DP-Q100H</t>
  </si>
  <si>
    <t>Nexperia</t>
  </si>
  <si>
    <t>TSSOP-8_3x3mm_Pitch0.65mm</t>
  </si>
  <si>
    <t>Comments</t>
  </si>
  <si>
    <t>C3,C4,C5,C6,C8,C25,C28,C30,C31,C33,C40,C43,C45,C46,C48,C50,C51,C57</t>
  </si>
  <si>
    <t>R44,R47,R51,R46,R49,R53,R83,R85,R103,R106,R113,R117,R122,R115,R119,R124,R132,R134 NOT CONNECTED</t>
  </si>
  <si>
    <t>R55,R56 NOT CONNECTED</t>
  </si>
  <si>
    <t>DSBGA-12_1.65x1.39mm_Pitch0.4mm</t>
  </si>
  <si>
    <t>INA231AIYFFT</t>
  </si>
  <si>
    <t>TQFN-24_4x4mm_Pitch0.5mm</t>
  </si>
  <si>
    <t>PI4IOE5V9535ZDEX</t>
  </si>
  <si>
    <t xml:space="preserve">Diodes Incorporated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</si>
</sst>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42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18" fillId="0" borderId="0" xfId="42"/>
    <xf numFmtId="0" fontId="0" fillId="0" borderId="0" xfId="0" applyAlignment="1">
      <alignment horizontal="left"/>
    </xf>
    <xf numFmtId="0" fontId="0" fillId="0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manufacturer/murataelectronics/" TargetMode="External"/><Relationship Id="rId13" Type="http://schemas.openxmlformats.org/officeDocument/2006/relationships/hyperlink" Target="https://www.mouser.fr/manufacturer/tdk/" TargetMode="External"/><Relationship Id="rId18" Type="http://schemas.openxmlformats.org/officeDocument/2006/relationships/hyperlink" Target="https://www.mouser.fr/manufacturer/nxp-semiconductors/" TargetMode="External"/><Relationship Id="rId26" Type="http://schemas.openxmlformats.org/officeDocument/2006/relationships/hyperlink" Target="https://www.mouser.fr/manufacturer/yageo/" TargetMode="External"/><Relationship Id="rId3" Type="http://schemas.openxmlformats.org/officeDocument/2006/relationships/hyperlink" Target="https://www.mouser.fr/manufacturer/taiyo-yuden/" TargetMode="External"/><Relationship Id="rId21" Type="http://schemas.openxmlformats.org/officeDocument/2006/relationships/hyperlink" Target="https://www.mouser.fr/manufacturer/yageo/" TargetMode="External"/><Relationship Id="rId34" Type="http://schemas.openxmlformats.org/officeDocument/2006/relationships/hyperlink" Target="https://www.mouser.fr/manufacturer/nexperia/" TargetMode="External"/><Relationship Id="rId7" Type="http://schemas.openxmlformats.org/officeDocument/2006/relationships/hyperlink" Target="https://www.mouser.fr/manufacturer/taiyo-yuden/" TargetMode="External"/><Relationship Id="rId12" Type="http://schemas.openxmlformats.org/officeDocument/2006/relationships/hyperlink" Target="https://www.mouser.fr/manufacturer/kemet-electronics/" TargetMode="External"/><Relationship Id="rId17" Type="http://schemas.openxmlformats.org/officeDocument/2006/relationships/hyperlink" Target="https://www.mouser.fr/manufacturer/texas-instruments/" TargetMode="External"/><Relationship Id="rId25" Type="http://schemas.openxmlformats.org/officeDocument/2006/relationships/hyperlink" Target="https://www.mouser.fr/manufacturer/yageo/" TargetMode="External"/><Relationship Id="rId33" Type="http://schemas.openxmlformats.org/officeDocument/2006/relationships/hyperlink" Target="https://www.mouser.fr/manufacturer/panasonicec/" TargetMode="External"/><Relationship Id="rId2" Type="http://schemas.openxmlformats.org/officeDocument/2006/relationships/hyperlink" Target="https://www.mouser.fr/manufacturer/ecs/" TargetMode="External"/><Relationship Id="rId16" Type="http://schemas.openxmlformats.org/officeDocument/2006/relationships/hyperlink" Target="https://www.mouser.fr/manufacturer/microchip/" TargetMode="External"/><Relationship Id="rId20" Type="http://schemas.openxmlformats.org/officeDocument/2006/relationships/hyperlink" Target="https://www.mouser.fr/manufacturer/fci/" TargetMode="External"/><Relationship Id="rId29" Type="http://schemas.openxmlformats.org/officeDocument/2006/relationships/hyperlink" Target="https://www.mouser.fr/manufacturer/vishay-dale/" TargetMode="External"/><Relationship Id="rId1" Type="http://schemas.openxmlformats.org/officeDocument/2006/relationships/hyperlink" Target="https://www.mouser.fr/manufacturer/molex/" TargetMode="External"/><Relationship Id="rId6" Type="http://schemas.openxmlformats.org/officeDocument/2006/relationships/hyperlink" Target="https://www.mouser.fr/manufacturer/kemet-electronics/" TargetMode="External"/><Relationship Id="rId11" Type="http://schemas.openxmlformats.org/officeDocument/2006/relationships/hyperlink" Target="https://www.mouser.fr/manufacturer/murataelectronics/" TargetMode="External"/><Relationship Id="rId24" Type="http://schemas.openxmlformats.org/officeDocument/2006/relationships/hyperlink" Target="https://www.mouser.fr/manufacturer/panasonicec/" TargetMode="External"/><Relationship Id="rId32" Type="http://schemas.openxmlformats.org/officeDocument/2006/relationships/hyperlink" Target="https://www.mouser.fr/manufacturer/yageo/" TargetMode="External"/><Relationship Id="rId5" Type="http://schemas.openxmlformats.org/officeDocument/2006/relationships/hyperlink" Target="https://www.mouser.fr/manufacturer/taiyo-yuden/" TargetMode="External"/><Relationship Id="rId15" Type="http://schemas.openxmlformats.org/officeDocument/2006/relationships/hyperlink" Target="https://www.mouser.fr/manufacturer/texas-instruments/" TargetMode="External"/><Relationship Id="rId23" Type="http://schemas.openxmlformats.org/officeDocument/2006/relationships/hyperlink" Target="https://www.mouser.fr/manufacturer/rohm-semiconductor/" TargetMode="External"/><Relationship Id="rId28" Type="http://schemas.openxmlformats.org/officeDocument/2006/relationships/hyperlink" Target="https://www.mouser.fr/manufacturer/vishay-dale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fr/manufacturer/taiyo-yuden/" TargetMode="External"/><Relationship Id="rId19" Type="http://schemas.openxmlformats.org/officeDocument/2006/relationships/hyperlink" Target="https://www.mouser.fr/manufacturer/texas-instruments/" TargetMode="External"/><Relationship Id="rId31" Type="http://schemas.openxmlformats.org/officeDocument/2006/relationships/hyperlink" Target="https://www.mouser.fr/manufacturer/yageo/" TargetMode="External"/><Relationship Id="rId4" Type="http://schemas.openxmlformats.org/officeDocument/2006/relationships/hyperlink" Target="https://www.mouser.fr/manufacturer/samsung-electro-mechanics/" TargetMode="External"/><Relationship Id="rId9" Type="http://schemas.openxmlformats.org/officeDocument/2006/relationships/hyperlink" Target="https://www.mouser.fr/manufacturer/yageo/" TargetMode="External"/><Relationship Id="rId14" Type="http://schemas.openxmlformats.org/officeDocument/2006/relationships/hyperlink" Target="https://www.mouser.fr/manufacturer/panjit/" TargetMode="External"/><Relationship Id="rId22" Type="http://schemas.openxmlformats.org/officeDocument/2006/relationships/hyperlink" Target="https://www.mouser.fr/manufacturer/beyschlag/" TargetMode="External"/><Relationship Id="rId27" Type="http://schemas.openxmlformats.org/officeDocument/2006/relationships/hyperlink" Target="https://www.mouser.fr/manufacturer/vishay-dale/" TargetMode="External"/><Relationship Id="rId30" Type="http://schemas.openxmlformats.org/officeDocument/2006/relationships/hyperlink" Target="https://www.mouser.fr/manufacturer/vishay-dale/" TargetMode="External"/><Relationship Id="rId35" Type="http://schemas.openxmlformats.org/officeDocument/2006/relationships/hyperlink" Target="https://www.mouser.fr/manufacturer/diodes-in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3" workbookViewId="0">
      <selection activeCell="C34" sqref="C34"/>
    </sheetView>
  </sheetViews>
  <sheetFormatPr baseColWidth="10" defaultRowHeight="14.5" x14ac:dyDescent="0.35"/>
  <cols>
    <col min="3" max="3" width="19.26953125" customWidth="1"/>
    <col min="5" max="5" width="24.1796875" customWidth="1"/>
    <col min="6" max="6" width="18.7265625" customWidth="1"/>
    <col min="7" max="7" width="33.54296875" customWidth="1"/>
    <col min="8" max="8" width="40.1796875" customWidth="1"/>
  </cols>
  <sheetData>
    <row r="1" spans="1:8" x14ac:dyDescent="0.35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136</v>
      </c>
    </row>
    <row r="2" spans="1:8" x14ac:dyDescent="0.35">
      <c r="A2">
        <v>1</v>
      </c>
      <c r="B2" t="s">
        <v>1</v>
      </c>
      <c r="C2" t="s">
        <v>2</v>
      </c>
      <c r="D2">
        <v>15</v>
      </c>
      <c r="E2" t="s">
        <v>3</v>
      </c>
      <c r="F2" s="2" t="s">
        <v>77</v>
      </c>
      <c r="G2" s="3" t="s">
        <v>96</v>
      </c>
    </row>
    <row r="3" spans="1:8" x14ac:dyDescent="0.35">
      <c r="A3">
        <f>A2+1</f>
        <v>2</v>
      </c>
      <c r="B3" t="s">
        <v>137</v>
      </c>
      <c r="C3" t="s">
        <v>4</v>
      </c>
      <c r="D3">
        <v>19</v>
      </c>
      <c r="E3" t="s">
        <v>5</v>
      </c>
      <c r="F3" s="2" t="s">
        <v>95</v>
      </c>
      <c r="G3" s="3" t="s">
        <v>94</v>
      </c>
    </row>
    <row r="4" spans="1:8" x14ac:dyDescent="0.35">
      <c r="A4">
        <f t="shared" ref="A4:A34" si="0">A3+1</f>
        <v>3</v>
      </c>
      <c r="B4" t="s">
        <v>6</v>
      </c>
      <c r="C4" t="s">
        <v>4</v>
      </c>
      <c r="D4">
        <v>1</v>
      </c>
      <c r="E4" t="s">
        <v>7</v>
      </c>
      <c r="F4" s="2" t="s">
        <v>83</v>
      </c>
      <c r="G4" s="3" t="s">
        <v>93</v>
      </c>
    </row>
    <row r="5" spans="1:8" x14ac:dyDescent="0.35">
      <c r="A5">
        <f t="shared" si="0"/>
        <v>4</v>
      </c>
      <c r="B5" t="s">
        <v>8</v>
      </c>
      <c r="C5" t="s">
        <v>4</v>
      </c>
      <c r="D5">
        <v>6</v>
      </c>
      <c r="E5" t="s">
        <v>9</v>
      </c>
      <c r="F5" s="2" t="s">
        <v>92</v>
      </c>
      <c r="G5" s="3" t="s">
        <v>91</v>
      </c>
    </row>
    <row r="6" spans="1:8" x14ac:dyDescent="0.35">
      <c r="A6">
        <f t="shared" si="0"/>
        <v>5</v>
      </c>
      <c r="B6" t="s">
        <v>10</v>
      </c>
      <c r="C6" t="s">
        <v>2</v>
      </c>
      <c r="D6">
        <v>1</v>
      </c>
      <c r="E6" t="s">
        <v>11</v>
      </c>
      <c r="F6" s="2" t="s">
        <v>90</v>
      </c>
      <c r="G6" s="3" t="s">
        <v>89</v>
      </c>
    </row>
    <row r="7" spans="1:8" x14ac:dyDescent="0.35">
      <c r="A7">
        <f t="shared" si="0"/>
        <v>6</v>
      </c>
      <c r="B7" t="s">
        <v>12</v>
      </c>
      <c r="C7" t="s">
        <v>4</v>
      </c>
      <c r="D7">
        <v>2</v>
      </c>
      <c r="E7" t="s">
        <v>13</v>
      </c>
      <c r="F7" s="2" t="s">
        <v>83</v>
      </c>
      <c r="G7" s="3" t="s">
        <v>88</v>
      </c>
    </row>
    <row r="8" spans="1:8" x14ac:dyDescent="0.35">
      <c r="A8">
        <f t="shared" si="0"/>
        <v>7</v>
      </c>
      <c r="B8" t="s">
        <v>14</v>
      </c>
      <c r="C8" t="s">
        <v>4</v>
      </c>
      <c r="D8">
        <v>2</v>
      </c>
      <c r="E8" t="s">
        <v>15</v>
      </c>
      <c r="F8" s="2" t="s">
        <v>77</v>
      </c>
      <c r="G8" s="3" t="s">
        <v>87</v>
      </c>
    </row>
    <row r="9" spans="1:8" x14ac:dyDescent="0.35">
      <c r="A9">
        <f t="shared" si="0"/>
        <v>8</v>
      </c>
      <c r="B9" t="s">
        <v>131</v>
      </c>
      <c r="C9" t="s">
        <v>128</v>
      </c>
      <c r="D9">
        <v>4</v>
      </c>
      <c r="E9" t="s">
        <v>127</v>
      </c>
      <c r="F9" s="2" t="s">
        <v>130</v>
      </c>
      <c r="G9" s="4" t="s">
        <v>129</v>
      </c>
    </row>
    <row r="10" spans="1:8" x14ac:dyDescent="0.35">
      <c r="A10">
        <f t="shared" si="0"/>
        <v>9</v>
      </c>
      <c r="B10" t="s">
        <v>16</v>
      </c>
      <c r="C10" t="s">
        <v>17</v>
      </c>
      <c r="D10">
        <v>4</v>
      </c>
      <c r="E10" t="s">
        <v>18</v>
      </c>
      <c r="F10" s="2" t="s">
        <v>83</v>
      </c>
      <c r="G10" s="3" t="s">
        <v>86</v>
      </c>
    </row>
    <row r="11" spans="1:8" x14ac:dyDescent="0.35">
      <c r="A11">
        <f t="shared" si="0"/>
        <v>10</v>
      </c>
      <c r="B11" t="s">
        <v>19</v>
      </c>
      <c r="C11" t="s">
        <v>17</v>
      </c>
      <c r="D11">
        <v>4</v>
      </c>
      <c r="E11" t="s">
        <v>20</v>
      </c>
      <c r="F11" s="2" t="s">
        <v>85</v>
      </c>
      <c r="G11" s="3" t="s">
        <v>84</v>
      </c>
    </row>
    <row r="12" spans="1:8" x14ac:dyDescent="0.35">
      <c r="A12">
        <f t="shared" si="0"/>
        <v>11</v>
      </c>
      <c r="B12" t="s">
        <v>21</v>
      </c>
      <c r="C12" t="s">
        <v>4</v>
      </c>
      <c r="D12">
        <v>1</v>
      </c>
      <c r="E12" t="s">
        <v>22</v>
      </c>
      <c r="F12" s="2" t="s">
        <v>83</v>
      </c>
      <c r="G12" s="3" t="s">
        <v>82</v>
      </c>
    </row>
    <row r="13" spans="1:8" x14ac:dyDescent="0.35">
      <c r="A13">
        <f t="shared" si="0"/>
        <v>12</v>
      </c>
      <c r="B13" t="s">
        <v>23</v>
      </c>
      <c r="C13" t="s">
        <v>24</v>
      </c>
      <c r="D13">
        <v>1</v>
      </c>
      <c r="E13" t="s">
        <v>25</v>
      </c>
      <c r="F13" s="2" t="s">
        <v>98</v>
      </c>
      <c r="G13" s="3" t="s">
        <v>97</v>
      </c>
    </row>
    <row r="14" spans="1:8" x14ac:dyDescent="0.35">
      <c r="A14">
        <f t="shared" si="0"/>
        <v>13</v>
      </c>
      <c r="B14" t="s">
        <v>26</v>
      </c>
      <c r="C14" t="s">
        <v>27</v>
      </c>
      <c r="D14">
        <v>1</v>
      </c>
      <c r="E14" t="s">
        <v>28</v>
      </c>
      <c r="F14" s="2" t="s">
        <v>79</v>
      </c>
      <c r="G14" s="4" t="s">
        <v>78</v>
      </c>
    </row>
    <row r="15" spans="1:8" x14ac:dyDescent="0.35">
      <c r="A15">
        <f t="shared" si="0"/>
        <v>14</v>
      </c>
      <c r="B15" t="s">
        <v>29</v>
      </c>
      <c r="C15" t="s">
        <v>30</v>
      </c>
      <c r="D15">
        <v>1</v>
      </c>
      <c r="E15" t="s">
        <v>31</v>
      </c>
      <c r="F15" s="2" t="s">
        <v>100</v>
      </c>
      <c r="G15" s="3" t="s">
        <v>99</v>
      </c>
    </row>
    <row r="16" spans="1:8" x14ac:dyDescent="0.35">
      <c r="A16">
        <f t="shared" si="0"/>
        <v>15</v>
      </c>
      <c r="B16" t="s">
        <v>32</v>
      </c>
      <c r="C16" t="s">
        <v>33</v>
      </c>
      <c r="D16">
        <v>2</v>
      </c>
      <c r="E16" s="6">
        <v>475</v>
      </c>
      <c r="F16" s="2" t="s">
        <v>109</v>
      </c>
      <c r="G16" s="3" t="s">
        <v>108</v>
      </c>
    </row>
    <row r="17" spans="1:8" x14ac:dyDescent="0.35">
      <c r="A17">
        <f t="shared" si="0"/>
        <v>16</v>
      </c>
      <c r="B17" t="s">
        <v>34</v>
      </c>
      <c r="C17" t="s">
        <v>33</v>
      </c>
      <c r="D17">
        <v>1</v>
      </c>
      <c r="E17" s="6">
        <v>100</v>
      </c>
      <c r="F17" s="2" t="s">
        <v>111</v>
      </c>
      <c r="G17" s="3" t="s">
        <v>110</v>
      </c>
    </row>
    <row r="18" spans="1:8" x14ac:dyDescent="0.35">
      <c r="A18">
        <f t="shared" si="0"/>
        <v>17</v>
      </c>
      <c r="B18" t="s">
        <v>35</v>
      </c>
      <c r="C18" t="s">
        <v>36</v>
      </c>
      <c r="D18">
        <v>1</v>
      </c>
      <c r="E18" s="6">
        <v>0</v>
      </c>
      <c r="F18" s="5" t="s">
        <v>109</v>
      </c>
      <c r="G18" s="7" t="s">
        <v>124</v>
      </c>
    </row>
    <row r="19" spans="1:8" x14ac:dyDescent="0.35">
      <c r="A19">
        <f t="shared" si="0"/>
        <v>18</v>
      </c>
      <c r="B19" t="s">
        <v>37</v>
      </c>
      <c r="C19" t="s">
        <v>33</v>
      </c>
      <c r="D19">
        <v>41</v>
      </c>
      <c r="E19" s="6">
        <v>0</v>
      </c>
      <c r="F19" s="2" t="s">
        <v>113</v>
      </c>
      <c r="G19" s="3" t="s">
        <v>112</v>
      </c>
    </row>
    <row r="20" spans="1:8" x14ac:dyDescent="0.35">
      <c r="A20">
        <f t="shared" si="0"/>
        <v>19</v>
      </c>
      <c r="B20" t="s">
        <v>38</v>
      </c>
      <c r="C20" t="s">
        <v>33</v>
      </c>
      <c r="D20">
        <v>1</v>
      </c>
      <c r="E20" t="s">
        <v>39</v>
      </c>
      <c r="F20" s="2" t="s">
        <v>115</v>
      </c>
      <c r="G20" s="3" t="s">
        <v>114</v>
      </c>
    </row>
    <row r="21" spans="1:8" x14ac:dyDescent="0.35">
      <c r="A21">
        <f t="shared" si="0"/>
        <v>20</v>
      </c>
      <c r="B21" t="s">
        <v>40</v>
      </c>
      <c r="C21" t="s">
        <v>33</v>
      </c>
      <c r="D21">
        <v>1</v>
      </c>
      <c r="E21" t="s">
        <v>41</v>
      </c>
      <c r="F21" s="5" t="s">
        <v>109</v>
      </c>
      <c r="G21" s="7" t="s">
        <v>116</v>
      </c>
    </row>
    <row r="22" spans="1:8" x14ac:dyDescent="0.35">
      <c r="A22">
        <f t="shared" si="0"/>
        <v>21</v>
      </c>
      <c r="B22" t="s">
        <v>42</v>
      </c>
      <c r="C22" t="s">
        <v>33</v>
      </c>
      <c r="D22">
        <v>28</v>
      </c>
      <c r="E22" t="s">
        <v>43</v>
      </c>
      <c r="F22" s="5" t="s">
        <v>109</v>
      </c>
      <c r="G22" s="7" t="s">
        <v>117</v>
      </c>
    </row>
    <row r="23" spans="1:8" x14ac:dyDescent="0.35">
      <c r="A23">
        <f t="shared" si="0"/>
        <v>22</v>
      </c>
      <c r="B23" t="s">
        <v>44</v>
      </c>
      <c r="C23" t="s">
        <v>33</v>
      </c>
      <c r="D23">
        <v>46</v>
      </c>
      <c r="E23" t="s">
        <v>45</v>
      </c>
      <c r="F23" s="5" t="s">
        <v>119</v>
      </c>
      <c r="G23" s="7" t="s">
        <v>118</v>
      </c>
      <c r="H23" s="7" t="s">
        <v>138</v>
      </c>
    </row>
    <row r="24" spans="1:8" x14ac:dyDescent="0.35">
      <c r="A24">
        <f t="shared" si="0"/>
        <v>23</v>
      </c>
      <c r="B24" t="s">
        <v>46</v>
      </c>
      <c r="C24" t="s">
        <v>33</v>
      </c>
      <c r="D24">
        <v>3</v>
      </c>
      <c r="E24" t="s">
        <v>47</v>
      </c>
      <c r="F24" s="5" t="s">
        <v>119</v>
      </c>
      <c r="G24" s="7" t="s">
        <v>120</v>
      </c>
      <c r="H24" s="7" t="s">
        <v>139</v>
      </c>
    </row>
    <row r="25" spans="1:8" x14ac:dyDescent="0.35">
      <c r="A25">
        <f t="shared" si="0"/>
        <v>24</v>
      </c>
      <c r="B25" t="s">
        <v>48</v>
      </c>
      <c r="C25" t="s">
        <v>33</v>
      </c>
      <c r="D25">
        <v>1</v>
      </c>
      <c r="E25" t="s">
        <v>49</v>
      </c>
      <c r="F25" s="5" t="s">
        <v>119</v>
      </c>
      <c r="G25" s="7" t="s">
        <v>121</v>
      </c>
    </row>
    <row r="26" spans="1:8" x14ac:dyDescent="0.35">
      <c r="A26">
        <f t="shared" si="0"/>
        <v>25</v>
      </c>
      <c r="B26" t="s">
        <v>50</v>
      </c>
      <c r="C26" t="s">
        <v>36</v>
      </c>
      <c r="D26">
        <v>3</v>
      </c>
      <c r="E26" t="s">
        <v>51</v>
      </c>
      <c r="F26" s="5" t="s">
        <v>109</v>
      </c>
      <c r="G26" s="7" t="s">
        <v>123</v>
      </c>
    </row>
    <row r="27" spans="1:8" x14ac:dyDescent="0.35">
      <c r="A27">
        <f t="shared" si="0"/>
        <v>26</v>
      </c>
      <c r="B27" t="s">
        <v>52</v>
      </c>
      <c r="C27" t="s">
        <v>33</v>
      </c>
      <c r="D27">
        <v>6</v>
      </c>
      <c r="E27" s="6">
        <v>10</v>
      </c>
      <c r="F27" s="5" t="s">
        <v>119</v>
      </c>
      <c r="G27" s="7" t="s">
        <v>122</v>
      </c>
    </row>
    <row r="28" spans="1:8" x14ac:dyDescent="0.35">
      <c r="A28">
        <f t="shared" si="0"/>
        <v>27</v>
      </c>
      <c r="B28" t="s">
        <v>53</v>
      </c>
      <c r="C28" t="s">
        <v>54</v>
      </c>
      <c r="D28">
        <v>2</v>
      </c>
      <c r="E28" t="s">
        <v>55</v>
      </c>
      <c r="F28" s="2" t="s">
        <v>107</v>
      </c>
      <c r="G28" s="3" t="s">
        <v>106</v>
      </c>
    </row>
    <row r="29" spans="1:8" x14ac:dyDescent="0.35">
      <c r="A29">
        <f t="shared" si="0"/>
        <v>28</v>
      </c>
      <c r="B29" t="s">
        <v>132</v>
      </c>
      <c r="C29" t="s">
        <v>135</v>
      </c>
      <c r="D29">
        <v>1</v>
      </c>
      <c r="E29" s="4" t="s">
        <v>133</v>
      </c>
      <c r="F29" s="2" t="s">
        <v>134</v>
      </c>
      <c r="G29" s="4" t="s">
        <v>133</v>
      </c>
    </row>
    <row r="30" spans="1:8" x14ac:dyDescent="0.35">
      <c r="A30">
        <f t="shared" si="0"/>
        <v>29</v>
      </c>
      <c r="B30" t="s">
        <v>56</v>
      </c>
      <c r="C30" t="s">
        <v>57</v>
      </c>
      <c r="D30">
        <v>1</v>
      </c>
      <c r="E30" t="s">
        <v>58</v>
      </c>
      <c r="F30" s="2" t="s">
        <v>101</v>
      </c>
      <c r="G30" s="3" t="s">
        <v>105</v>
      </c>
    </row>
    <row r="31" spans="1:8" x14ac:dyDescent="0.35">
      <c r="A31">
        <f t="shared" si="0"/>
        <v>30</v>
      </c>
      <c r="B31" t="s">
        <v>59</v>
      </c>
      <c r="C31" t="s">
        <v>60</v>
      </c>
      <c r="D31">
        <v>1</v>
      </c>
      <c r="E31" t="s">
        <v>61</v>
      </c>
      <c r="F31" s="2" t="s">
        <v>104</v>
      </c>
      <c r="G31" s="3" t="s">
        <v>103</v>
      </c>
    </row>
    <row r="32" spans="1:8" x14ac:dyDescent="0.35">
      <c r="A32">
        <f t="shared" si="0"/>
        <v>31</v>
      </c>
      <c r="B32" t="s">
        <v>62</v>
      </c>
      <c r="C32" t="s">
        <v>126</v>
      </c>
      <c r="D32">
        <v>2</v>
      </c>
      <c r="E32" s="7" t="s">
        <v>125</v>
      </c>
      <c r="F32" s="2" t="s">
        <v>101</v>
      </c>
      <c r="G32" s="7" t="s">
        <v>125</v>
      </c>
    </row>
    <row r="33" spans="1:7" x14ac:dyDescent="0.35">
      <c r="A33">
        <f t="shared" si="0"/>
        <v>32</v>
      </c>
      <c r="B33" t="s">
        <v>63</v>
      </c>
      <c r="C33" t="s">
        <v>64</v>
      </c>
      <c r="D33">
        <v>1</v>
      </c>
      <c r="E33" t="s">
        <v>65</v>
      </c>
      <c r="F33" s="2" t="s">
        <v>102</v>
      </c>
      <c r="G33" s="3" t="s">
        <v>65</v>
      </c>
    </row>
    <row r="34" spans="1:7" x14ac:dyDescent="0.35">
      <c r="A34">
        <f t="shared" si="0"/>
        <v>33</v>
      </c>
      <c r="B34" t="s">
        <v>66</v>
      </c>
      <c r="C34" t="s">
        <v>140</v>
      </c>
      <c r="D34">
        <v>3</v>
      </c>
      <c r="E34" t="s">
        <v>141</v>
      </c>
      <c r="F34" s="2" t="s">
        <v>101</v>
      </c>
      <c r="G34" s="3" t="s">
        <v>141</v>
      </c>
    </row>
    <row r="35" spans="1:7" x14ac:dyDescent="0.35">
      <c r="A35">
        <f>A34+1</f>
        <v>34</v>
      </c>
      <c r="B35" t="s">
        <v>67</v>
      </c>
      <c r="C35" t="s">
        <v>142</v>
      </c>
      <c r="D35">
        <v>2</v>
      </c>
      <c r="E35" t="s">
        <v>143</v>
      </c>
      <c r="F35" s="2" t="s">
        <v>144</v>
      </c>
      <c r="G35" s="3" t="s">
        <v>143</v>
      </c>
    </row>
    <row r="36" spans="1:7" x14ac:dyDescent="0.35">
      <c r="A36">
        <f>A35+1</f>
        <v>35</v>
      </c>
      <c r="B36" t="s">
        <v>68</v>
      </c>
      <c r="C36" t="s">
        <v>69</v>
      </c>
      <c r="D36">
        <v>1</v>
      </c>
      <c r="E36" t="s">
        <v>70</v>
      </c>
      <c r="F36" s="2" t="s">
        <v>81</v>
      </c>
      <c r="G36" s="3" t="s">
        <v>80</v>
      </c>
    </row>
  </sheetData>
  <hyperlinks>
    <hyperlink ref="F14" r:id="rId1" display="https://www.mouser.fr/manufacturer/molex/" xr:uid="{00000000-0004-0000-0000-000001000000}"/>
    <hyperlink ref="F36" r:id="rId2" display="https://www.mouser.fr/manufacturer/ecs/" xr:uid="{00000000-0004-0000-0000-000002000000}"/>
    <hyperlink ref="F12" r:id="rId3" display="https://www.mouser.fr/manufacturer/taiyo-yuden/" xr:uid="{00000000-0004-0000-0000-000003000000}"/>
    <hyperlink ref="F11" r:id="rId4" display="https://www.mouser.fr/manufacturer/samsung-electro-mechanics/" xr:uid="{00000000-0004-0000-0000-000004000000}"/>
    <hyperlink ref="F10" r:id="rId5" display="https://www.mouser.fr/manufacturer/taiyo-yuden/" xr:uid="{00000000-0004-0000-0000-000005000000}"/>
    <hyperlink ref="F8" r:id="rId6" display="https://www.mouser.fr/manufacturer/kemet-electronics/" xr:uid="{00000000-0004-0000-0000-000006000000}"/>
    <hyperlink ref="F7" r:id="rId7" display="https://www.mouser.fr/manufacturer/taiyo-yuden/" xr:uid="{00000000-0004-0000-0000-000007000000}"/>
    <hyperlink ref="F6" r:id="rId8" display="https://www.mouser.fr/manufacturer/murataelectronics/" xr:uid="{00000000-0004-0000-0000-000008000000}"/>
    <hyperlink ref="F5" r:id="rId9" display="https://www.mouser.fr/manufacturer/yageo/" xr:uid="{00000000-0004-0000-0000-000009000000}"/>
    <hyperlink ref="F4" r:id="rId10" display="https://www.mouser.fr/manufacturer/taiyo-yuden/" xr:uid="{00000000-0004-0000-0000-00000A000000}"/>
    <hyperlink ref="F3" r:id="rId11" display="https://www.mouser.fr/manufacturer/murataelectronics/" xr:uid="{00000000-0004-0000-0000-00000B000000}"/>
    <hyperlink ref="F2" r:id="rId12" display="https://www.mouser.fr/manufacturer/kemet-electronics/" xr:uid="{00000000-0004-0000-0000-00000C000000}"/>
    <hyperlink ref="F13" r:id="rId13" display="https://www.mouser.fr/manufacturer/tdk/" xr:uid="{00000000-0004-0000-0000-00000D000000}"/>
    <hyperlink ref="F15" r:id="rId14" display="https://www.mouser.fr/manufacturer/panjit/" xr:uid="{00000000-0004-0000-0000-00000E000000}"/>
    <hyperlink ref="F34" r:id="rId15" display="https://www.mouser.fr/manufacturer/texas-instruments/" xr:uid="{00000000-0004-0000-0000-000010000000}"/>
    <hyperlink ref="F33" r:id="rId16" display="https://www.mouser.fr/manufacturer/microchip/" xr:uid="{00000000-0004-0000-0000-000011000000}"/>
    <hyperlink ref="F32" r:id="rId17" display="https://www.mouser.fr/manufacturer/texas-instruments/" xr:uid="{00000000-0004-0000-0000-000012000000}"/>
    <hyperlink ref="F31" r:id="rId18" display="https://www.mouser.fr/manufacturer/nxp-semiconductors/" xr:uid="{00000000-0004-0000-0000-000013000000}"/>
    <hyperlink ref="F30" r:id="rId19" display="https://www.mouser.fr/manufacturer/texas-instruments/" xr:uid="{00000000-0004-0000-0000-000014000000}"/>
    <hyperlink ref="F28" r:id="rId20" display="https://www.mouser.fr/manufacturer/fci/" xr:uid="{00000000-0004-0000-0000-000016000000}"/>
    <hyperlink ref="F16" r:id="rId21" display="https://www.mouser.fr/manufacturer/yageo/" xr:uid="{00000000-0004-0000-0000-000017000000}"/>
    <hyperlink ref="F17" r:id="rId22" display="https://www.mouser.fr/manufacturer/beyschlag/" xr:uid="{00000000-0004-0000-0000-000018000000}"/>
    <hyperlink ref="F19" r:id="rId23" display="https://www.mouser.fr/manufacturer/rohm-semiconductor/" xr:uid="{00000000-0004-0000-0000-000019000000}"/>
    <hyperlink ref="F20" r:id="rId24" display="https://www.mouser.fr/manufacturer/panasonicec/" xr:uid="{00000000-0004-0000-0000-00001A000000}"/>
    <hyperlink ref="F21" r:id="rId25" display="https://www.mouser.fr/manufacturer/yageo/" xr:uid="{00000000-0004-0000-0000-00001B000000}"/>
    <hyperlink ref="F22" r:id="rId26" display="https://www.mouser.fr/manufacturer/yageo/" xr:uid="{00000000-0004-0000-0000-00001C000000}"/>
    <hyperlink ref="F23" r:id="rId27" display="https://www.mouser.fr/manufacturer/vishay-dale/" xr:uid="{00000000-0004-0000-0000-00001D000000}"/>
    <hyperlink ref="F24" r:id="rId28" display="https://www.mouser.fr/manufacturer/vishay-dale/" xr:uid="{00000000-0004-0000-0000-00001E000000}"/>
    <hyperlink ref="F25" r:id="rId29" display="https://www.mouser.fr/manufacturer/vishay-dale/" xr:uid="{00000000-0004-0000-0000-00001F000000}"/>
    <hyperlink ref="F27" r:id="rId30" display="https://www.mouser.fr/manufacturer/vishay-dale/" xr:uid="{00000000-0004-0000-0000-000020000000}"/>
    <hyperlink ref="F26" r:id="rId31" display="https://www.mouser.fr/manufacturer/yageo/" xr:uid="{00000000-0004-0000-0000-000021000000}"/>
    <hyperlink ref="F18" r:id="rId32" display="https://www.mouser.fr/manufacturer/yageo/" xr:uid="{00000000-0004-0000-0000-000022000000}"/>
    <hyperlink ref="F9" r:id="rId33" display="https://www.mouser.fr/manufacturer/panasonicec/" xr:uid="{5E60247F-E061-409D-B736-A609B5FE1869}"/>
    <hyperlink ref="F29" r:id="rId34" display="https://www.mouser.fr/manufacturer/nexperia/" xr:uid="{DA64A0C9-2E84-4AB6-9004-C40091F8A2B5}"/>
    <hyperlink ref="F35" r:id="rId35" display="https://www.mouser.fr/manufacturer/diodes-inc/" xr:uid="{B56635D5-6F31-424B-A719-29907F1F1222}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Riser Tioga Pass 2OU 2xPCIe x16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Van Liefde</cp:lastModifiedBy>
  <dcterms:created xsi:type="dcterms:W3CDTF">2021-07-24T21:52:11Z</dcterms:created>
  <dcterms:modified xsi:type="dcterms:W3CDTF">2022-01-10T17:37:58Z</dcterms:modified>
</cp:coreProperties>
</file>