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ikrishna\OneDrive\Desktop\"/>
    </mc:Choice>
  </mc:AlternateContent>
  <bookViews>
    <workbookView xWindow="0" yWindow="0" windowWidth="11670" windowHeight="592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V36" i="1" l="1"/>
  <c r="M36" i="1"/>
  <c r="L36" i="1"/>
  <c r="J36" i="1"/>
  <c r="I36" i="1"/>
  <c r="V34" i="1"/>
  <c r="V33" i="1"/>
  <c r="V32" i="1"/>
  <c r="V31" i="1"/>
  <c r="V29" i="1"/>
  <c r="V28" i="1"/>
  <c r="V27" i="1"/>
  <c r="V26" i="1"/>
  <c r="V25" i="1"/>
  <c r="V24" i="1"/>
  <c r="V23" i="1"/>
  <c r="V21" i="1"/>
  <c r="V20" i="1"/>
  <c r="V18" i="1"/>
  <c r="V17" i="1"/>
  <c r="V16" i="1"/>
  <c r="V14" i="1"/>
  <c r="V13" i="1"/>
  <c r="V12" i="1"/>
  <c r="V11" i="1"/>
  <c r="V10" i="1"/>
  <c r="O36" i="1" l="1"/>
  <c r="K36" i="1"/>
</calcChain>
</file>

<file path=xl/sharedStrings.xml><?xml version="1.0" encoding="utf-8"?>
<sst xmlns="http://schemas.openxmlformats.org/spreadsheetml/2006/main" count="139" uniqueCount="91">
  <si>
    <t>Name:  Vinud Kumar D</t>
  </si>
  <si>
    <t>Employee Code: 0101</t>
  </si>
  <si>
    <t>Agency Name:Ivangel Sales &amp; Services Pvt.Ltd</t>
  </si>
  <si>
    <t>Designation: Field Engineer</t>
  </si>
  <si>
    <t>Location : Rajahmundry</t>
  </si>
  <si>
    <t xml:space="preserve">More than 50km </t>
  </si>
  <si>
    <t>Sl.No.</t>
  </si>
  <si>
    <t>Date</t>
  </si>
  <si>
    <t>Time Spent</t>
  </si>
  <si>
    <t>Places Covered</t>
  </si>
  <si>
    <t>Distance</t>
  </si>
  <si>
    <t>Call Details</t>
  </si>
  <si>
    <t xml:space="preserve">Travelling </t>
  </si>
  <si>
    <t>Lodging (Hotel)</t>
  </si>
  <si>
    <t>Bording (FOOD)</t>
  </si>
  <si>
    <t xml:space="preserve">Local convence </t>
  </si>
  <si>
    <t xml:space="preserve">Mobile </t>
  </si>
  <si>
    <t xml:space="preserve">Courier </t>
  </si>
  <si>
    <t xml:space="preserve">Others Bikr Parking   </t>
  </si>
  <si>
    <t>Total Amount</t>
  </si>
  <si>
    <t>Call Type</t>
  </si>
  <si>
    <t>Branch details</t>
  </si>
  <si>
    <t>Remarks</t>
  </si>
  <si>
    <t xml:space="preserve">From </t>
  </si>
  <si>
    <t>To</t>
  </si>
  <si>
    <t>In km</t>
  </si>
  <si>
    <t>Local Call / Outstation Call</t>
  </si>
  <si>
    <t xml:space="preserve">Bus </t>
  </si>
  <si>
    <t>Train</t>
  </si>
  <si>
    <t>Auto</t>
  </si>
  <si>
    <t>Taxi/cab</t>
  </si>
  <si>
    <t xml:space="preserve">Metro </t>
  </si>
  <si>
    <t xml:space="preserve">bike </t>
  </si>
  <si>
    <t>Service/PM/Installation/Spare Pickup/Training</t>
  </si>
  <si>
    <t>Branch code</t>
  </si>
  <si>
    <t>Branch name</t>
  </si>
  <si>
    <t>Bank Name</t>
  </si>
  <si>
    <t>Outstation call</t>
  </si>
  <si>
    <t xml:space="preserve"> BD CALL PM CALL</t>
  </si>
  <si>
    <t>INDAIN BANK</t>
  </si>
  <si>
    <t xml:space="preserve">BD Preventive maintenance </t>
  </si>
  <si>
    <t xml:space="preserve">Total </t>
  </si>
  <si>
    <t xml:space="preserve">     Checked By - </t>
  </si>
  <si>
    <t>Approved By</t>
  </si>
  <si>
    <t>Yathish Kumar</t>
  </si>
  <si>
    <t>Naveen Kumar B</t>
  </si>
  <si>
    <t>Manager</t>
  </si>
  <si>
    <t xml:space="preserve">Senior Manager </t>
  </si>
  <si>
    <t>RAJAMUNDRY RAILWAYSTATION</t>
  </si>
  <si>
    <t>ELURU RAILWAYSTION</t>
  </si>
  <si>
    <t>90KM</t>
  </si>
  <si>
    <t>VIJAYAWADA RAILWASTATION</t>
  </si>
  <si>
    <t>150KM</t>
  </si>
  <si>
    <t>NARASIMHARAO PETA</t>
  </si>
  <si>
    <t>5KM</t>
  </si>
  <si>
    <t>1036 &amp; 0037</t>
  </si>
  <si>
    <t xml:space="preserve">MAIN BRANCH &amp; NARASIMHARAOPETA </t>
  </si>
  <si>
    <t>BD CALL</t>
  </si>
  <si>
    <t>INDIAN</t>
  </si>
  <si>
    <t>A KONDURU</t>
  </si>
  <si>
    <t>66KM</t>
  </si>
  <si>
    <t>VIJAYAWADA BUSSTAND</t>
  </si>
  <si>
    <t>PONNURU</t>
  </si>
  <si>
    <t>62km</t>
  </si>
  <si>
    <t>PALAKOLLU RAILWAYSTATION</t>
  </si>
  <si>
    <t>130KM</t>
  </si>
  <si>
    <t>BANK</t>
  </si>
  <si>
    <t>JINNURU</t>
  </si>
  <si>
    <t>RAJAMUNDRY BUSSTAND</t>
  </si>
  <si>
    <t>50 KM</t>
  </si>
  <si>
    <t>MALLIPUDI</t>
  </si>
  <si>
    <t>15 km</t>
  </si>
  <si>
    <t>50 km</t>
  </si>
  <si>
    <t>Log Sheet for the month of  June  01/07/24 TO 15/07/24</t>
  </si>
  <si>
    <t>BD &amp; PM CALL</t>
  </si>
  <si>
    <t>2062 &amp; 0039&amp;1088</t>
  </si>
  <si>
    <t>MICROSATE &amp; MAIN BRANCH  &amp; JINNURU</t>
  </si>
  <si>
    <t>BOB</t>
  </si>
  <si>
    <t>MAIN BRANCH BANK</t>
  </si>
  <si>
    <t>MICROSATE BRANCH</t>
  </si>
  <si>
    <t>PALAKOLLULU BUSTAND</t>
  </si>
  <si>
    <t>3KM</t>
  </si>
  <si>
    <t>20KM</t>
  </si>
  <si>
    <t>60KM</t>
  </si>
  <si>
    <t>VIJAYAWADA BUSTAND</t>
  </si>
  <si>
    <t>TANUKU BUSTAND</t>
  </si>
  <si>
    <t>MAIN BRANCH</t>
  </si>
  <si>
    <t>RAJAMUNDRY</t>
  </si>
  <si>
    <t xml:space="preserve">VIJAYAWADA </t>
  </si>
  <si>
    <t xml:space="preserve">DUE TIME DELAY NO VECH IS AVILABLE THAT WHY  SHARE TAXI </t>
  </si>
  <si>
    <t xml:space="preserve">MORNING SHARE TAXI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</si>
</sst>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rgb="FF000000"/>
      <name val="Times New Roman"/>
      <family val="1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DC3E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9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19" xfId="0" applyFont="1" applyBorder="1"/>
    <xf numFmtId="0" fontId="3" fillId="0" borderId="0" xfId="0" applyFont="1"/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justify" vertical="justify"/>
    </xf>
    <xf numFmtId="0" fontId="5" fillId="0" borderId="0" xfId="0" applyFont="1"/>
    <xf numFmtId="0" fontId="5" fillId="0" borderId="0" xfId="0" applyFont="1" applyAlignment="1">
      <alignment horizontal="center"/>
    </xf>
    <xf numFmtId="0" fontId="3" fillId="0" borderId="20" xfId="0" applyFont="1" applyBorder="1"/>
    <xf numFmtId="0" fontId="4" fillId="0" borderId="18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0" borderId="4" xfId="0" applyFont="1" applyBorder="1"/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3" borderId="6" xfId="0" applyFont="1" applyFill="1" applyBorder="1" applyAlignment="1">
      <alignment horizontal="center" vertical="justify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14" xfId="1" applyFont="1" applyFill="1" applyBorder="1" applyAlignment="1">
      <alignment horizontal="center" vertical="center"/>
    </xf>
    <xf numFmtId="0" fontId="6" fillId="4" borderId="13" xfId="1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6" fillId="4" borderId="7" xfId="1" applyFont="1" applyFill="1" applyBorder="1" applyAlignment="1">
      <alignment horizontal="center" vertical="center"/>
    </xf>
    <xf numFmtId="0" fontId="6" fillId="4" borderId="17" xfId="1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20" fontId="3" fillId="0" borderId="6" xfId="0" applyNumberFormat="1" applyFont="1" applyBorder="1" applyAlignment="1">
      <alignment horizontal="center" vertical="center"/>
    </xf>
    <xf numFmtId="20" fontId="3" fillId="0" borderId="6" xfId="0" applyNumberFormat="1" applyFont="1" applyBorder="1" applyAlignment="1">
      <alignment horizontal="center" wrapText="1"/>
    </xf>
    <xf numFmtId="0" fontId="3" fillId="0" borderId="6" xfId="0" applyFont="1" applyBorder="1" applyAlignment="1">
      <alignment vertical="center"/>
    </xf>
    <xf numFmtId="0" fontId="3" fillId="5" borderId="6" xfId="0" applyFont="1" applyFill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20" fontId="3" fillId="0" borderId="6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20" fontId="3" fillId="0" borderId="0" xfId="0" applyNumberFormat="1" applyFont="1"/>
    <xf numFmtId="0" fontId="3" fillId="0" borderId="0" xfId="0" applyFont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Fill="1" applyBorder="1" applyAlignment="1">
      <alignment vertical="center"/>
    </xf>
    <xf numFmtId="0" fontId="7" fillId="0" borderId="18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 vertical="justify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3" fillId="0" borderId="8" xfId="0" applyFont="1" applyBorder="1"/>
    <xf numFmtId="0" fontId="3" fillId="0" borderId="9" xfId="0" applyFont="1" applyBorder="1"/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3" fillId="0" borderId="6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6" xfId="0" applyFont="1" applyBorder="1" applyAlignment="1">
      <alignment wrapText="1"/>
    </xf>
    <xf numFmtId="0" fontId="3" fillId="0" borderId="6" xfId="0" applyNumberFormat="1" applyFont="1" applyBorder="1" applyAlignment="1">
      <alignment horizontal="center" vertical="center"/>
    </xf>
    <xf numFmtId="14" fontId="3" fillId="0" borderId="21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20" fontId="3" fillId="0" borderId="7" xfId="0" applyNumberFormat="1" applyFont="1" applyBorder="1" applyAlignment="1">
      <alignment horizontal="center" vertical="center"/>
    </xf>
    <xf numFmtId="20" fontId="3" fillId="0" borderId="7" xfId="0" applyNumberFormat="1" applyFont="1" applyBorder="1" applyAlignment="1">
      <alignment horizontal="center"/>
    </xf>
    <xf numFmtId="0" fontId="3" fillId="5" borderId="7" xfId="0" applyFont="1" applyFill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3" fillId="0" borderId="6" xfId="0" applyFont="1" applyBorder="1"/>
    <xf numFmtId="0" fontId="7" fillId="0" borderId="6" xfId="0" applyFont="1" applyBorder="1" applyAlignment="1">
      <alignment horizontal="center" vertical="justify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/>
    <xf numFmtId="0" fontId="7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1"/>
  <sheetViews>
    <sheetView tabSelected="1" topLeftCell="D15" zoomScale="89" zoomScaleNormal="89" workbookViewId="0">
      <selection activeCell="V40" sqref="V40"/>
    </sheetView>
  </sheetViews>
  <sheetFormatPr defaultRowHeight="15" x14ac:dyDescent="0.25"/>
  <cols>
    <col min="1" max="1" width="9.140625" style="4"/>
    <col min="2" max="2" width="10.5703125" style="4" bestFit="1" customWidth="1"/>
    <col min="3" max="4" width="9.140625" style="4"/>
    <col min="5" max="5" width="19.5703125" style="4" customWidth="1"/>
    <col min="6" max="6" width="25.7109375" style="4" customWidth="1"/>
    <col min="7" max="26" width="9.140625" style="4"/>
    <col min="27" max="27" width="17.85546875" style="4" customWidth="1"/>
    <col min="28" max="16384" width="9.140625" style="4"/>
  </cols>
  <sheetData>
    <row r="1" spans="1:27" ht="21" thickBot="1" x14ac:dyDescent="0.3">
      <c r="A1" s="1" t="s">
        <v>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3"/>
    </row>
    <row r="2" spans="1:27" ht="15.75" thickTop="1" x14ac:dyDescent="0.25">
      <c r="A2" s="5" t="s">
        <v>0</v>
      </c>
      <c r="B2" s="6"/>
      <c r="C2" s="6"/>
      <c r="D2" s="6"/>
      <c r="E2" s="6"/>
      <c r="F2" s="7"/>
      <c r="G2" s="7"/>
      <c r="H2" s="7"/>
      <c r="I2" s="8"/>
      <c r="J2" s="8"/>
      <c r="K2" s="8"/>
      <c r="L2" s="8"/>
      <c r="M2" s="9"/>
      <c r="N2" s="9"/>
      <c r="O2" s="9"/>
      <c r="P2" s="9"/>
      <c r="Q2" s="9"/>
      <c r="R2" s="9"/>
      <c r="S2" s="9"/>
      <c r="T2" s="9"/>
      <c r="U2" s="9"/>
      <c r="V2" s="10"/>
      <c r="W2" s="10"/>
      <c r="X2" s="8"/>
      <c r="Y2" s="8"/>
      <c r="Z2" s="8"/>
      <c r="AA2" s="11"/>
    </row>
    <row r="3" spans="1:27" x14ac:dyDescent="0.25">
      <c r="A3" s="12" t="s">
        <v>1</v>
      </c>
      <c r="B3" s="13"/>
      <c r="C3" s="13"/>
      <c r="D3" s="13"/>
      <c r="E3" s="14"/>
      <c r="F3" s="7"/>
      <c r="G3" s="7"/>
      <c r="H3" s="7"/>
      <c r="I3" s="8"/>
      <c r="J3" s="8"/>
      <c r="K3" s="8"/>
      <c r="L3" s="8"/>
      <c r="M3" s="9"/>
      <c r="N3" s="9"/>
      <c r="O3" s="9"/>
      <c r="P3" s="9"/>
      <c r="Q3" s="9"/>
      <c r="R3" s="9"/>
      <c r="S3" s="9"/>
      <c r="T3" s="9"/>
      <c r="U3" s="9"/>
      <c r="V3" s="10"/>
      <c r="W3" s="10"/>
      <c r="X3" s="8"/>
      <c r="Y3" s="8"/>
      <c r="Z3" s="8"/>
      <c r="AA3" s="15"/>
    </row>
    <row r="4" spans="1:27" x14ac:dyDescent="0.25">
      <c r="A4" s="16" t="s">
        <v>2</v>
      </c>
      <c r="B4" s="17"/>
      <c r="C4" s="17"/>
      <c r="D4" s="17"/>
      <c r="E4" s="17"/>
      <c r="F4" s="7"/>
      <c r="G4" s="7"/>
      <c r="H4" s="7"/>
      <c r="I4" s="8"/>
      <c r="J4" s="8"/>
      <c r="K4" s="8"/>
      <c r="L4" s="8"/>
      <c r="M4" s="9"/>
      <c r="N4" s="9"/>
      <c r="O4" s="9"/>
      <c r="P4" s="9"/>
      <c r="Q4" s="9"/>
      <c r="R4" s="9"/>
      <c r="S4" s="9"/>
      <c r="T4" s="9"/>
      <c r="U4" s="9"/>
      <c r="V4" s="10"/>
      <c r="W4" s="10"/>
      <c r="X4" s="8"/>
      <c r="Y4" s="8"/>
      <c r="Z4" s="8"/>
      <c r="AA4" s="15"/>
    </row>
    <row r="5" spans="1:27" x14ac:dyDescent="0.25">
      <c r="A5" s="16" t="s">
        <v>3</v>
      </c>
      <c r="B5" s="17"/>
      <c r="C5" s="17"/>
      <c r="D5" s="17"/>
      <c r="E5" s="17"/>
      <c r="F5" s="7"/>
      <c r="G5" s="7"/>
      <c r="H5" s="7"/>
      <c r="I5" s="8"/>
      <c r="J5" s="8"/>
      <c r="K5" s="8"/>
      <c r="L5" s="8"/>
      <c r="M5" s="9"/>
      <c r="N5" s="9"/>
      <c r="O5" s="9"/>
      <c r="P5" s="9"/>
      <c r="Q5" s="9"/>
      <c r="R5" s="9"/>
      <c r="S5" s="9"/>
      <c r="T5" s="9"/>
      <c r="U5" s="9"/>
      <c r="V5" s="10"/>
      <c r="W5" s="10"/>
      <c r="X5" s="8"/>
      <c r="Y5" s="8"/>
      <c r="Z5" s="8"/>
      <c r="AA5" s="15"/>
    </row>
    <row r="6" spans="1:27" x14ac:dyDescent="0.25">
      <c r="A6" s="16" t="s">
        <v>4</v>
      </c>
      <c r="B6" s="17"/>
      <c r="C6" s="17"/>
      <c r="D6" s="17"/>
      <c r="E6" s="17"/>
      <c r="F6" s="7"/>
      <c r="G6" s="7"/>
      <c r="H6" s="7"/>
      <c r="I6" s="18" t="s">
        <v>5</v>
      </c>
      <c r="J6" s="18"/>
      <c r="K6" s="8"/>
      <c r="L6" s="8"/>
      <c r="M6" s="9"/>
      <c r="N6" s="9"/>
      <c r="O6" s="9"/>
      <c r="P6" s="9"/>
      <c r="Q6" s="9"/>
      <c r="R6" s="9"/>
      <c r="S6" s="9"/>
      <c r="T6" s="9"/>
      <c r="U6" s="9"/>
      <c r="V6" s="10"/>
      <c r="W6" s="10"/>
      <c r="X6" s="8"/>
      <c r="Y6" s="8"/>
      <c r="Z6" s="8"/>
      <c r="AA6" s="15"/>
    </row>
    <row r="7" spans="1:27" x14ac:dyDescent="0.25">
      <c r="A7" s="19" t="s">
        <v>6</v>
      </c>
      <c r="B7" s="20" t="s">
        <v>7</v>
      </c>
      <c r="C7" s="20" t="s">
        <v>8</v>
      </c>
      <c r="D7" s="20"/>
      <c r="E7" s="21" t="s">
        <v>9</v>
      </c>
      <c r="F7" s="21"/>
      <c r="G7" s="22" t="s">
        <v>10</v>
      </c>
      <c r="H7" s="23" t="s">
        <v>11</v>
      </c>
      <c r="I7" s="24" t="s">
        <v>12</v>
      </c>
      <c r="J7" s="25"/>
      <c r="K7" s="26" t="s">
        <v>13</v>
      </c>
      <c r="L7" s="26" t="s">
        <v>14</v>
      </c>
      <c r="M7" s="20" t="s">
        <v>15</v>
      </c>
      <c r="N7" s="20"/>
      <c r="O7" s="20"/>
      <c r="P7" s="20"/>
      <c r="Q7" s="20"/>
      <c r="R7" s="20"/>
      <c r="S7" s="20" t="s">
        <v>16</v>
      </c>
      <c r="T7" s="20" t="s">
        <v>17</v>
      </c>
      <c r="U7" s="27" t="s">
        <v>18</v>
      </c>
      <c r="V7" s="26" t="s">
        <v>19</v>
      </c>
      <c r="W7" s="28" t="s">
        <v>20</v>
      </c>
      <c r="X7" s="29" t="s">
        <v>21</v>
      </c>
      <c r="Y7" s="30"/>
      <c r="Z7" s="31"/>
      <c r="AA7" s="32" t="s">
        <v>22</v>
      </c>
    </row>
    <row r="8" spans="1:27" ht="63.75" x14ac:dyDescent="0.25">
      <c r="A8" s="19"/>
      <c r="B8" s="20"/>
      <c r="C8" s="33" t="s">
        <v>23</v>
      </c>
      <c r="D8" s="33" t="s">
        <v>24</v>
      </c>
      <c r="E8" s="33" t="s">
        <v>23</v>
      </c>
      <c r="F8" s="33" t="s">
        <v>24</v>
      </c>
      <c r="G8" s="33" t="s">
        <v>25</v>
      </c>
      <c r="H8" s="34" t="s">
        <v>26</v>
      </c>
      <c r="I8" s="35" t="s">
        <v>27</v>
      </c>
      <c r="J8" s="35" t="s">
        <v>28</v>
      </c>
      <c r="K8" s="26"/>
      <c r="L8" s="26"/>
      <c r="M8" s="22" t="s">
        <v>29</v>
      </c>
      <c r="N8" s="22" t="s">
        <v>27</v>
      </c>
      <c r="O8" s="22" t="s">
        <v>30</v>
      </c>
      <c r="P8" s="22" t="s">
        <v>31</v>
      </c>
      <c r="Q8" s="22" t="s">
        <v>32</v>
      </c>
      <c r="R8" s="22" t="s">
        <v>28</v>
      </c>
      <c r="S8" s="20"/>
      <c r="T8" s="20"/>
      <c r="U8" s="36"/>
      <c r="V8" s="26"/>
      <c r="W8" s="37" t="s">
        <v>33</v>
      </c>
      <c r="X8" s="38" t="s">
        <v>34</v>
      </c>
      <c r="Y8" s="38" t="s">
        <v>35</v>
      </c>
      <c r="Z8" s="39" t="s">
        <v>36</v>
      </c>
      <c r="AA8" s="40"/>
    </row>
    <row r="9" spans="1:27" x14ac:dyDescent="0.25">
      <c r="A9" s="41"/>
      <c r="B9" s="42"/>
      <c r="C9" s="43"/>
      <c r="D9" s="44"/>
      <c r="E9" s="45"/>
      <c r="F9" s="46"/>
      <c r="G9" s="47"/>
      <c r="H9" s="48"/>
      <c r="I9" s="47"/>
      <c r="J9" s="49"/>
      <c r="K9" s="49"/>
      <c r="L9" s="49"/>
      <c r="M9" s="49"/>
      <c r="N9" s="49"/>
      <c r="O9" s="49"/>
      <c r="P9" s="49"/>
      <c r="Q9" s="49"/>
      <c r="R9" s="49"/>
      <c r="S9" s="49"/>
      <c r="T9" s="49">
        <v>92</v>
      </c>
      <c r="U9" s="49"/>
      <c r="V9" s="49">
        <v>92</v>
      </c>
      <c r="W9" s="48"/>
      <c r="X9" s="48"/>
      <c r="Y9" s="48"/>
      <c r="Z9" s="48"/>
      <c r="AA9" s="48"/>
    </row>
    <row r="10" spans="1:27" ht="15" customHeight="1" x14ac:dyDescent="0.25">
      <c r="A10" s="41">
        <v>1</v>
      </c>
      <c r="B10" s="42">
        <v>45298</v>
      </c>
      <c r="C10" s="43">
        <v>0.375</v>
      </c>
      <c r="D10" s="50">
        <v>0.47916666666666669</v>
      </c>
      <c r="E10" s="46" t="s">
        <v>48</v>
      </c>
      <c r="F10" s="46" t="s">
        <v>49</v>
      </c>
      <c r="G10" s="47" t="s">
        <v>50</v>
      </c>
      <c r="H10" s="51" t="s">
        <v>37</v>
      </c>
      <c r="I10" s="47"/>
      <c r="J10" s="49">
        <v>50</v>
      </c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>
        <f>SUM(J10:U10)</f>
        <v>50</v>
      </c>
      <c r="W10" s="51" t="s">
        <v>38</v>
      </c>
      <c r="X10" s="51" t="s">
        <v>55</v>
      </c>
      <c r="Y10" s="51" t="s">
        <v>56</v>
      </c>
      <c r="Z10" s="51" t="s">
        <v>39</v>
      </c>
      <c r="AA10" s="51" t="s">
        <v>40</v>
      </c>
    </row>
    <row r="11" spans="1:27" x14ac:dyDescent="0.25">
      <c r="A11" s="41">
        <v>1</v>
      </c>
      <c r="B11" s="42">
        <v>45298</v>
      </c>
      <c r="C11" s="52">
        <v>0.4861111111111111</v>
      </c>
      <c r="D11" s="52">
        <v>0.5</v>
      </c>
      <c r="E11" s="46" t="s">
        <v>49</v>
      </c>
      <c r="F11" s="4" t="s">
        <v>86</v>
      </c>
      <c r="G11" s="53" t="s">
        <v>54</v>
      </c>
      <c r="H11" s="54"/>
      <c r="I11" s="47"/>
      <c r="K11" s="49"/>
      <c r="L11" s="49">
        <v>150</v>
      </c>
      <c r="M11" s="49">
        <v>40</v>
      </c>
      <c r="N11" s="49"/>
      <c r="O11" s="49"/>
      <c r="P11" s="49"/>
      <c r="Q11" s="49"/>
      <c r="R11" s="49"/>
      <c r="S11" s="49"/>
      <c r="T11" s="49"/>
      <c r="U11" s="49"/>
      <c r="V11" s="49">
        <f>SUM(L11:U11)</f>
        <v>190</v>
      </c>
      <c r="W11" s="54"/>
      <c r="X11" s="54"/>
      <c r="Y11" s="54"/>
      <c r="Z11" s="54"/>
      <c r="AA11" s="54"/>
    </row>
    <row r="12" spans="1:27" x14ac:dyDescent="0.25">
      <c r="A12" s="41">
        <v>1</v>
      </c>
      <c r="B12" s="42">
        <v>45298</v>
      </c>
      <c r="C12" s="43">
        <v>0.64583333333333337</v>
      </c>
      <c r="D12" s="50">
        <v>0.66666666666666663</v>
      </c>
      <c r="E12" s="4" t="s">
        <v>86</v>
      </c>
      <c r="F12" s="46" t="s">
        <v>53</v>
      </c>
      <c r="G12" s="47" t="s">
        <v>54</v>
      </c>
      <c r="H12" s="54"/>
      <c r="I12" s="47"/>
      <c r="J12" s="49"/>
      <c r="K12" s="49"/>
      <c r="L12" s="49"/>
      <c r="M12" s="49">
        <v>40</v>
      </c>
      <c r="N12" s="49"/>
      <c r="O12" s="49"/>
      <c r="P12" s="49"/>
      <c r="Q12" s="49"/>
      <c r="R12" s="49"/>
      <c r="S12" s="49"/>
      <c r="T12" s="49"/>
      <c r="U12" s="49"/>
      <c r="V12" s="49">
        <f>SUM(I12:U12)</f>
        <v>40</v>
      </c>
      <c r="W12" s="54"/>
      <c r="X12" s="54"/>
      <c r="Y12" s="54"/>
      <c r="Z12" s="54"/>
      <c r="AA12" s="54"/>
    </row>
    <row r="13" spans="1:27" x14ac:dyDescent="0.25">
      <c r="A13" s="41">
        <v>1</v>
      </c>
      <c r="B13" s="42">
        <v>45298</v>
      </c>
      <c r="C13" s="43">
        <v>0.75</v>
      </c>
      <c r="D13" s="50">
        <v>0.77083333333333337</v>
      </c>
      <c r="E13" s="46" t="s">
        <v>53</v>
      </c>
      <c r="F13" s="46" t="s">
        <v>49</v>
      </c>
      <c r="G13" s="47" t="s">
        <v>54</v>
      </c>
      <c r="H13" s="54"/>
      <c r="I13" s="47"/>
      <c r="J13" s="49"/>
      <c r="K13" s="49"/>
      <c r="L13" s="49"/>
      <c r="M13" s="49">
        <v>40</v>
      </c>
      <c r="N13" s="49"/>
      <c r="O13" s="49"/>
      <c r="P13" s="49"/>
      <c r="Q13" s="49"/>
      <c r="R13" s="49"/>
      <c r="S13" s="49"/>
      <c r="T13" s="49"/>
      <c r="U13" s="49"/>
      <c r="V13" s="49">
        <f>SUM(I13:U13)</f>
        <v>40</v>
      </c>
      <c r="W13" s="55"/>
      <c r="X13" s="55"/>
      <c r="Y13" s="55"/>
      <c r="Z13" s="55"/>
      <c r="AA13" s="55"/>
    </row>
    <row r="14" spans="1:27" x14ac:dyDescent="0.25">
      <c r="A14" s="41"/>
      <c r="B14" s="42">
        <v>45298</v>
      </c>
      <c r="C14" s="43">
        <v>0.79166666666666663</v>
      </c>
      <c r="D14" s="50">
        <v>0.89583333333333337</v>
      </c>
      <c r="E14" s="46" t="s">
        <v>49</v>
      </c>
      <c r="F14" s="46" t="s">
        <v>48</v>
      </c>
      <c r="G14" s="47" t="s">
        <v>50</v>
      </c>
      <c r="H14" s="55"/>
      <c r="I14" s="47"/>
      <c r="J14" s="49">
        <v>50</v>
      </c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>
        <f>SUM(I14:U14)</f>
        <v>50</v>
      </c>
      <c r="W14" s="48"/>
      <c r="X14" s="48"/>
      <c r="Y14" s="48"/>
      <c r="Z14" s="48"/>
      <c r="AA14" s="48"/>
    </row>
    <row r="15" spans="1:27" x14ac:dyDescent="0.25">
      <c r="A15" s="41"/>
      <c r="B15" s="42"/>
      <c r="C15" s="43"/>
      <c r="D15" s="50"/>
      <c r="E15" s="46"/>
      <c r="F15" s="46"/>
      <c r="G15" s="47"/>
      <c r="H15" s="48"/>
      <c r="I15" s="47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8"/>
      <c r="X15" s="48"/>
      <c r="Y15" s="48"/>
      <c r="Z15" s="48"/>
      <c r="AA15" s="48"/>
    </row>
    <row r="16" spans="1:27" ht="15" customHeight="1" x14ac:dyDescent="0.25">
      <c r="A16" s="41">
        <v>2</v>
      </c>
      <c r="B16" s="42">
        <v>45542</v>
      </c>
      <c r="C16" s="43">
        <v>0.39583333333333331</v>
      </c>
      <c r="D16" s="50">
        <v>0.52083333333333337</v>
      </c>
      <c r="E16" s="46" t="s">
        <v>87</v>
      </c>
      <c r="F16" s="45" t="s">
        <v>88</v>
      </c>
      <c r="G16" s="47" t="s">
        <v>52</v>
      </c>
      <c r="H16" s="51" t="s">
        <v>37</v>
      </c>
      <c r="I16" s="47"/>
      <c r="J16" s="49"/>
      <c r="K16" s="49"/>
      <c r="L16" s="49"/>
      <c r="M16" s="49"/>
      <c r="N16" s="49"/>
      <c r="O16" s="49">
        <v>300</v>
      </c>
      <c r="P16" s="49"/>
      <c r="Q16" s="49"/>
      <c r="R16" s="49"/>
      <c r="S16" s="49"/>
      <c r="T16" s="49"/>
      <c r="U16" s="49"/>
      <c r="V16" s="49">
        <f>SUM(I16:U16)</f>
        <v>300</v>
      </c>
      <c r="W16" s="51" t="s">
        <v>57</v>
      </c>
      <c r="X16" s="51">
        <v>915</v>
      </c>
      <c r="Y16" s="51" t="s">
        <v>59</v>
      </c>
      <c r="Z16" s="51" t="s">
        <v>58</v>
      </c>
      <c r="AA16" s="51" t="s">
        <v>90</v>
      </c>
    </row>
    <row r="17" spans="1:27" x14ac:dyDescent="0.25">
      <c r="A17" s="41">
        <v>2</v>
      </c>
      <c r="B17" s="42">
        <v>45542</v>
      </c>
      <c r="C17" s="43">
        <v>0.5625</v>
      </c>
      <c r="D17" s="50">
        <v>0.625</v>
      </c>
      <c r="E17" s="45" t="s">
        <v>84</v>
      </c>
      <c r="F17" s="45" t="s">
        <v>59</v>
      </c>
      <c r="G17" s="47" t="s">
        <v>60</v>
      </c>
      <c r="H17" s="54"/>
      <c r="I17" s="47">
        <v>130</v>
      </c>
      <c r="J17" s="49"/>
      <c r="K17" s="49"/>
      <c r="L17" s="49">
        <v>250</v>
      </c>
      <c r="M17" s="49">
        <v>40</v>
      </c>
      <c r="N17" s="49"/>
      <c r="O17" s="49"/>
      <c r="P17" s="49"/>
      <c r="Q17" s="49"/>
      <c r="R17" s="49"/>
      <c r="S17" s="49"/>
      <c r="T17" s="49"/>
      <c r="U17" s="49"/>
      <c r="V17" s="49">
        <f>SUM(I17:U17)</f>
        <v>420</v>
      </c>
      <c r="W17" s="54"/>
      <c r="X17" s="54"/>
      <c r="Y17" s="54"/>
      <c r="Z17" s="54"/>
      <c r="AA17" s="54"/>
    </row>
    <row r="18" spans="1:27" x14ac:dyDescent="0.25">
      <c r="A18" s="41">
        <v>2</v>
      </c>
      <c r="B18" s="42">
        <v>45542</v>
      </c>
      <c r="C18" s="43">
        <v>0.77083333333333337</v>
      </c>
      <c r="D18" s="50">
        <v>0.83333333333333337</v>
      </c>
      <c r="E18" s="45" t="s">
        <v>59</v>
      </c>
      <c r="F18" s="45" t="s">
        <v>84</v>
      </c>
      <c r="G18" s="47" t="s">
        <v>60</v>
      </c>
      <c r="H18" s="54"/>
      <c r="I18" s="47">
        <v>130</v>
      </c>
      <c r="J18" s="49"/>
      <c r="K18" s="49">
        <v>800</v>
      </c>
      <c r="L18" s="49"/>
      <c r="M18" s="49">
        <v>40</v>
      </c>
      <c r="N18" s="49"/>
      <c r="O18" s="49"/>
      <c r="P18" s="49"/>
      <c r="Q18" s="49"/>
      <c r="R18" s="49"/>
      <c r="S18" s="49"/>
      <c r="T18" s="49"/>
      <c r="U18" s="49"/>
      <c r="V18" s="49">
        <f>SUM(I18:U18)</f>
        <v>970</v>
      </c>
      <c r="W18" s="54"/>
      <c r="X18" s="54"/>
      <c r="Y18" s="54"/>
      <c r="Z18" s="54"/>
      <c r="AA18" s="54"/>
    </row>
    <row r="19" spans="1:27" x14ac:dyDescent="0.25">
      <c r="A19" s="41"/>
      <c r="B19" s="42"/>
      <c r="C19" s="43"/>
      <c r="D19" s="50"/>
      <c r="E19" s="46"/>
      <c r="F19" s="46"/>
      <c r="G19" s="47"/>
      <c r="H19" s="48"/>
      <c r="I19" s="47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56"/>
      <c r="X19" s="56"/>
      <c r="Y19" s="56"/>
      <c r="Z19" s="56"/>
      <c r="AA19" s="56"/>
    </row>
    <row r="20" spans="1:27" x14ac:dyDescent="0.25">
      <c r="A20" s="41">
        <v>3</v>
      </c>
      <c r="B20" s="42">
        <v>45572</v>
      </c>
      <c r="C20" s="43">
        <v>0.41666666666666669</v>
      </c>
      <c r="D20" s="50">
        <v>0.47916666666666669</v>
      </c>
      <c r="E20" s="45" t="s">
        <v>61</v>
      </c>
      <c r="F20" s="46" t="s">
        <v>62</v>
      </c>
      <c r="G20" s="47" t="s">
        <v>63</v>
      </c>
      <c r="H20" s="57" t="s">
        <v>37</v>
      </c>
      <c r="I20" s="47">
        <v>115</v>
      </c>
      <c r="J20" s="49"/>
      <c r="K20" s="49"/>
      <c r="L20" s="49"/>
      <c r="M20" s="49">
        <v>40</v>
      </c>
      <c r="N20" s="49"/>
      <c r="O20" s="49"/>
      <c r="P20" s="49"/>
      <c r="Q20" s="49"/>
      <c r="R20" s="49"/>
      <c r="S20" s="49"/>
      <c r="T20" s="49"/>
      <c r="U20" s="49"/>
      <c r="V20" s="49">
        <f>SUM(I20:U20)</f>
        <v>155</v>
      </c>
      <c r="W20" s="51" t="s">
        <v>57</v>
      </c>
      <c r="X20" s="51">
        <v>52</v>
      </c>
      <c r="Y20" s="51" t="s">
        <v>62</v>
      </c>
      <c r="Z20" s="51" t="s">
        <v>58</v>
      </c>
      <c r="AA20" s="51" t="s">
        <v>57</v>
      </c>
    </row>
    <row r="21" spans="1:27" ht="15" customHeight="1" x14ac:dyDescent="0.25">
      <c r="A21" s="41">
        <v>3</v>
      </c>
      <c r="B21" s="42">
        <v>45572</v>
      </c>
      <c r="C21" s="43">
        <v>0.75</v>
      </c>
      <c r="D21" s="50">
        <v>0.83333333333333337</v>
      </c>
      <c r="E21" s="46" t="s">
        <v>62</v>
      </c>
      <c r="F21" s="45" t="s">
        <v>84</v>
      </c>
      <c r="G21" s="47" t="s">
        <v>63</v>
      </c>
      <c r="H21" s="57"/>
      <c r="I21" s="47">
        <v>95</v>
      </c>
      <c r="J21" s="49"/>
      <c r="K21" s="49">
        <v>800</v>
      </c>
      <c r="L21" s="49">
        <v>250</v>
      </c>
      <c r="M21" s="49">
        <v>40</v>
      </c>
      <c r="N21" s="49"/>
      <c r="O21" s="49"/>
      <c r="P21" s="49"/>
      <c r="Q21" s="49"/>
      <c r="R21" s="49"/>
      <c r="S21" s="49"/>
      <c r="T21" s="49"/>
      <c r="U21" s="49"/>
      <c r="V21" s="49">
        <f>SUM(I21:U21)</f>
        <v>1185</v>
      </c>
      <c r="W21" s="54"/>
      <c r="X21" s="54"/>
      <c r="Y21" s="54"/>
      <c r="Z21" s="54"/>
      <c r="AA21" s="54"/>
    </row>
    <row r="22" spans="1:27" x14ac:dyDescent="0.25">
      <c r="A22" s="41"/>
      <c r="B22" s="42"/>
      <c r="C22" s="43"/>
      <c r="D22" s="50"/>
      <c r="E22" s="46"/>
      <c r="F22" s="46"/>
      <c r="G22" s="47"/>
      <c r="H22" s="48"/>
      <c r="I22" s="47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56"/>
      <c r="X22" s="56"/>
      <c r="Y22" s="56"/>
      <c r="Z22" s="56"/>
      <c r="AA22" s="56"/>
    </row>
    <row r="23" spans="1:27" ht="15" customHeight="1" x14ac:dyDescent="0.25">
      <c r="A23" s="41">
        <v>4</v>
      </c>
      <c r="B23" s="42">
        <v>45603</v>
      </c>
      <c r="C23" s="43">
        <v>0.24305555555555555</v>
      </c>
      <c r="D23" s="44">
        <v>0.35416666666666669</v>
      </c>
      <c r="E23" s="45" t="s">
        <v>51</v>
      </c>
      <c r="F23" s="45" t="s">
        <v>64</v>
      </c>
      <c r="G23" s="47" t="s">
        <v>65</v>
      </c>
      <c r="H23" s="51" t="s">
        <v>37</v>
      </c>
      <c r="I23" s="47"/>
      <c r="J23" s="49">
        <v>188</v>
      </c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>
        <f>SUM(I23:U23)</f>
        <v>188</v>
      </c>
      <c r="W23" s="51" t="s">
        <v>74</v>
      </c>
      <c r="X23" s="51" t="s">
        <v>75</v>
      </c>
      <c r="Y23" s="51" t="s">
        <v>76</v>
      </c>
      <c r="Z23" s="51" t="s">
        <v>58</v>
      </c>
      <c r="AA23" s="51" t="s">
        <v>89</v>
      </c>
    </row>
    <row r="24" spans="1:27" x14ac:dyDescent="0.25">
      <c r="A24" s="41">
        <v>4</v>
      </c>
      <c r="B24" s="42">
        <v>45603</v>
      </c>
      <c r="C24" s="43">
        <v>0.39583333333333331</v>
      </c>
      <c r="D24" s="44">
        <v>0.41666666666666669</v>
      </c>
      <c r="E24" s="45" t="s">
        <v>64</v>
      </c>
      <c r="F24" s="46" t="s">
        <v>78</v>
      </c>
      <c r="G24" s="47" t="s">
        <v>54</v>
      </c>
      <c r="H24" s="54"/>
      <c r="I24" s="47"/>
      <c r="J24" s="49"/>
      <c r="K24" s="49"/>
      <c r="L24" s="49">
        <v>250</v>
      </c>
      <c r="M24" s="49">
        <v>40</v>
      </c>
      <c r="N24" s="49"/>
      <c r="O24" s="49"/>
      <c r="P24" s="49"/>
      <c r="Q24" s="49"/>
      <c r="R24" s="49"/>
      <c r="S24" s="49"/>
      <c r="T24" s="49"/>
      <c r="U24" s="49"/>
      <c r="V24" s="49">
        <f>SUM(I24:U24)</f>
        <v>290</v>
      </c>
      <c r="W24" s="54"/>
      <c r="X24" s="54"/>
      <c r="Y24" s="54"/>
      <c r="Z24" s="54"/>
      <c r="AA24" s="54"/>
    </row>
    <row r="25" spans="1:27" x14ac:dyDescent="0.25">
      <c r="A25" s="41">
        <v>4</v>
      </c>
      <c r="B25" s="42">
        <v>45603</v>
      </c>
      <c r="C25" s="43">
        <v>0.66666666666666663</v>
      </c>
      <c r="D25" s="44">
        <v>0.68055555555555547</v>
      </c>
      <c r="E25" s="46" t="s">
        <v>78</v>
      </c>
      <c r="F25" s="58" t="s">
        <v>79</v>
      </c>
      <c r="G25" s="47" t="s">
        <v>54</v>
      </c>
      <c r="H25" s="54"/>
      <c r="I25" s="47"/>
      <c r="J25" s="49"/>
      <c r="K25" s="49"/>
      <c r="L25" s="49"/>
      <c r="M25" s="49">
        <v>40</v>
      </c>
      <c r="N25" s="49"/>
      <c r="O25" s="49"/>
      <c r="P25" s="49"/>
      <c r="Q25" s="49"/>
      <c r="R25" s="49"/>
      <c r="S25" s="49"/>
      <c r="T25" s="49"/>
      <c r="U25" s="49"/>
      <c r="V25" s="49">
        <f>SUM(I25:U25)</f>
        <v>40</v>
      </c>
      <c r="W25" s="54"/>
      <c r="X25" s="54"/>
      <c r="Y25" s="54"/>
      <c r="Z25" s="54"/>
      <c r="AA25" s="54"/>
    </row>
    <row r="26" spans="1:27" x14ac:dyDescent="0.25">
      <c r="A26" s="41">
        <v>4</v>
      </c>
      <c r="B26" s="42">
        <v>45603</v>
      </c>
      <c r="C26" s="43">
        <v>0.72916666666666663</v>
      </c>
      <c r="D26" s="44">
        <v>0.75</v>
      </c>
      <c r="E26" s="58" t="s">
        <v>79</v>
      </c>
      <c r="F26" s="46" t="s">
        <v>80</v>
      </c>
      <c r="G26" s="47" t="s">
        <v>54</v>
      </c>
      <c r="H26" s="54"/>
      <c r="I26" s="47"/>
      <c r="J26" s="49"/>
      <c r="K26" s="49"/>
      <c r="L26" s="49"/>
      <c r="M26" s="49">
        <v>40</v>
      </c>
      <c r="N26" s="49"/>
      <c r="O26" s="49"/>
      <c r="P26" s="49"/>
      <c r="Q26" s="49"/>
      <c r="R26" s="49"/>
      <c r="S26" s="49"/>
      <c r="T26" s="49"/>
      <c r="U26" s="49"/>
      <c r="V26" s="49">
        <f>SUM(I26:U26)</f>
        <v>40</v>
      </c>
      <c r="W26" s="54"/>
      <c r="X26" s="54"/>
      <c r="Y26" s="54"/>
      <c r="Z26" s="54"/>
      <c r="AA26" s="54"/>
    </row>
    <row r="27" spans="1:27" x14ac:dyDescent="0.25">
      <c r="A27" s="41">
        <v>4</v>
      </c>
      <c r="B27" s="42">
        <v>45603</v>
      </c>
      <c r="C27" s="43">
        <v>0.76388888888888884</v>
      </c>
      <c r="D27" s="44">
        <v>0.78472222222222221</v>
      </c>
      <c r="E27" s="46" t="s">
        <v>80</v>
      </c>
      <c r="F27" s="46" t="s">
        <v>67</v>
      </c>
      <c r="G27" s="47" t="s">
        <v>82</v>
      </c>
      <c r="H27" s="54"/>
      <c r="I27" s="47"/>
      <c r="J27" s="49"/>
      <c r="K27" s="49"/>
      <c r="L27" s="49"/>
      <c r="M27" s="49">
        <v>40</v>
      </c>
      <c r="N27" s="49"/>
      <c r="O27" s="49"/>
      <c r="P27" s="49"/>
      <c r="Q27" s="49"/>
      <c r="R27" s="49"/>
      <c r="S27" s="49"/>
      <c r="T27" s="49"/>
      <c r="U27" s="49"/>
      <c r="V27" s="49">
        <f>SUM(I27:U27)</f>
        <v>40</v>
      </c>
      <c r="W27" s="54"/>
      <c r="X27" s="54"/>
      <c r="Y27" s="54"/>
      <c r="Z27" s="54"/>
      <c r="AA27" s="54"/>
    </row>
    <row r="28" spans="1:27" x14ac:dyDescent="0.25">
      <c r="A28" s="41">
        <v>4</v>
      </c>
      <c r="B28" s="42">
        <v>45603</v>
      </c>
      <c r="C28" s="43">
        <v>0.70833333333333337</v>
      </c>
      <c r="D28" s="44">
        <v>0.71875</v>
      </c>
      <c r="E28" s="46" t="s">
        <v>67</v>
      </c>
      <c r="F28" s="46" t="s">
        <v>66</v>
      </c>
      <c r="G28" s="47" t="s">
        <v>81</v>
      </c>
      <c r="H28" s="54"/>
      <c r="I28" s="47"/>
      <c r="J28" s="49"/>
      <c r="K28" s="49"/>
      <c r="L28" s="49"/>
      <c r="M28" s="49">
        <v>60</v>
      </c>
      <c r="N28" s="49"/>
      <c r="O28" s="49"/>
      <c r="P28" s="49"/>
      <c r="Q28" s="49"/>
      <c r="R28" s="49"/>
      <c r="S28" s="49"/>
      <c r="T28" s="49"/>
      <c r="U28" s="49"/>
      <c r="V28" s="49">
        <f>SUM(I28:U28)</f>
        <v>60</v>
      </c>
      <c r="W28" s="54"/>
      <c r="X28" s="54"/>
      <c r="Y28" s="54"/>
      <c r="Z28" s="54"/>
      <c r="AA28" s="54"/>
    </row>
    <row r="29" spans="1:27" x14ac:dyDescent="0.25">
      <c r="A29" s="41">
        <v>4</v>
      </c>
      <c r="B29" s="42">
        <v>45603</v>
      </c>
      <c r="C29" s="43">
        <v>0.875</v>
      </c>
      <c r="D29" s="44">
        <v>0.95833333333333337</v>
      </c>
      <c r="E29" s="46" t="s">
        <v>67</v>
      </c>
      <c r="F29" s="46" t="s">
        <v>87</v>
      </c>
      <c r="G29" s="47" t="s">
        <v>83</v>
      </c>
      <c r="H29" s="55"/>
      <c r="I29" s="47"/>
      <c r="J29" s="49"/>
      <c r="K29" s="49"/>
      <c r="L29" s="49"/>
      <c r="M29" s="49"/>
      <c r="N29" s="49"/>
      <c r="O29" s="49">
        <v>300</v>
      </c>
      <c r="P29" s="49"/>
      <c r="Q29" s="49"/>
      <c r="R29" s="49"/>
      <c r="S29" s="49"/>
      <c r="T29" s="49"/>
      <c r="U29" s="49"/>
      <c r="V29" s="49">
        <f>SUM(I29:U29)</f>
        <v>300</v>
      </c>
      <c r="W29" s="55"/>
      <c r="X29" s="55"/>
      <c r="Y29" s="55"/>
      <c r="Z29" s="55"/>
      <c r="AA29" s="55"/>
    </row>
    <row r="30" spans="1:27" x14ac:dyDescent="0.25">
      <c r="A30" s="41"/>
      <c r="B30" s="42"/>
      <c r="C30" s="43"/>
      <c r="D30" s="44"/>
      <c r="E30" s="45"/>
      <c r="F30" s="46"/>
      <c r="G30" s="47"/>
      <c r="H30" s="48"/>
      <c r="I30" s="47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56"/>
      <c r="X30" s="56"/>
      <c r="Y30" s="56"/>
      <c r="Z30" s="56"/>
      <c r="AA30" s="56"/>
    </row>
    <row r="31" spans="1:27" ht="15" customHeight="1" x14ac:dyDescent="0.25">
      <c r="A31" s="41">
        <v>5</v>
      </c>
      <c r="B31" s="42">
        <v>45633</v>
      </c>
      <c r="C31" s="43">
        <v>0.375</v>
      </c>
      <c r="D31" s="50">
        <v>0.4375</v>
      </c>
      <c r="E31" s="46" t="s">
        <v>68</v>
      </c>
      <c r="F31" s="46" t="s">
        <v>85</v>
      </c>
      <c r="G31" s="47" t="s">
        <v>69</v>
      </c>
      <c r="H31" s="51" t="s">
        <v>37</v>
      </c>
      <c r="I31" s="47">
        <v>55</v>
      </c>
      <c r="J31" s="49"/>
      <c r="K31" s="49"/>
      <c r="L31" s="49">
        <v>150</v>
      </c>
      <c r="M31" s="49"/>
      <c r="N31" s="49"/>
      <c r="O31" s="49"/>
      <c r="P31" s="49"/>
      <c r="Q31" s="49"/>
      <c r="R31" s="49"/>
      <c r="S31" s="49"/>
      <c r="T31" s="49"/>
      <c r="U31" s="49"/>
      <c r="V31" s="49">
        <f>SUM(I31:U31)</f>
        <v>205</v>
      </c>
      <c r="W31" s="51" t="s">
        <v>57</v>
      </c>
      <c r="X31" s="51">
        <v>214</v>
      </c>
      <c r="Y31" s="51" t="s">
        <v>70</v>
      </c>
      <c r="Z31" s="51" t="s">
        <v>77</v>
      </c>
      <c r="AA31" s="51" t="s">
        <v>57</v>
      </c>
    </row>
    <row r="32" spans="1:27" x14ac:dyDescent="0.25">
      <c r="A32" s="41">
        <v>5</v>
      </c>
      <c r="B32" s="42">
        <v>45633</v>
      </c>
      <c r="C32" s="43">
        <v>0.45833333333333331</v>
      </c>
      <c r="D32" s="50">
        <v>0.4861111111111111</v>
      </c>
      <c r="E32" s="46" t="s">
        <v>85</v>
      </c>
      <c r="F32" s="46" t="s">
        <v>70</v>
      </c>
      <c r="G32" s="47" t="s">
        <v>71</v>
      </c>
      <c r="H32" s="54"/>
      <c r="I32" s="47"/>
      <c r="J32" s="49"/>
      <c r="K32" s="49"/>
      <c r="L32" s="49"/>
      <c r="M32" s="49">
        <v>80</v>
      </c>
      <c r="N32" s="49"/>
      <c r="O32" s="49"/>
      <c r="P32" s="49"/>
      <c r="Q32" s="49"/>
      <c r="R32" s="49"/>
      <c r="S32" s="49"/>
      <c r="T32" s="49"/>
      <c r="U32" s="49"/>
      <c r="V32" s="49">
        <f>SUM(I32:U32)</f>
        <v>80</v>
      </c>
      <c r="W32" s="54"/>
      <c r="X32" s="54"/>
      <c r="Y32" s="54"/>
      <c r="Z32" s="54"/>
      <c r="AA32" s="54"/>
    </row>
    <row r="33" spans="1:27" x14ac:dyDescent="0.25">
      <c r="A33" s="41">
        <v>5</v>
      </c>
      <c r="B33" s="42">
        <v>45633</v>
      </c>
      <c r="C33" s="43">
        <v>0.76041666666666663</v>
      </c>
      <c r="D33" s="50">
        <v>0.78125</v>
      </c>
      <c r="E33" s="46" t="s">
        <v>70</v>
      </c>
      <c r="F33" s="46" t="s">
        <v>85</v>
      </c>
      <c r="G33" s="47" t="s">
        <v>71</v>
      </c>
      <c r="H33" s="54"/>
      <c r="I33" s="47"/>
      <c r="J33" s="49"/>
      <c r="K33" s="49"/>
      <c r="L33" s="49"/>
      <c r="M33" s="49">
        <v>80</v>
      </c>
      <c r="N33" s="49"/>
      <c r="O33" s="49"/>
      <c r="P33" s="49"/>
      <c r="Q33" s="49"/>
      <c r="R33" s="49"/>
      <c r="S33" s="49"/>
      <c r="T33" s="49"/>
      <c r="U33" s="49"/>
      <c r="V33" s="49">
        <f>SUM(I33:U33)</f>
        <v>80</v>
      </c>
      <c r="W33" s="54"/>
      <c r="X33" s="54"/>
      <c r="Y33" s="54"/>
      <c r="Z33" s="54"/>
      <c r="AA33" s="54"/>
    </row>
    <row r="34" spans="1:27" x14ac:dyDescent="0.25">
      <c r="A34" s="41">
        <v>5</v>
      </c>
      <c r="B34" s="42">
        <v>45633</v>
      </c>
      <c r="C34" s="43">
        <v>0.79166666666666663</v>
      </c>
      <c r="D34" s="50">
        <v>0.85416666666666663</v>
      </c>
      <c r="E34" s="46" t="s">
        <v>85</v>
      </c>
      <c r="F34" s="46" t="s">
        <v>68</v>
      </c>
      <c r="G34" s="47" t="s">
        <v>72</v>
      </c>
      <c r="H34" s="54"/>
      <c r="I34" s="47">
        <v>50</v>
      </c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>
        <f>SUM(I34:U34)</f>
        <v>50</v>
      </c>
      <c r="W34" s="54"/>
      <c r="X34" s="54"/>
      <c r="Y34" s="54"/>
      <c r="Z34" s="54"/>
      <c r="AA34" s="54"/>
    </row>
    <row r="35" spans="1:27" x14ac:dyDescent="0.25">
      <c r="A35" s="41"/>
      <c r="B35" s="42"/>
      <c r="C35" s="43"/>
      <c r="D35" s="50"/>
      <c r="E35" s="46"/>
      <c r="F35" s="46"/>
      <c r="G35" s="47"/>
      <c r="H35" s="48"/>
      <c r="I35" s="47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56"/>
      <c r="X35" s="56"/>
      <c r="Y35" s="56"/>
      <c r="Z35" s="56"/>
      <c r="AA35" s="56"/>
    </row>
    <row r="36" spans="1:27" x14ac:dyDescent="0.25">
      <c r="A36" s="59" t="s">
        <v>41</v>
      </c>
      <c r="B36" s="60"/>
      <c r="C36" s="60"/>
      <c r="D36" s="60"/>
      <c r="E36" s="60"/>
      <c r="F36" s="60"/>
      <c r="G36" s="61"/>
      <c r="H36" s="62"/>
      <c r="I36" s="62">
        <f>SUM(I9:I35)</f>
        <v>575</v>
      </c>
      <c r="J36" s="62">
        <f>SUM(J9:J35)</f>
        <v>288</v>
      </c>
      <c r="K36" s="62">
        <f>SUM(K10:K34)</f>
        <v>1600</v>
      </c>
      <c r="L36" s="62">
        <f>SUM(L9:L35)</f>
        <v>1050</v>
      </c>
      <c r="M36" s="62">
        <f>SUM(M9:M35)</f>
        <v>660</v>
      </c>
      <c r="N36" s="62"/>
      <c r="O36" s="62">
        <f>SUM(O9:O35)</f>
        <v>600</v>
      </c>
      <c r="P36" s="62"/>
      <c r="Q36" s="62"/>
      <c r="R36" s="62"/>
      <c r="S36" s="62"/>
      <c r="T36" s="62">
        <v>92</v>
      </c>
      <c r="U36" s="62"/>
      <c r="V36" s="62">
        <f>SUM(V9:V35)</f>
        <v>4865</v>
      </c>
      <c r="W36" s="56"/>
      <c r="X36" s="56"/>
      <c r="Y36" s="56"/>
      <c r="Z36" s="56"/>
      <c r="AA36" s="56"/>
    </row>
    <row r="37" spans="1:27" x14ac:dyDescent="0.25">
      <c r="A37" s="41"/>
      <c r="B37" s="42"/>
      <c r="C37" s="43"/>
      <c r="D37" s="50"/>
      <c r="E37" s="46"/>
      <c r="F37" s="46"/>
      <c r="G37" s="47"/>
      <c r="H37" s="56"/>
      <c r="I37" s="47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56"/>
      <c r="X37" s="56"/>
      <c r="Y37" s="56"/>
      <c r="Z37" s="56"/>
      <c r="AA37" s="56"/>
    </row>
    <row r="38" spans="1:27" x14ac:dyDescent="0.25">
      <c r="A38" s="41"/>
      <c r="B38" s="42"/>
      <c r="C38" s="43"/>
      <c r="D38" s="50"/>
      <c r="E38" s="46"/>
      <c r="F38" s="46"/>
      <c r="G38" s="47"/>
      <c r="H38" s="48"/>
      <c r="I38" s="47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56"/>
      <c r="X38" s="56"/>
      <c r="Y38" s="56"/>
      <c r="Z38" s="56"/>
      <c r="AA38" s="56"/>
    </row>
    <row r="39" spans="1:27" x14ac:dyDescent="0.25">
      <c r="W39" s="63"/>
      <c r="X39" s="48"/>
      <c r="Y39" s="48"/>
      <c r="Z39" s="48"/>
      <c r="AA39" s="48"/>
    </row>
    <row r="40" spans="1:27" x14ac:dyDescent="0.25">
      <c r="A40" s="64"/>
      <c r="X40" s="56"/>
      <c r="Y40" s="56"/>
      <c r="Z40" s="56"/>
      <c r="AA40" s="56"/>
    </row>
    <row r="41" spans="1:27" x14ac:dyDescent="0.25">
      <c r="A41" s="64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X41" s="56"/>
      <c r="Y41" s="56"/>
      <c r="Z41" s="56"/>
      <c r="AA41" s="56"/>
    </row>
    <row r="42" spans="1:27" x14ac:dyDescent="0.25">
      <c r="A42" s="64"/>
      <c r="X42" s="56"/>
      <c r="Y42" s="56"/>
      <c r="Z42" s="56"/>
      <c r="AA42" s="56"/>
    </row>
    <row r="43" spans="1:27" x14ac:dyDescent="0.25">
      <c r="A43" s="64"/>
      <c r="X43" s="56"/>
      <c r="Y43" s="56"/>
      <c r="Z43" s="56"/>
      <c r="AA43" s="56"/>
    </row>
    <row r="44" spans="1:27" x14ac:dyDescent="0.25">
      <c r="A44" s="64"/>
      <c r="C44" s="63"/>
      <c r="D44" s="63"/>
      <c r="E44" s="63" t="s">
        <v>42</v>
      </c>
      <c r="I44" s="63"/>
      <c r="J44" s="63"/>
      <c r="K44" s="66"/>
      <c r="L44" s="67"/>
      <c r="M44" s="67"/>
      <c r="S44" s="68"/>
      <c r="T44" s="68"/>
      <c r="U44" s="68"/>
      <c r="V44" s="67" t="s">
        <v>43</v>
      </c>
      <c r="W44" s="67"/>
      <c r="X44" s="56"/>
      <c r="Y44" s="56"/>
      <c r="Z44" s="56"/>
      <c r="AA44" s="56"/>
    </row>
    <row r="45" spans="1:27" x14ac:dyDescent="0.25">
      <c r="A45" s="64"/>
      <c r="C45" s="67"/>
      <c r="D45" s="67"/>
      <c r="E45" s="67" t="s">
        <v>44</v>
      </c>
      <c r="I45" s="67"/>
      <c r="J45" s="67"/>
      <c r="K45" s="67"/>
      <c r="L45" s="67"/>
      <c r="M45" s="67"/>
      <c r="S45" s="67"/>
      <c r="T45" s="67"/>
      <c r="U45" s="67"/>
      <c r="V45" s="67" t="s">
        <v>45</v>
      </c>
      <c r="W45" s="67"/>
      <c r="X45" s="56"/>
      <c r="Y45" s="56"/>
      <c r="Z45" s="56"/>
      <c r="AA45" s="56"/>
    </row>
    <row r="46" spans="1:27" ht="15.75" thickBot="1" x14ac:dyDescent="0.3">
      <c r="A46" s="69"/>
      <c r="B46" s="70"/>
      <c r="C46" s="71"/>
      <c r="D46" s="71"/>
      <c r="E46" s="71" t="s">
        <v>46</v>
      </c>
      <c r="F46" s="70"/>
      <c r="G46" s="70"/>
      <c r="H46" s="70"/>
      <c r="I46" s="71"/>
      <c r="J46" s="71"/>
      <c r="K46" s="71"/>
      <c r="L46" s="71"/>
      <c r="M46" s="71"/>
      <c r="N46" s="70"/>
      <c r="O46" s="70"/>
      <c r="P46" s="70"/>
      <c r="Q46" s="70"/>
      <c r="R46" s="70"/>
      <c r="S46" s="72"/>
      <c r="T46" s="72"/>
      <c r="U46" s="72"/>
      <c r="V46" s="71" t="s">
        <v>47</v>
      </c>
      <c r="W46" s="71"/>
      <c r="X46" s="56"/>
      <c r="Y46" s="56"/>
      <c r="Z46" s="56"/>
      <c r="AA46" s="56"/>
    </row>
    <row r="47" spans="1:27" x14ac:dyDescent="0.25">
      <c r="A47" s="41"/>
      <c r="B47" s="42"/>
      <c r="C47" s="43"/>
      <c r="D47" s="50"/>
      <c r="E47" s="45"/>
      <c r="F47" s="46"/>
      <c r="G47" s="47"/>
      <c r="H47" s="73"/>
      <c r="I47" s="47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56"/>
      <c r="X47" s="56"/>
      <c r="Y47" s="56"/>
      <c r="Z47" s="56"/>
      <c r="AA47" s="56"/>
    </row>
    <row r="48" spans="1:27" x14ac:dyDescent="0.25">
      <c r="A48" s="41"/>
      <c r="B48" s="42"/>
      <c r="C48" s="43"/>
      <c r="D48" s="50"/>
      <c r="E48" s="46"/>
      <c r="F48" s="46"/>
      <c r="G48" s="47"/>
      <c r="H48" s="56"/>
      <c r="I48" s="47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74"/>
      <c r="X48" s="74"/>
      <c r="Y48" s="74"/>
      <c r="Z48" s="74"/>
      <c r="AA48" s="74"/>
    </row>
    <row r="49" spans="1:27" x14ac:dyDescent="0.25">
      <c r="A49" s="41"/>
      <c r="B49" s="42"/>
      <c r="C49" s="43"/>
      <c r="D49" s="44"/>
      <c r="E49" s="46"/>
      <c r="F49" s="45"/>
      <c r="G49" s="47"/>
      <c r="H49" s="56"/>
      <c r="I49" s="47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56"/>
      <c r="X49" s="56"/>
      <c r="Y49" s="56"/>
      <c r="Z49" s="56"/>
      <c r="AA49" s="56"/>
    </row>
    <row r="50" spans="1:27" x14ac:dyDescent="0.25">
      <c r="A50" s="41"/>
      <c r="B50" s="42"/>
      <c r="C50" s="43"/>
      <c r="D50" s="44"/>
      <c r="E50" s="45"/>
      <c r="F50" s="46"/>
      <c r="G50" s="47"/>
      <c r="H50" s="56"/>
      <c r="I50" s="47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56"/>
      <c r="X50" s="56"/>
      <c r="Y50" s="56"/>
      <c r="Z50" s="56"/>
      <c r="AA50" s="56"/>
    </row>
    <row r="51" spans="1:27" x14ac:dyDescent="0.25">
      <c r="A51" s="41"/>
      <c r="B51" s="42"/>
      <c r="C51" s="43"/>
      <c r="D51" s="50"/>
      <c r="E51" s="46"/>
      <c r="F51" s="46"/>
      <c r="G51" s="47"/>
      <c r="H51" s="48"/>
      <c r="I51" s="47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74"/>
      <c r="X51" s="74"/>
      <c r="Y51" s="74"/>
      <c r="Z51" s="74"/>
      <c r="AA51" s="74"/>
    </row>
    <row r="52" spans="1:27" x14ac:dyDescent="0.25">
      <c r="A52" s="41"/>
      <c r="B52" s="42"/>
      <c r="C52" s="43"/>
      <c r="D52" s="50"/>
      <c r="E52" s="46"/>
      <c r="F52" s="45"/>
      <c r="G52" s="47"/>
      <c r="H52" s="75"/>
      <c r="I52" s="47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56"/>
      <c r="X52" s="56"/>
      <c r="Y52" s="56"/>
      <c r="Z52" s="56"/>
      <c r="AA52" s="56"/>
    </row>
    <row r="53" spans="1:27" x14ac:dyDescent="0.25">
      <c r="A53" s="41"/>
      <c r="B53" s="42"/>
      <c r="C53" s="43"/>
      <c r="D53" s="50"/>
      <c r="E53" s="45"/>
      <c r="F53" s="46"/>
      <c r="G53" s="47"/>
      <c r="H53" s="73"/>
      <c r="I53" s="47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76"/>
      <c r="X53" s="76"/>
      <c r="Y53" s="76"/>
      <c r="Z53" s="76"/>
      <c r="AA53" s="76"/>
    </row>
    <row r="54" spans="1:27" x14ac:dyDescent="0.25">
      <c r="A54" s="41"/>
      <c r="B54" s="42"/>
      <c r="C54" s="43"/>
      <c r="D54" s="50"/>
      <c r="E54" s="46"/>
      <c r="F54" s="45"/>
      <c r="G54" s="47"/>
      <c r="H54" s="73"/>
      <c r="I54" s="47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76"/>
      <c r="X54" s="76"/>
      <c r="Y54" s="76"/>
      <c r="Z54" s="76"/>
      <c r="AA54" s="76"/>
    </row>
    <row r="55" spans="1:27" x14ac:dyDescent="0.25">
      <c r="A55" s="41"/>
      <c r="B55" s="42"/>
      <c r="C55" s="43"/>
      <c r="D55" s="50"/>
      <c r="E55" s="45"/>
      <c r="F55" s="46"/>
      <c r="G55" s="47"/>
      <c r="H55" s="73"/>
      <c r="I55" s="47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76"/>
      <c r="X55" s="76"/>
      <c r="Y55" s="76"/>
      <c r="Z55" s="76"/>
      <c r="AA55" s="76"/>
    </row>
    <row r="56" spans="1:27" x14ac:dyDescent="0.25">
      <c r="A56" s="41"/>
      <c r="B56" s="42"/>
      <c r="C56" s="43"/>
      <c r="D56" s="50"/>
      <c r="E56" s="46"/>
      <c r="F56" s="45"/>
      <c r="G56" s="47"/>
      <c r="H56" s="73"/>
      <c r="I56" s="47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76"/>
      <c r="X56" s="76"/>
      <c r="Y56" s="76"/>
      <c r="Z56" s="76"/>
      <c r="AA56" s="76"/>
    </row>
    <row r="57" spans="1:27" x14ac:dyDescent="0.25">
      <c r="A57" s="41"/>
      <c r="B57" s="42"/>
      <c r="C57" s="43"/>
      <c r="D57" s="50"/>
      <c r="E57" s="45"/>
      <c r="F57" s="46"/>
      <c r="G57" s="47"/>
      <c r="H57" s="73"/>
      <c r="I57" s="47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76"/>
      <c r="X57" s="76"/>
      <c r="Y57" s="76"/>
      <c r="Z57" s="76"/>
      <c r="AA57" s="76"/>
    </row>
    <row r="58" spans="1:27" x14ac:dyDescent="0.25">
      <c r="A58" s="41"/>
      <c r="B58" s="42"/>
      <c r="C58" s="43"/>
      <c r="D58" s="50"/>
      <c r="E58" s="45"/>
      <c r="F58" s="45"/>
      <c r="G58" s="47"/>
      <c r="H58" s="73"/>
      <c r="I58" s="47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76"/>
      <c r="X58" s="76"/>
      <c r="Y58" s="76"/>
      <c r="Z58" s="76"/>
      <c r="AA58" s="76"/>
    </row>
    <row r="59" spans="1:27" x14ac:dyDescent="0.25">
      <c r="A59" s="41"/>
      <c r="B59" s="77"/>
      <c r="C59" s="43"/>
      <c r="D59" s="50"/>
      <c r="E59" s="45"/>
      <c r="F59" s="46"/>
      <c r="G59" s="47"/>
      <c r="H59" s="73"/>
      <c r="I59" s="47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76"/>
      <c r="X59" s="76"/>
      <c r="Y59" s="76"/>
      <c r="Z59" s="76"/>
      <c r="AA59" s="76"/>
    </row>
    <row r="60" spans="1:27" x14ac:dyDescent="0.25">
      <c r="A60" s="41"/>
      <c r="B60" s="42"/>
      <c r="C60" s="43"/>
      <c r="D60" s="50"/>
      <c r="E60" s="46"/>
      <c r="F60" s="46"/>
      <c r="G60" s="47"/>
      <c r="H60" s="48"/>
      <c r="I60" s="47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56"/>
      <c r="X60" s="56"/>
      <c r="Y60" s="56"/>
      <c r="Z60" s="56"/>
      <c r="AA60" s="56"/>
    </row>
    <row r="61" spans="1:27" x14ac:dyDescent="0.25">
      <c r="A61" s="41"/>
      <c r="B61" s="42"/>
      <c r="C61" s="43"/>
      <c r="D61" s="50"/>
      <c r="E61" s="46"/>
      <c r="F61" s="46"/>
      <c r="G61" s="47"/>
      <c r="H61" s="48"/>
      <c r="I61" s="47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56"/>
      <c r="X61" s="56"/>
      <c r="Y61" s="56"/>
      <c r="Z61" s="56"/>
      <c r="AA61" s="56"/>
    </row>
    <row r="62" spans="1:27" x14ac:dyDescent="0.25">
      <c r="A62" s="41"/>
      <c r="B62" s="42"/>
      <c r="C62" s="43"/>
      <c r="D62" s="50"/>
      <c r="E62" s="46"/>
      <c r="F62" s="46"/>
      <c r="G62" s="47"/>
      <c r="H62" s="48"/>
      <c r="I62" s="47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56"/>
      <c r="X62" s="56"/>
      <c r="Y62" s="56"/>
      <c r="Z62" s="56"/>
      <c r="AA62" s="56"/>
    </row>
    <row r="63" spans="1:27" x14ac:dyDescent="0.25">
      <c r="A63" s="41"/>
      <c r="B63" s="42"/>
      <c r="C63" s="43"/>
      <c r="D63" s="50"/>
      <c r="E63" s="46"/>
      <c r="F63" s="46"/>
      <c r="G63" s="47"/>
      <c r="H63" s="48"/>
      <c r="I63" s="47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56"/>
      <c r="X63" s="56"/>
      <c r="Y63" s="56"/>
      <c r="Z63" s="56"/>
      <c r="AA63" s="56"/>
    </row>
    <row r="64" spans="1:27" x14ac:dyDescent="0.25">
      <c r="A64" s="41"/>
      <c r="B64" s="78"/>
      <c r="C64" s="43"/>
      <c r="D64" s="50"/>
      <c r="E64" s="46"/>
      <c r="F64" s="46"/>
      <c r="G64" s="47"/>
      <c r="H64" s="48"/>
      <c r="I64" s="47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56"/>
      <c r="X64" s="56"/>
      <c r="Y64" s="56"/>
      <c r="Z64" s="56"/>
      <c r="AA64" s="56"/>
    </row>
    <row r="65" spans="1:27" x14ac:dyDescent="0.25">
      <c r="A65" s="41"/>
      <c r="B65" s="42"/>
      <c r="C65" s="43"/>
      <c r="D65" s="50"/>
      <c r="E65" s="46"/>
      <c r="F65" s="46"/>
      <c r="G65" s="47"/>
      <c r="H65" s="48"/>
      <c r="I65" s="47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56"/>
      <c r="X65" s="56"/>
      <c r="Y65" s="56"/>
      <c r="Z65" s="56"/>
      <c r="AA65" s="56"/>
    </row>
    <row r="66" spans="1:27" x14ac:dyDescent="0.25">
      <c r="A66" s="41"/>
      <c r="B66" s="42"/>
      <c r="C66" s="43"/>
      <c r="D66" s="50"/>
      <c r="E66" s="46"/>
      <c r="F66" s="46"/>
      <c r="G66" s="47"/>
      <c r="H66" s="48"/>
      <c r="I66" s="47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56"/>
      <c r="X66" s="56"/>
      <c r="Y66" s="56"/>
      <c r="Z66" s="56"/>
      <c r="AA66" s="56"/>
    </row>
    <row r="67" spans="1:27" x14ac:dyDescent="0.25">
      <c r="A67" s="41"/>
      <c r="B67" s="42"/>
      <c r="C67" s="43"/>
      <c r="D67" s="50"/>
      <c r="E67" s="46"/>
      <c r="F67" s="46"/>
      <c r="G67" s="47"/>
      <c r="H67" s="48"/>
      <c r="I67" s="47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56"/>
      <c r="X67" s="56"/>
      <c r="Y67" s="56"/>
      <c r="Z67" s="56"/>
      <c r="AA67" s="56"/>
    </row>
    <row r="68" spans="1:27" x14ac:dyDescent="0.25">
      <c r="A68" s="41"/>
      <c r="B68" s="42"/>
      <c r="C68" s="43"/>
      <c r="D68" s="50"/>
      <c r="E68" s="46"/>
      <c r="F68" s="46"/>
      <c r="G68" s="47"/>
      <c r="H68" s="48"/>
      <c r="I68" s="47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56"/>
      <c r="X68" s="56"/>
      <c r="Y68" s="56"/>
      <c r="Z68" s="56"/>
      <c r="AA68" s="56"/>
    </row>
    <row r="69" spans="1:27" x14ac:dyDescent="0.25">
      <c r="A69" s="41"/>
      <c r="B69" s="42"/>
      <c r="C69" s="43"/>
      <c r="D69" s="50"/>
      <c r="E69" s="46"/>
      <c r="F69" s="46"/>
      <c r="G69" s="47"/>
      <c r="H69" s="48"/>
      <c r="I69" s="47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56"/>
      <c r="X69" s="56"/>
      <c r="Y69" s="56"/>
      <c r="Z69" s="56"/>
      <c r="AA69" s="56"/>
    </row>
    <row r="70" spans="1:27" x14ac:dyDescent="0.25">
      <c r="A70" s="41"/>
      <c r="B70" s="42"/>
      <c r="C70" s="43"/>
      <c r="D70" s="50"/>
      <c r="E70" s="46"/>
      <c r="F70" s="46"/>
      <c r="G70" s="47"/>
      <c r="H70" s="48"/>
      <c r="J70" s="49"/>
      <c r="K70" s="49"/>
      <c r="L70" s="49"/>
      <c r="M70" s="49"/>
      <c r="N70" s="49"/>
      <c r="O70" s="47"/>
      <c r="P70" s="49"/>
      <c r="Q70" s="49"/>
      <c r="R70" s="49"/>
      <c r="S70" s="49"/>
      <c r="T70" s="49"/>
      <c r="U70" s="49"/>
      <c r="V70" s="49"/>
      <c r="W70" s="56"/>
      <c r="X70" s="56"/>
      <c r="Y70" s="56"/>
      <c r="Z70" s="56"/>
      <c r="AA70" s="56"/>
    </row>
    <row r="71" spans="1:27" x14ac:dyDescent="0.25">
      <c r="A71" s="79"/>
      <c r="B71" s="80"/>
      <c r="C71" s="81"/>
      <c r="D71" s="82"/>
      <c r="E71" s="83"/>
      <c r="F71" s="83"/>
      <c r="G71" s="84"/>
      <c r="H71" s="85"/>
      <c r="I71" s="84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56"/>
      <c r="X71" s="56"/>
      <c r="Y71" s="56"/>
      <c r="Z71" s="56"/>
      <c r="AA71" s="56"/>
    </row>
    <row r="72" spans="1:27" x14ac:dyDescent="0.25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62"/>
      <c r="X72" s="87"/>
      <c r="Y72" s="87"/>
      <c r="Z72" s="87"/>
      <c r="AA72" s="87"/>
    </row>
    <row r="73" spans="1:27" x14ac:dyDescent="0.25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</row>
    <row r="74" spans="1:27" x14ac:dyDescent="0.25">
      <c r="A74" s="87"/>
      <c r="B74" s="87"/>
      <c r="C74" s="87"/>
      <c r="D74" s="87"/>
      <c r="E74" s="87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87"/>
      <c r="V74" s="87"/>
      <c r="W74" s="87"/>
      <c r="X74" s="87"/>
      <c r="Y74" s="87"/>
      <c r="Z74" s="87"/>
      <c r="AA74" s="87"/>
    </row>
    <row r="75" spans="1:27" x14ac:dyDescent="0.25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</row>
    <row r="76" spans="1:27" x14ac:dyDescent="0.25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</row>
    <row r="77" spans="1:27" x14ac:dyDescent="0.25">
      <c r="A77" s="87"/>
      <c r="B77" s="87"/>
      <c r="C77" s="62"/>
      <c r="D77" s="62"/>
      <c r="E77" s="62"/>
      <c r="F77" s="87"/>
      <c r="G77" s="87"/>
      <c r="H77" s="87"/>
      <c r="I77" s="62"/>
      <c r="J77" s="62"/>
      <c r="K77" s="88"/>
      <c r="L77" s="89"/>
      <c r="M77" s="89"/>
      <c r="N77" s="87"/>
      <c r="O77" s="87"/>
      <c r="P77" s="87"/>
      <c r="Q77" s="87"/>
      <c r="R77" s="87"/>
      <c r="S77" s="90"/>
      <c r="T77" s="90"/>
      <c r="U77" s="90"/>
      <c r="V77" s="89"/>
      <c r="W77" s="89"/>
      <c r="X77" s="89"/>
      <c r="Y77" s="89"/>
      <c r="Z77" s="89"/>
      <c r="AA77" s="87"/>
    </row>
    <row r="78" spans="1:27" x14ac:dyDescent="0.25">
      <c r="A78" s="87"/>
      <c r="B78" s="87"/>
      <c r="C78" s="89"/>
      <c r="D78" s="89"/>
      <c r="E78" s="89"/>
      <c r="F78" s="87"/>
      <c r="G78" s="87"/>
      <c r="H78" s="87"/>
      <c r="I78" s="89"/>
      <c r="J78" s="89"/>
      <c r="K78" s="89"/>
      <c r="L78" s="89"/>
      <c r="M78" s="89"/>
      <c r="N78" s="87"/>
      <c r="O78" s="87"/>
      <c r="P78" s="87"/>
      <c r="Q78" s="87"/>
      <c r="R78" s="87"/>
      <c r="S78" s="89"/>
      <c r="T78" s="89"/>
      <c r="U78" s="89"/>
      <c r="V78" s="89"/>
      <c r="W78" s="89"/>
      <c r="X78" s="89"/>
      <c r="Y78" s="89"/>
      <c r="Z78" s="89"/>
      <c r="AA78" s="87"/>
    </row>
    <row r="79" spans="1:27" x14ac:dyDescent="0.25">
      <c r="A79" s="87"/>
      <c r="B79" s="87"/>
      <c r="C79" s="62"/>
      <c r="D79" s="62"/>
      <c r="E79" s="62"/>
      <c r="F79" s="87"/>
      <c r="G79" s="87"/>
      <c r="H79" s="87"/>
      <c r="I79" s="62"/>
      <c r="J79" s="62"/>
      <c r="K79" s="62"/>
      <c r="L79" s="62"/>
      <c r="M79" s="62"/>
      <c r="N79" s="87"/>
      <c r="O79" s="87"/>
      <c r="P79" s="87"/>
      <c r="Q79" s="87"/>
      <c r="R79" s="87"/>
      <c r="S79" s="90"/>
      <c r="T79" s="90"/>
      <c r="U79" s="90"/>
      <c r="V79" s="62"/>
      <c r="W79" s="62"/>
      <c r="X79" s="89"/>
      <c r="Y79" s="89"/>
      <c r="Z79" s="89"/>
      <c r="AA79" s="87"/>
    </row>
    <row r="81" spans="7:16" x14ac:dyDescent="0.25">
      <c r="G81" s="91"/>
      <c r="H81" s="91"/>
      <c r="I81" s="91"/>
      <c r="J81" s="91"/>
      <c r="K81" s="91"/>
      <c r="L81" s="91"/>
      <c r="M81" s="91"/>
      <c r="N81" s="91"/>
      <c r="O81" s="91"/>
      <c r="P81" s="91"/>
    </row>
  </sheetData>
  <mergeCells count="54">
    <mergeCell ref="AA31:AA34"/>
    <mergeCell ref="AA16:AA18"/>
    <mergeCell ref="Y10:Y13"/>
    <mergeCell ref="Z10:Z13"/>
    <mergeCell ref="AA10:AA13"/>
    <mergeCell ref="Y20:Y21"/>
    <mergeCell ref="Z20:Z21"/>
    <mergeCell ref="AA20:AA21"/>
    <mergeCell ref="V7:V8"/>
    <mergeCell ref="W16:W18"/>
    <mergeCell ref="X16:X18"/>
    <mergeCell ref="Y16:Y18"/>
    <mergeCell ref="Z16:Z18"/>
    <mergeCell ref="W10:W13"/>
    <mergeCell ref="X10:X13"/>
    <mergeCell ref="A1:Z1"/>
    <mergeCell ref="X7:Z7"/>
    <mergeCell ref="AA7:AA8"/>
    <mergeCell ref="A6:E6"/>
    <mergeCell ref="I6:J6"/>
    <mergeCell ref="A7:A8"/>
    <mergeCell ref="B7:B8"/>
    <mergeCell ref="C7:D7"/>
    <mergeCell ref="E7:F7"/>
    <mergeCell ref="I7:J7"/>
    <mergeCell ref="K7:K8"/>
    <mergeCell ref="L7:L8"/>
    <mergeCell ref="M7:R7"/>
    <mergeCell ref="S7:S8"/>
    <mergeCell ref="T7:T8"/>
    <mergeCell ref="U7:U8"/>
    <mergeCell ref="G81:P81"/>
    <mergeCell ref="H16:H18"/>
    <mergeCell ref="A2:E2"/>
    <mergeCell ref="A3:E3"/>
    <mergeCell ref="A4:E4"/>
    <mergeCell ref="A5:E5"/>
    <mergeCell ref="H20:H21"/>
    <mergeCell ref="F41:T41"/>
    <mergeCell ref="A36:G36"/>
    <mergeCell ref="H23:H29"/>
    <mergeCell ref="H31:H34"/>
    <mergeCell ref="H10:H14"/>
    <mergeCell ref="W20:W21"/>
    <mergeCell ref="X20:X21"/>
    <mergeCell ref="W23:W29"/>
    <mergeCell ref="X23:X29"/>
    <mergeCell ref="Y23:Y29"/>
    <mergeCell ref="Z23:Z29"/>
    <mergeCell ref="AA23:AA29"/>
    <mergeCell ref="W31:W34"/>
    <mergeCell ref="X31:X34"/>
    <mergeCell ref="Y31:Y34"/>
    <mergeCell ref="Z31:Z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saikrishna</cp:lastModifiedBy>
  <dcterms:created xsi:type="dcterms:W3CDTF">2024-06-17T06:30:44Z</dcterms:created>
  <dcterms:modified xsi:type="dcterms:W3CDTF">2024-07-19T16:45:02Z</dcterms:modified>
</cp:coreProperties>
</file>