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avaramSeshagiriRa\Desktop\Capstone\"/>
    </mc:Choice>
  </mc:AlternateContent>
  <xr:revisionPtr revIDLastSave="0" documentId="8_{AB1C0AB0-A946-4858-BD45-9A035AC49B8D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Product List" sheetId="1" r:id="rId1"/>
    <sheet name="Media Investment" sheetId="2" r:id="rId2"/>
    <sheet name="Special Sale Calendar" sheetId="3" r:id="rId3"/>
    <sheet name="Monthly NPS Scor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7" roundtripDataSignature="AMtx7miqFmT4mmrJylSOybjExq67bU4R3w=="/>
    </ext>
  </extLst>
</workbook>
</file>

<file path=xl/calcChain.xml><?xml version="1.0" encoding="utf-8"?>
<calcChain xmlns="http://schemas.openxmlformats.org/spreadsheetml/2006/main">
  <c r="E19" i="2" l="1"/>
</calcChain>
</file>

<file path=xl/sharedStrings.xml><?xml version="1.0" encoding="utf-8"?>
<sst xmlns="http://schemas.openxmlformats.org/spreadsheetml/2006/main" count="118" uniqueCount="118">
  <si>
    <t>Sales Calendar</t>
  </si>
  <si>
    <t>Frequency</t>
  </si>
  <si>
    <t>Investment in various media heads, INR Cr.</t>
  </si>
  <si>
    <t xml:space="preserve"> (18-19th July)</t>
  </si>
  <si>
    <t>Percent</t>
  </si>
  <si>
    <t>(15-17th Aug)</t>
  </si>
  <si>
    <t>\N</t>
  </si>
  <si>
    <t xml:space="preserve"> (28-30th Aug)</t>
  </si>
  <si>
    <t xml:space="preserve"> (17-15th Oct)</t>
  </si>
  <si>
    <t xml:space="preserve"> (7-14th Nov)</t>
  </si>
  <si>
    <t>Year</t>
  </si>
  <si>
    <t>Month</t>
  </si>
  <si>
    <t xml:space="preserve"> (25th Dec'15 - 3rd Jan'16)</t>
  </si>
  <si>
    <t>Total Investment</t>
  </si>
  <si>
    <t xml:space="preserve"> (20-22 Jan)</t>
  </si>
  <si>
    <t>(1-2 Feb)</t>
  </si>
  <si>
    <t>(20-21 Feb)</t>
  </si>
  <si>
    <t>(14-15 Feb)</t>
  </si>
  <si>
    <t>(7-9 Mar)</t>
  </si>
  <si>
    <t>TV</t>
  </si>
  <si>
    <t>Digital</t>
  </si>
  <si>
    <t>(25-27 May)</t>
  </si>
  <si>
    <t>Sponsorship</t>
  </si>
  <si>
    <t>Content Marketing</t>
  </si>
  <si>
    <t>Online marketing</t>
  </si>
  <si>
    <t>Pay days are 1st and 15th of every month.</t>
  </si>
  <si>
    <t xml:space="preserve"> Affiliates</t>
  </si>
  <si>
    <t>SEM</t>
  </si>
  <si>
    <t>Radio</t>
  </si>
  <si>
    <t>Other</t>
  </si>
  <si>
    <t>AmplifierReceiver</t>
  </si>
  <si>
    <t>AudioMP3Player</t>
  </si>
  <si>
    <t>Binoculars</t>
  </si>
  <si>
    <t>BoomBox</t>
  </si>
  <si>
    <t>Camcorders</t>
  </si>
  <si>
    <t>CameraAccessory</t>
  </si>
  <si>
    <t>CameraBag</t>
  </si>
  <si>
    <t>CameraBattery</t>
  </si>
  <si>
    <t>CameraBatteryCharger</t>
  </si>
  <si>
    <t>CameraBatteryGrip</t>
  </si>
  <si>
    <t>CameraEyeCup</t>
  </si>
  <si>
    <t>CameraFilmRolls</t>
  </si>
  <si>
    <t>CameraHousing</t>
  </si>
  <si>
    <t>CameraLEDLight</t>
  </si>
  <si>
    <t>CameraMicrophone</t>
  </si>
  <si>
    <t>CameraMount</t>
  </si>
  <si>
    <t>CameraRemoteControl</t>
  </si>
  <si>
    <t>CameraStorageMemoryCard</t>
  </si>
  <si>
    <t>CameraTripod</t>
  </si>
  <si>
    <t>CodeInTheBoxGame</t>
  </si>
  <si>
    <t>CoolingPad</t>
  </si>
  <si>
    <t>DJController</t>
  </si>
  <si>
    <t>Dock</t>
  </si>
  <si>
    <t>DockingStation</t>
  </si>
  <si>
    <t>DSLR</t>
  </si>
  <si>
    <t>ExtensionTube</t>
  </si>
  <si>
    <t>Filter</t>
  </si>
  <si>
    <t>Flash</t>
  </si>
  <si>
    <t>FlashShoeAdapter</t>
  </si>
  <si>
    <t>FMRadio</t>
  </si>
  <si>
    <t>GameControlMount</t>
  </si>
  <si>
    <t>GamePad</t>
  </si>
  <si>
    <t>GameValueCards</t>
  </si>
  <si>
    <t>GamingAccessoryKit</t>
  </si>
  <si>
    <t>GamingAdapter</t>
  </si>
  <si>
    <t>GamingChargingStation</t>
  </si>
  <si>
    <t>GamingConsole</t>
  </si>
  <si>
    <t>GamingGun</t>
  </si>
  <si>
    <t>GamingHeadset</t>
  </si>
  <si>
    <t>GamingKeyboard</t>
  </si>
  <si>
    <t>GamingMemoryCard</t>
  </si>
  <si>
    <t>GamingMouse</t>
  </si>
  <si>
    <t>GamingMousePad</t>
  </si>
  <si>
    <t>GamingSpeaker</t>
  </si>
  <si>
    <t>HandheldGamingConsole</t>
  </si>
  <si>
    <t>HiFiSystem</t>
  </si>
  <si>
    <t>HomeAudioSpeaker</t>
  </si>
  <si>
    <t>HomeTheatre</t>
  </si>
  <si>
    <t>Instant Cameras</t>
  </si>
  <si>
    <t>JoystickGamingWheel</t>
  </si>
  <si>
    <t>KaraokePlayer</t>
  </si>
  <si>
    <t>LaptopSpeaker</t>
  </si>
  <si>
    <t>Lens</t>
  </si>
  <si>
    <t>Microphone</t>
  </si>
  <si>
    <t>MicrophoneAccessory</t>
  </si>
  <si>
    <t>MobileSpeaker</t>
  </si>
  <si>
    <t>MotionController</t>
  </si>
  <si>
    <t>July'15</t>
  </si>
  <si>
    <t>PhysicalGame</t>
  </si>
  <si>
    <t>Point &amp; Shoot</t>
  </si>
  <si>
    <t>Aug'15</t>
  </si>
  <si>
    <t>Sept'15</t>
  </si>
  <si>
    <t>Oct'15</t>
  </si>
  <si>
    <t>Nov'15</t>
  </si>
  <si>
    <t>Dec'15</t>
  </si>
  <si>
    <t>ReflectorUmbrella</t>
  </si>
  <si>
    <t>RemoteControl</t>
  </si>
  <si>
    <t>Jan'16</t>
  </si>
  <si>
    <t>Feb'16</t>
  </si>
  <si>
    <t>Mar'16</t>
  </si>
  <si>
    <t>Apr'16</t>
  </si>
  <si>
    <t>SelectorBox</t>
  </si>
  <si>
    <t>May'16</t>
  </si>
  <si>
    <t>June'16</t>
  </si>
  <si>
    <t>SlingBox</t>
  </si>
  <si>
    <t>NPS</t>
  </si>
  <si>
    <t>Softbox</t>
  </si>
  <si>
    <t>SoundMixer</t>
  </si>
  <si>
    <t>SportsAndAction</t>
  </si>
  <si>
    <t>Strap</t>
  </si>
  <si>
    <t>Teleconverter</t>
  </si>
  <si>
    <t>Stock Index</t>
  </si>
  <si>
    <t>Telescope</t>
  </si>
  <si>
    <t>TVOutCableAccessory</t>
  </si>
  <si>
    <t>VideoGlasses</t>
  </si>
  <si>
    <t>VideoPlayer</t>
  </si>
  <si>
    <t>VoiceRecorder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</si>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</sst>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"/>
    <numFmt numFmtId="165" formatCode="###0.0"/>
    <numFmt numFmtId="166" formatCode="0.0"/>
    <numFmt numFmtId="167" formatCode="_(* #,##0_);_(* \(#,##0\);_(* &quot;-&quot;??_);_(@_)"/>
  </numFmts>
  <fonts count="9" x14ac:knownFonts="1">
    <font>
      <sz val="11"/>
      <color rgb="FF000000"/>
      <name val="Calibri"/>
    </font>
    <font>
      <sz val="10"/>
      <color rgb="FF000000"/>
      <name val="Calibri"/>
      <family val="2"/>
    </font>
    <font>
      <sz val="10"/>
      <color rgb="FF993300"/>
      <name val="Arial"/>
      <family val="2"/>
    </font>
    <font>
      <b/>
      <sz val="10"/>
      <color rgb="FF000000"/>
      <name val="Calibri"/>
      <family val="2"/>
    </font>
    <font>
      <sz val="9"/>
      <color rgb="FF33339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name val="Calibri"/>
      <family val="2"/>
    </font>
    <font>
      <sz val="9"/>
      <color rgb="FF9933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FF"/>
        <bgColor rgb="FFCCCC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/>
    <xf numFmtId="0" fontId="0" fillId="0" borderId="1" xfId="0" applyFont="1" applyBorder="1"/>
    <xf numFmtId="0" fontId="2" fillId="0" borderId="1" xfId="0" applyFont="1" applyBorder="1" applyAlignment="1">
      <alignment horizontal="left" wrapText="1"/>
    </xf>
    <xf numFmtId="0" fontId="3" fillId="2" borderId="1" xfId="0" applyFont="1" applyFill="1" applyBorder="1"/>
    <xf numFmtId="0" fontId="4" fillId="0" borderId="1" xfId="0" applyFont="1" applyBorder="1" applyAlignment="1">
      <alignment horizontal="left" wrapText="1"/>
    </xf>
    <xf numFmtId="0" fontId="0" fillId="0" borderId="0" xfId="0" applyFont="1"/>
    <xf numFmtId="0" fontId="5" fillId="0" borderId="1" xfId="0" applyFont="1" applyBorder="1"/>
    <xf numFmtId="0" fontId="3" fillId="0" borderId="1" xfId="0" applyFont="1" applyBorder="1"/>
    <xf numFmtId="0" fontId="6" fillId="0" borderId="1" xfId="0" applyFont="1" applyBorder="1" applyAlignment="1">
      <alignment horizontal="center" wrapText="1"/>
    </xf>
    <xf numFmtId="0" fontId="6" fillId="3" borderId="1" xfId="0" applyFont="1" applyFill="1" applyBorder="1" applyAlignment="1">
      <alignment horizontal="left" vertical="top" wrapText="1"/>
    </xf>
    <xf numFmtId="164" fontId="8" fillId="0" borderId="1" xfId="0" applyNumberFormat="1" applyFont="1" applyBorder="1" applyAlignment="1">
      <alignment horizontal="right" vertical="top"/>
    </xf>
    <xf numFmtId="0" fontId="1" fillId="0" borderId="1" xfId="0" applyFont="1" applyBorder="1"/>
    <xf numFmtId="165" fontId="8" fillId="0" borderId="1" xfId="0" applyNumberFormat="1" applyFont="1" applyBorder="1" applyAlignment="1">
      <alignment horizontal="right" vertical="top"/>
    </xf>
    <xf numFmtId="0" fontId="2" fillId="3" borderId="1" xfId="0" applyFont="1" applyFill="1" applyBorder="1" applyAlignment="1">
      <alignment vertical="top" wrapText="1"/>
    </xf>
    <xf numFmtId="0" fontId="7" fillId="0" borderId="0" xfId="0" applyFont="1"/>
    <xf numFmtId="0" fontId="2" fillId="3" borderId="1" xfId="0" applyFont="1" applyFill="1" applyBorder="1" applyAlignment="1">
      <alignment horizontal="center" vertical="top"/>
    </xf>
    <xf numFmtId="166" fontId="1" fillId="0" borderId="1" xfId="0" applyNumberFormat="1" applyFont="1" applyBorder="1"/>
    <xf numFmtId="166" fontId="5" fillId="0" borderId="1" xfId="0" applyNumberFormat="1" applyFont="1" applyBorder="1"/>
    <xf numFmtId="0" fontId="3" fillId="0" borderId="0" xfId="0" applyFont="1"/>
    <xf numFmtId="14" fontId="3" fillId="0" borderId="0" xfId="0" applyNumberFormat="1" applyFont="1"/>
    <xf numFmtId="166" fontId="1" fillId="0" borderId="0" xfId="0" applyNumberFormat="1" applyFont="1"/>
    <xf numFmtId="166" fontId="3" fillId="0" borderId="0" xfId="0" applyNumberFormat="1" applyFont="1"/>
    <xf numFmtId="167" fontId="8" fillId="0" borderId="1" xfId="0" applyNumberFormat="1" applyFont="1" applyBorder="1" applyAlignment="1">
      <alignment horizontal="right" vertical="top"/>
    </xf>
    <xf numFmtId="0" fontId="5" fillId="0" borderId="3" xfId="0" applyFont="1" applyBorder="1" applyAlignment="1">
      <alignment horizontal="center"/>
    </xf>
    <xf numFmtId="0" fontId="7" fillId="0" borderId="5" xfId="0" applyFont="1" applyBorder="1"/>
    <xf numFmtId="0" fontId="7" fillId="0" borderId="6" xfId="0" applyFont="1" applyBorder="1"/>
    <xf numFmtId="0" fontId="0" fillId="0" borderId="2" xfId="0" applyFont="1" applyBorder="1" applyAlignment="1">
      <alignment horizontal="center" vertical="center"/>
    </xf>
    <xf numFmtId="0" fontId="7" fillId="0" borderId="4" xfId="0" applyFont="1" applyBorder="1"/>
    <xf numFmtId="0" fontId="7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000"/>
  <sheetViews>
    <sheetView tabSelected="1" workbookViewId="0"/>
  </sheetViews>
  <sheetFormatPr defaultColWidth="14.453125" defaultRowHeight="15" customHeight="1" x14ac:dyDescent="0.35"/>
  <cols>
    <col min="1" max="1" width="3.54296875" customWidth="1"/>
    <col min="2" max="2" width="33.7265625" customWidth="1"/>
    <col min="3" max="26" width="8.7265625" customWidth="1"/>
  </cols>
  <sheetData>
    <row r="2" spans="2:4" ht="14.5" x14ac:dyDescent="0.35">
      <c r="B2" s="5"/>
      <c r="C2" s="9" t="s">
        <v>1</v>
      </c>
      <c r="D2" s="9" t="s">
        <v>4</v>
      </c>
    </row>
    <row r="3" spans="2:4" ht="14.5" x14ac:dyDescent="0.35">
      <c r="B3" s="10" t="s">
        <v>6</v>
      </c>
      <c r="C3" s="11">
        <v>5828</v>
      </c>
      <c r="D3" s="13">
        <v>0.35346404467669079</v>
      </c>
    </row>
    <row r="4" spans="2:4" ht="14.5" x14ac:dyDescent="0.35">
      <c r="B4" s="10" t="s">
        <v>30</v>
      </c>
      <c r="C4" s="11">
        <v>4056</v>
      </c>
      <c r="D4" s="13">
        <v>0.24599350810031875</v>
      </c>
    </row>
    <row r="5" spans="2:4" ht="14.5" x14ac:dyDescent="0.35">
      <c r="B5" s="10" t="s">
        <v>31</v>
      </c>
      <c r="C5" s="11">
        <v>112892</v>
      </c>
      <c r="D5" s="13">
        <v>6.8468193087922051</v>
      </c>
    </row>
    <row r="6" spans="2:4" ht="14.5" x14ac:dyDescent="0.35">
      <c r="B6" s="10" t="s">
        <v>32</v>
      </c>
      <c r="C6" s="11">
        <v>14599</v>
      </c>
      <c r="D6" s="13">
        <v>0.88541894101492946</v>
      </c>
    </row>
    <row r="7" spans="2:4" ht="14.5" x14ac:dyDescent="0.35">
      <c r="B7" s="10" t="s">
        <v>33</v>
      </c>
      <c r="C7" s="11">
        <v>2879</v>
      </c>
      <c r="D7" s="13">
        <v>0.17460929729310101</v>
      </c>
    </row>
    <row r="8" spans="2:4" ht="14.5" x14ac:dyDescent="0.35">
      <c r="B8" s="10" t="s">
        <v>34</v>
      </c>
      <c r="C8" s="11">
        <v>987</v>
      </c>
      <c r="D8" s="13">
        <v>5.9860846275891187E-2</v>
      </c>
    </row>
    <row r="9" spans="2:4" ht="14.5" x14ac:dyDescent="0.35">
      <c r="B9" s="10" t="s">
        <v>35</v>
      </c>
      <c r="C9" s="11">
        <v>2269</v>
      </c>
      <c r="D9" s="13">
        <v>0.13761323221884203</v>
      </c>
    </row>
    <row r="10" spans="2:4" ht="14.5" x14ac:dyDescent="0.35">
      <c r="B10" s="10" t="s">
        <v>36</v>
      </c>
      <c r="C10" s="11">
        <v>17523</v>
      </c>
      <c r="D10" s="13">
        <v>1.0627574562233446</v>
      </c>
    </row>
    <row r="11" spans="2:4" ht="14.5" x14ac:dyDescent="0.35">
      <c r="B11" s="10" t="s">
        <v>37</v>
      </c>
      <c r="C11" s="11">
        <v>41307</v>
      </c>
      <c r="D11" s="13">
        <v>2.5052400983974032</v>
      </c>
    </row>
    <row r="12" spans="2:4" ht="14.5" x14ac:dyDescent="0.35">
      <c r="B12" s="10" t="s">
        <v>38</v>
      </c>
      <c r="C12" s="11">
        <v>15660</v>
      </c>
      <c r="D12" s="13">
        <v>0.94976783452933722</v>
      </c>
    </row>
    <row r="13" spans="2:4" ht="14.5" x14ac:dyDescent="0.35">
      <c r="B13" s="10" t="s">
        <v>39</v>
      </c>
      <c r="C13" s="11">
        <v>401</v>
      </c>
      <c r="D13" s="13">
        <v>2.4320364089799758E-2</v>
      </c>
    </row>
    <row r="14" spans="2:4" ht="14.5" x14ac:dyDescent="0.35">
      <c r="B14" s="10" t="s">
        <v>40</v>
      </c>
      <c r="C14" s="11">
        <v>98</v>
      </c>
      <c r="D14" s="13">
        <v>5.9436301266842309E-3</v>
      </c>
    </row>
    <row r="15" spans="2:4" ht="14.5" x14ac:dyDescent="0.35">
      <c r="B15" s="10" t="s">
        <v>41</v>
      </c>
      <c r="C15" s="11">
        <v>1905</v>
      </c>
      <c r="D15" s="13">
        <v>0.11553689174830062</v>
      </c>
    </row>
    <row r="16" spans="2:4" ht="14.5" x14ac:dyDescent="0.35">
      <c r="B16" s="10" t="s">
        <v>42</v>
      </c>
      <c r="C16" s="11">
        <v>19</v>
      </c>
      <c r="D16" s="13">
        <v>1.1523364531326569E-3</v>
      </c>
    </row>
    <row r="17" spans="2:4" ht="14.5" x14ac:dyDescent="0.35">
      <c r="B17" s="10" t="s">
        <v>43</v>
      </c>
      <c r="C17" s="11">
        <v>3</v>
      </c>
      <c r="D17" s="13">
        <v>1.8194786102094582E-4</v>
      </c>
    </row>
    <row r="18" spans="2:4" ht="14.5" x14ac:dyDescent="0.35">
      <c r="B18" s="10" t="s">
        <v>44</v>
      </c>
      <c r="C18" s="11">
        <v>51</v>
      </c>
      <c r="D18" s="13">
        <v>3.0931136373560791E-3</v>
      </c>
    </row>
    <row r="19" spans="2:4" ht="14.5" x14ac:dyDescent="0.35">
      <c r="B19" s="10" t="s">
        <v>45</v>
      </c>
      <c r="C19" s="11">
        <v>1129</v>
      </c>
      <c r="D19" s="13">
        <v>6.8473045030882612E-2</v>
      </c>
    </row>
    <row r="20" spans="2:4" ht="14.5" x14ac:dyDescent="0.35">
      <c r="B20" s="10" t="s">
        <v>46</v>
      </c>
      <c r="C20" s="11">
        <v>6061</v>
      </c>
      <c r="D20" s="13">
        <v>0.36759532854931753</v>
      </c>
    </row>
    <row r="21" spans="2:4" ht="15.75" customHeight="1" x14ac:dyDescent="0.35">
      <c r="B21" s="10" t="s">
        <v>47</v>
      </c>
      <c r="C21" s="11">
        <v>17985</v>
      </c>
      <c r="D21" s="13">
        <v>1.0907774268205703</v>
      </c>
    </row>
    <row r="22" spans="2:4" ht="15.75" customHeight="1" x14ac:dyDescent="0.35">
      <c r="B22" s="10" t="s">
        <v>48</v>
      </c>
      <c r="C22" s="11">
        <v>37909</v>
      </c>
      <c r="D22" s="13">
        <v>2.2991538211476787</v>
      </c>
    </row>
    <row r="23" spans="2:4" ht="15.75" customHeight="1" x14ac:dyDescent="0.35">
      <c r="B23" s="10" t="s">
        <v>49</v>
      </c>
      <c r="C23" s="11">
        <v>9345</v>
      </c>
      <c r="D23" s="13">
        <v>0.56676758708024633</v>
      </c>
    </row>
    <row r="24" spans="2:4" ht="15.75" customHeight="1" x14ac:dyDescent="0.35">
      <c r="B24" s="10" t="s">
        <v>50</v>
      </c>
      <c r="C24" s="11">
        <v>46</v>
      </c>
      <c r="D24" s="13">
        <v>2.7898672023211695E-3</v>
      </c>
    </row>
    <row r="25" spans="2:4" ht="15.75" customHeight="1" x14ac:dyDescent="0.35">
      <c r="B25" s="10" t="s">
        <v>51</v>
      </c>
      <c r="C25" s="11">
        <v>215</v>
      </c>
      <c r="D25" s="13">
        <v>1.3039596706501119E-2</v>
      </c>
    </row>
    <row r="26" spans="2:4" ht="15.75" customHeight="1" x14ac:dyDescent="0.35">
      <c r="B26" s="10" t="s">
        <v>52</v>
      </c>
      <c r="C26" s="11">
        <v>2160</v>
      </c>
      <c r="D26" s="13">
        <v>0.131002459935081</v>
      </c>
    </row>
    <row r="27" spans="2:4" ht="15.75" customHeight="1" x14ac:dyDescent="0.35">
      <c r="B27" s="10" t="s">
        <v>53</v>
      </c>
      <c r="C27" s="11">
        <v>381</v>
      </c>
      <c r="D27" s="13">
        <v>2.3107378349660122E-2</v>
      </c>
    </row>
    <row r="28" spans="2:4" ht="15.75" customHeight="1" x14ac:dyDescent="0.35">
      <c r="B28" s="10" t="s">
        <v>54</v>
      </c>
      <c r="C28" s="11">
        <v>56615</v>
      </c>
      <c r="D28" s="13">
        <v>3.4336593839002831</v>
      </c>
    </row>
    <row r="29" spans="2:4" ht="15.75" customHeight="1" x14ac:dyDescent="0.35">
      <c r="B29" s="10" t="s">
        <v>55</v>
      </c>
      <c r="C29" s="11">
        <v>87</v>
      </c>
      <c r="D29" s="13">
        <v>5.2764879696074289E-3</v>
      </c>
    </row>
    <row r="30" spans="2:4" ht="15.75" customHeight="1" x14ac:dyDescent="0.35">
      <c r="B30" s="10" t="s">
        <v>56</v>
      </c>
      <c r="C30" s="11">
        <v>12718</v>
      </c>
      <c r="D30" s="13">
        <v>0.77133763215479634</v>
      </c>
    </row>
    <row r="31" spans="2:4" ht="15.75" customHeight="1" x14ac:dyDescent="0.35">
      <c r="B31" s="10" t="s">
        <v>57</v>
      </c>
      <c r="C31" s="11">
        <v>48769</v>
      </c>
      <c r="D31" s="13">
        <v>2.9578050780435023</v>
      </c>
    </row>
    <row r="32" spans="2:4" ht="15.75" customHeight="1" x14ac:dyDescent="0.35">
      <c r="B32" s="10" t="s">
        <v>58</v>
      </c>
      <c r="C32" s="11">
        <v>2</v>
      </c>
      <c r="D32" s="13">
        <v>1.2129857401396389E-4</v>
      </c>
    </row>
    <row r="33" spans="2:4" ht="15.75" customHeight="1" x14ac:dyDescent="0.35">
      <c r="B33" s="10" t="s">
        <v>59</v>
      </c>
      <c r="C33" s="11">
        <v>28259</v>
      </c>
      <c r="D33" s="13">
        <v>1.7138882015303027</v>
      </c>
    </row>
    <row r="34" spans="2:4" ht="15.75" customHeight="1" x14ac:dyDescent="0.35">
      <c r="B34" s="10" t="s">
        <v>60</v>
      </c>
      <c r="C34" s="11">
        <v>1</v>
      </c>
      <c r="D34" s="13">
        <v>6.0649287006981943E-5</v>
      </c>
    </row>
    <row r="35" spans="2:4" ht="15.75" customHeight="1" x14ac:dyDescent="0.35">
      <c r="B35" s="10" t="s">
        <v>61</v>
      </c>
      <c r="C35" s="11">
        <v>59115</v>
      </c>
      <c r="D35" s="13">
        <v>3.5852826014177377</v>
      </c>
    </row>
    <row r="36" spans="2:4" ht="15.75" customHeight="1" x14ac:dyDescent="0.35">
      <c r="B36" s="10" t="s">
        <v>62</v>
      </c>
      <c r="C36" s="11">
        <v>97</v>
      </c>
      <c r="D36" s="13">
        <v>5.8829808396772482E-3</v>
      </c>
    </row>
    <row r="37" spans="2:4" ht="15.75" customHeight="1" x14ac:dyDescent="0.35">
      <c r="B37" s="10" t="s">
        <v>63</v>
      </c>
      <c r="C37" s="11">
        <v>9508</v>
      </c>
      <c r="D37" s="13">
        <v>0.57665342086238436</v>
      </c>
    </row>
    <row r="38" spans="2:4" ht="15.75" customHeight="1" x14ac:dyDescent="0.35">
      <c r="B38" s="10" t="s">
        <v>64</v>
      </c>
      <c r="C38" s="11">
        <v>3232</v>
      </c>
      <c r="D38" s="13">
        <v>0.19601849560656565</v>
      </c>
    </row>
    <row r="39" spans="2:4" ht="15.75" customHeight="1" x14ac:dyDescent="0.35">
      <c r="B39" s="10" t="s">
        <v>65</v>
      </c>
      <c r="C39" s="11">
        <v>47</v>
      </c>
      <c r="D39" s="13">
        <v>2.8505164893281513E-3</v>
      </c>
    </row>
    <row r="40" spans="2:4" ht="15.75" customHeight="1" x14ac:dyDescent="0.35">
      <c r="B40" s="10" t="s">
        <v>66</v>
      </c>
      <c r="C40" s="11">
        <v>9676</v>
      </c>
      <c r="D40" s="13">
        <v>0.58684250107955727</v>
      </c>
    </row>
    <row r="41" spans="2:4" ht="15.75" customHeight="1" x14ac:dyDescent="0.35">
      <c r="B41" s="10" t="s">
        <v>67</v>
      </c>
      <c r="C41" s="11">
        <v>5</v>
      </c>
      <c r="D41" s="13">
        <v>3.0324643503490975E-4</v>
      </c>
    </row>
    <row r="42" spans="2:4" ht="15.75" customHeight="1" x14ac:dyDescent="0.35">
      <c r="B42" s="10" t="s">
        <v>68</v>
      </c>
      <c r="C42" s="11">
        <v>62311</v>
      </c>
      <c r="D42" s="13">
        <v>3.7791177226920518</v>
      </c>
    </row>
    <row r="43" spans="2:4" ht="15.75" customHeight="1" x14ac:dyDescent="0.35">
      <c r="B43" s="10" t="s">
        <v>69</v>
      </c>
      <c r="C43" s="11">
        <v>6799</v>
      </c>
      <c r="D43" s="13">
        <v>0.41235450236047028</v>
      </c>
    </row>
    <row r="44" spans="2:4" ht="15.75" customHeight="1" x14ac:dyDescent="0.35">
      <c r="B44" s="10" t="s">
        <v>70</v>
      </c>
      <c r="C44" s="11">
        <v>6300</v>
      </c>
      <c r="D44" s="13">
        <v>0.38209050814398626</v>
      </c>
    </row>
    <row r="45" spans="2:4" ht="15.75" customHeight="1" x14ac:dyDescent="0.35">
      <c r="B45" s="10" t="s">
        <v>71</v>
      </c>
      <c r="C45" s="11">
        <v>37484</v>
      </c>
      <c r="D45" s="13">
        <v>2.2733778741697113</v>
      </c>
    </row>
    <row r="46" spans="2:4" ht="15.75" customHeight="1" x14ac:dyDescent="0.35">
      <c r="B46" s="10" t="s">
        <v>72</v>
      </c>
      <c r="C46" s="11">
        <v>4887</v>
      </c>
      <c r="D46" s="13">
        <v>0.29639306560312079</v>
      </c>
    </row>
    <row r="47" spans="2:4" ht="15.75" customHeight="1" x14ac:dyDescent="0.35">
      <c r="B47" s="10" t="s">
        <v>73</v>
      </c>
      <c r="C47" s="11">
        <v>500</v>
      </c>
      <c r="D47" s="13">
        <v>3.0324643503490976E-2</v>
      </c>
    </row>
    <row r="48" spans="2:4" ht="15.75" customHeight="1" x14ac:dyDescent="0.35">
      <c r="B48" s="10" t="s">
        <v>74</v>
      </c>
      <c r="C48" s="11">
        <v>19383</v>
      </c>
      <c r="D48" s="13">
        <v>1.175565130056331</v>
      </c>
    </row>
    <row r="49" spans="2:4" ht="15.75" customHeight="1" x14ac:dyDescent="0.35">
      <c r="B49" s="10" t="s">
        <v>75</v>
      </c>
      <c r="C49" s="11">
        <v>1563</v>
      </c>
      <c r="D49" s="13">
        <v>9.4794835591912777E-2</v>
      </c>
    </row>
    <row r="50" spans="2:4" ht="15.75" customHeight="1" x14ac:dyDescent="0.35">
      <c r="B50" s="10" t="s">
        <v>76</v>
      </c>
      <c r="C50" s="11">
        <v>85607</v>
      </c>
      <c r="D50" s="13">
        <v>5.1920035128067035</v>
      </c>
    </row>
    <row r="51" spans="2:4" ht="15.75" customHeight="1" x14ac:dyDescent="0.35">
      <c r="B51" s="10" t="s">
        <v>77</v>
      </c>
      <c r="C51" s="11">
        <v>4254</v>
      </c>
      <c r="D51" s="13">
        <v>0.25800206692770122</v>
      </c>
    </row>
    <row r="52" spans="2:4" ht="15.75" customHeight="1" x14ac:dyDescent="0.35">
      <c r="B52" s="10" t="s">
        <v>78</v>
      </c>
      <c r="C52" s="11">
        <v>2569</v>
      </c>
      <c r="D52" s="13">
        <v>0.15580801832093663</v>
      </c>
    </row>
    <row r="53" spans="2:4" ht="15.75" customHeight="1" x14ac:dyDescent="0.35">
      <c r="B53" s="10" t="s">
        <v>79</v>
      </c>
      <c r="C53" s="11">
        <v>2863</v>
      </c>
      <c r="D53" s="13">
        <v>0.1736389087009893</v>
      </c>
    </row>
    <row r="54" spans="2:4" ht="15.75" customHeight="1" x14ac:dyDescent="0.35">
      <c r="B54" s="10" t="s">
        <v>80</v>
      </c>
      <c r="C54" s="11">
        <v>2</v>
      </c>
      <c r="D54" s="13">
        <v>1.2129857401396389E-4</v>
      </c>
    </row>
    <row r="55" spans="2:4" ht="15.75" customHeight="1" x14ac:dyDescent="0.35">
      <c r="B55" s="10" t="s">
        <v>81</v>
      </c>
      <c r="C55" s="11">
        <v>287850</v>
      </c>
      <c r="D55" s="13">
        <v>17.457897264959755</v>
      </c>
    </row>
    <row r="56" spans="2:4" ht="15.75" customHeight="1" x14ac:dyDescent="0.35">
      <c r="B56" s="10" t="s">
        <v>82</v>
      </c>
      <c r="C56" s="11">
        <v>35474</v>
      </c>
      <c r="D56" s="13">
        <v>2.1514728072856775</v>
      </c>
    </row>
    <row r="57" spans="2:4" ht="15.75" customHeight="1" x14ac:dyDescent="0.35">
      <c r="B57" s="10" t="s">
        <v>83</v>
      </c>
      <c r="C57" s="11">
        <v>9079</v>
      </c>
      <c r="D57" s="13">
        <v>0.55063487673638911</v>
      </c>
    </row>
    <row r="58" spans="2:4" ht="15.75" customHeight="1" x14ac:dyDescent="0.35">
      <c r="B58" s="10" t="s">
        <v>84</v>
      </c>
      <c r="C58" s="11">
        <v>2634</v>
      </c>
      <c r="D58" s="13">
        <v>0.15975022197639047</v>
      </c>
    </row>
    <row r="59" spans="2:4" ht="15.75" customHeight="1" x14ac:dyDescent="0.35">
      <c r="B59" s="10" t="s">
        <v>85</v>
      </c>
      <c r="C59" s="11">
        <v>250250</v>
      </c>
      <c r="D59" s="13">
        <v>15.177484073497233</v>
      </c>
    </row>
    <row r="60" spans="2:4" ht="15.75" customHeight="1" x14ac:dyDescent="0.35">
      <c r="B60" s="10" t="s">
        <v>86</v>
      </c>
      <c r="C60" s="11">
        <v>1183</v>
      </c>
      <c r="D60" s="13">
        <v>7.1748106529259642E-2</v>
      </c>
    </row>
    <row r="61" spans="2:4" ht="15.75" customHeight="1" x14ac:dyDescent="0.35">
      <c r="B61" s="10" t="s">
        <v>88</v>
      </c>
      <c r="C61" s="11">
        <v>105061</v>
      </c>
      <c r="D61" s="13">
        <v>6.3718747422405295</v>
      </c>
    </row>
    <row r="62" spans="2:4" ht="15.75" customHeight="1" x14ac:dyDescent="0.35">
      <c r="B62" s="10" t="s">
        <v>89</v>
      </c>
      <c r="C62" s="11">
        <v>38740</v>
      </c>
      <c r="D62" s="13">
        <v>2.3495533786504805</v>
      </c>
    </row>
    <row r="63" spans="2:4" ht="15.75" customHeight="1" x14ac:dyDescent="0.35">
      <c r="B63" s="10" t="s">
        <v>95</v>
      </c>
      <c r="C63" s="11">
        <v>3</v>
      </c>
      <c r="D63" s="13">
        <v>1.8194786102094582E-4</v>
      </c>
    </row>
    <row r="64" spans="2:4" ht="15.75" customHeight="1" x14ac:dyDescent="0.35">
      <c r="B64" s="10" t="s">
        <v>96</v>
      </c>
      <c r="C64" s="11">
        <v>39724</v>
      </c>
      <c r="D64" s="13">
        <v>2.4092322770653509</v>
      </c>
    </row>
    <row r="65" spans="2:4" ht="15.75" customHeight="1" x14ac:dyDescent="0.35">
      <c r="B65" s="10" t="s">
        <v>101</v>
      </c>
      <c r="C65" s="11">
        <v>46253</v>
      </c>
      <c r="D65" s="13">
        <v>2.8052114719339358</v>
      </c>
    </row>
    <row r="66" spans="2:4" ht="15.75" customHeight="1" x14ac:dyDescent="0.35">
      <c r="B66" s="10" t="s">
        <v>104</v>
      </c>
      <c r="C66" s="11">
        <v>3</v>
      </c>
      <c r="D66" s="13">
        <v>1.8194786102094582E-4</v>
      </c>
    </row>
    <row r="67" spans="2:4" ht="15.75" customHeight="1" x14ac:dyDescent="0.35">
      <c r="B67" s="10" t="s">
        <v>106</v>
      </c>
      <c r="C67" s="11">
        <v>15</v>
      </c>
      <c r="D67" s="13">
        <v>9.0973930510472925E-4</v>
      </c>
    </row>
    <row r="68" spans="2:4" ht="15.75" customHeight="1" x14ac:dyDescent="0.35">
      <c r="B68" s="10" t="s">
        <v>107</v>
      </c>
      <c r="C68" s="11">
        <v>69</v>
      </c>
      <c r="D68" s="13">
        <v>4.1848008034817549E-3</v>
      </c>
    </row>
    <row r="69" spans="2:4" ht="15.75" customHeight="1" x14ac:dyDescent="0.35">
      <c r="B69" s="10" t="s">
        <v>108</v>
      </c>
      <c r="C69" s="11">
        <v>2261</v>
      </c>
      <c r="D69" s="13">
        <v>0.13712803792278619</v>
      </c>
    </row>
    <row r="70" spans="2:4" ht="15.75" customHeight="1" x14ac:dyDescent="0.35">
      <c r="B70" s="10" t="s">
        <v>109</v>
      </c>
      <c r="C70" s="11">
        <v>1676</v>
      </c>
      <c r="D70" s="13">
        <v>0.10164820502370174</v>
      </c>
    </row>
    <row r="71" spans="2:4" ht="15.75" customHeight="1" x14ac:dyDescent="0.35">
      <c r="B71" s="10" t="s">
        <v>110</v>
      </c>
      <c r="C71" s="11">
        <v>1</v>
      </c>
      <c r="D71" s="13">
        <v>6.0649287006981943E-5</v>
      </c>
    </row>
    <row r="72" spans="2:4" ht="15.75" customHeight="1" x14ac:dyDescent="0.35">
      <c r="B72" s="10" t="s">
        <v>112</v>
      </c>
      <c r="C72" s="11">
        <v>1829</v>
      </c>
      <c r="D72" s="13">
        <v>0.11092754593576998</v>
      </c>
    </row>
    <row r="73" spans="2:4" ht="15.75" customHeight="1" x14ac:dyDescent="0.35">
      <c r="B73" s="10" t="s">
        <v>113</v>
      </c>
      <c r="C73" s="11">
        <v>7618</v>
      </c>
      <c r="D73" s="13">
        <v>0.46202626841918848</v>
      </c>
    </row>
    <row r="74" spans="2:4" ht="15.75" customHeight="1" x14ac:dyDescent="0.35">
      <c r="B74" s="10" t="s">
        <v>114</v>
      </c>
      <c r="C74" s="11">
        <v>36723</v>
      </c>
      <c r="D74" s="13">
        <v>2.227223766757398</v>
      </c>
    </row>
    <row r="75" spans="2:4" ht="15.75" customHeight="1" x14ac:dyDescent="0.35">
      <c r="B75" s="10" t="s">
        <v>115</v>
      </c>
      <c r="C75" s="11">
        <v>20295</v>
      </c>
      <c r="D75" s="13">
        <v>1.2308772798066987</v>
      </c>
    </row>
    <row r="76" spans="2:4" ht="15.75" customHeight="1" x14ac:dyDescent="0.35">
      <c r="B76" s="10" t="s">
        <v>116</v>
      </c>
      <c r="C76" s="11">
        <v>3722</v>
      </c>
      <c r="D76" s="13">
        <v>0.22573664623998682</v>
      </c>
    </row>
    <row r="77" spans="2:4" ht="15.75" customHeight="1" x14ac:dyDescent="0.35">
      <c r="B77" s="10" t="s">
        <v>117</v>
      </c>
      <c r="C77" s="23">
        <v>1648824</v>
      </c>
      <c r="D77" s="13">
        <v>100</v>
      </c>
    </row>
    <row r="78" spans="2:4" ht="15.75" customHeight="1" x14ac:dyDescent="0.35"/>
    <row r="79" spans="2:4" ht="15.75" customHeight="1" x14ac:dyDescent="0.35"/>
    <row r="80" spans="2:4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53125" defaultRowHeight="15" customHeight="1" x14ac:dyDescent="0.35"/>
  <cols>
    <col min="1" max="1" width="3.26953125" customWidth="1"/>
    <col min="2" max="3" width="9.08984375" customWidth="1"/>
    <col min="4" max="4" width="16.08984375" customWidth="1"/>
    <col min="5" max="7" width="11.08984375" customWidth="1"/>
    <col min="8" max="8" width="15.54296875" customWidth="1"/>
    <col min="9" max="9" width="14.7265625" customWidth="1"/>
    <col min="10" max="13" width="11.08984375" customWidth="1"/>
    <col min="14" max="26" width="8.7265625" customWidth="1"/>
  </cols>
  <sheetData>
    <row r="1" spans="1:26" ht="12.7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5">
      <c r="A2" s="1"/>
      <c r="B2" s="3"/>
      <c r="C2" s="3"/>
      <c r="D2" s="7"/>
      <c r="E2" s="24" t="s">
        <v>2</v>
      </c>
      <c r="F2" s="25"/>
      <c r="G2" s="25"/>
      <c r="H2" s="25"/>
      <c r="I2" s="25"/>
      <c r="J2" s="25"/>
      <c r="K2" s="25"/>
      <c r="L2" s="25"/>
      <c r="M2" s="26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5">
      <c r="A3" s="1"/>
      <c r="B3" s="3" t="s">
        <v>10</v>
      </c>
      <c r="C3" s="3" t="s">
        <v>11</v>
      </c>
      <c r="D3" s="12" t="s">
        <v>13</v>
      </c>
      <c r="E3" s="12" t="s">
        <v>19</v>
      </c>
      <c r="F3" s="12" t="s">
        <v>20</v>
      </c>
      <c r="G3" s="12" t="s">
        <v>22</v>
      </c>
      <c r="H3" s="12" t="s">
        <v>23</v>
      </c>
      <c r="I3" s="12" t="s">
        <v>24</v>
      </c>
      <c r="J3" s="12" t="s">
        <v>26</v>
      </c>
      <c r="K3" s="12" t="s">
        <v>27</v>
      </c>
      <c r="L3" s="12" t="s">
        <v>28</v>
      </c>
      <c r="M3" s="12" t="s">
        <v>29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5">
      <c r="A4" s="1"/>
      <c r="B4" s="14">
        <v>2015</v>
      </c>
      <c r="C4" s="16">
        <v>7</v>
      </c>
      <c r="D4" s="17">
        <v>17.061775442667841</v>
      </c>
      <c r="E4" s="17">
        <v>0.21533020396222111</v>
      </c>
      <c r="F4" s="17">
        <v>2.5330137084473194</v>
      </c>
      <c r="G4" s="17">
        <v>7.4142697336242191</v>
      </c>
      <c r="H4" s="17">
        <v>9.3289753682087304E-4</v>
      </c>
      <c r="I4" s="17">
        <v>1.3272775950244984</v>
      </c>
      <c r="J4" s="17">
        <v>0.54725385895565959</v>
      </c>
      <c r="K4" s="17">
        <v>5.0236974451171017</v>
      </c>
      <c r="L4" s="17"/>
      <c r="M4" s="17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5">
      <c r="A5" s="1"/>
      <c r="B5" s="14">
        <v>2015</v>
      </c>
      <c r="C5" s="16">
        <v>8</v>
      </c>
      <c r="D5" s="17">
        <v>5.0643060892169363</v>
      </c>
      <c r="E5" s="17">
        <v>6.4380731495531042E-3</v>
      </c>
      <c r="F5" s="17">
        <v>1.2780736840772653</v>
      </c>
      <c r="G5" s="17">
        <v>1.0633317580757207</v>
      </c>
      <c r="H5" s="17">
        <v>6.325130361591579E-6</v>
      </c>
      <c r="I5" s="17">
        <v>0.1292442640170309</v>
      </c>
      <c r="J5" s="17">
        <v>7.3683980295496873E-2</v>
      </c>
      <c r="K5" s="17">
        <v>2.5135280044715076</v>
      </c>
      <c r="L5" s="17"/>
      <c r="M5" s="17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5">
      <c r="A6" s="1"/>
      <c r="B6" s="14">
        <v>2015</v>
      </c>
      <c r="C6" s="16">
        <v>9</v>
      </c>
      <c r="D6" s="17">
        <v>96.25437986467243</v>
      </c>
      <c r="E6" s="17">
        <v>3.8795036167977668</v>
      </c>
      <c r="F6" s="17">
        <v>1.3565275983276777</v>
      </c>
      <c r="G6" s="17">
        <v>62.787651313630626</v>
      </c>
      <c r="H6" s="17">
        <v>0.61029208176419303</v>
      </c>
      <c r="I6" s="17">
        <v>16.379989993029152</v>
      </c>
      <c r="J6" s="17">
        <v>5.0382662158398999</v>
      </c>
      <c r="K6" s="17">
        <v>6.2021490452831252</v>
      </c>
      <c r="L6" s="17"/>
      <c r="M6" s="1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5">
      <c r="A7" s="1"/>
      <c r="B7" s="14">
        <v>2015</v>
      </c>
      <c r="C7" s="16">
        <v>10</v>
      </c>
      <c r="D7" s="18">
        <v>170.15629736833822</v>
      </c>
      <c r="E7" s="17">
        <v>6.1447110948142418</v>
      </c>
      <c r="F7" s="17">
        <v>12.622479766458156</v>
      </c>
      <c r="G7" s="17">
        <v>84.672531526274852</v>
      </c>
      <c r="H7" s="17">
        <v>3.444074756685334</v>
      </c>
      <c r="I7" s="17">
        <v>24.3717777370356</v>
      </c>
      <c r="J7" s="17">
        <v>6.9737111079099403</v>
      </c>
      <c r="K7" s="17">
        <v>31.927011379160092</v>
      </c>
      <c r="L7" s="17"/>
      <c r="M7" s="17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5">
      <c r="A8" s="1"/>
      <c r="B8" s="14">
        <v>2015</v>
      </c>
      <c r="C8" s="16">
        <v>11</v>
      </c>
      <c r="D8" s="18">
        <v>51.216220416191383</v>
      </c>
      <c r="E8" s="17">
        <v>4.220629739884755</v>
      </c>
      <c r="F8" s="17">
        <v>1.2754689919649849</v>
      </c>
      <c r="G8" s="17">
        <v>14.172115918327016</v>
      </c>
      <c r="H8" s="17">
        <v>0.16863318886057149</v>
      </c>
      <c r="I8" s="17">
        <v>19.561574349711883</v>
      </c>
      <c r="J8" s="17">
        <v>6.5957665560487913</v>
      </c>
      <c r="K8" s="17">
        <v>5.2220316713933812</v>
      </c>
      <c r="L8" s="17"/>
      <c r="M8" s="17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5">
      <c r="A9" s="1"/>
      <c r="B9" s="14">
        <v>2015</v>
      </c>
      <c r="C9" s="16">
        <v>12</v>
      </c>
      <c r="D9" s="18">
        <v>106.74531171634455</v>
      </c>
      <c r="E9" s="17">
        <v>5.3975022244024844</v>
      </c>
      <c r="F9" s="17">
        <v>3.06336002674621</v>
      </c>
      <c r="G9" s="17">
        <v>56.705418670464212</v>
      </c>
      <c r="H9" s="17">
        <v>1.0673068660328491</v>
      </c>
      <c r="I9" s="17">
        <v>22.503755561006209</v>
      </c>
      <c r="J9" s="17">
        <v>6.8269379369362024</v>
      </c>
      <c r="K9" s="17">
        <v>11.18103043075638</v>
      </c>
      <c r="L9" s="17"/>
      <c r="M9" s="17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5">
      <c r="A10" s="1"/>
      <c r="B10" s="14">
        <v>2016</v>
      </c>
      <c r="C10" s="16">
        <v>1</v>
      </c>
      <c r="D10" s="17">
        <v>74.196000000000026</v>
      </c>
      <c r="E10" s="17">
        <v>4.379999999999999</v>
      </c>
      <c r="F10" s="17">
        <v>0.45600000000000024</v>
      </c>
      <c r="G10" s="17">
        <v>4.2000000000000037</v>
      </c>
      <c r="H10" s="17">
        <v>0.90000000000000036</v>
      </c>
      <c r="I10" s="17">
        <v>22.899999999999991</v>
      </c>
      <c r="J10" s="17">
        <v>7.3699999999999948</v>
      </c>
      <c r="K10" s="17">
        <v>4.2000000000000037</v>
      </c>
      <c r="L10" s="17">
        <v>2.7</v>
      </c>
      <c r="M10" s="17">
        <v>27.090000000000025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5">
      <c r="A11" s="1"/>
      <c r="B11" s="14">
        <v>2016</v>
      </c>
      <c r="C11" s="16">
        <v>2</v>
      </c>
      <c r="D11" s="17">
        <v>48.052000000000028</v>
      </c>
      <c r="E11" s="17">
        <v>2.5860076171551589</v>
      </c>
      <c r="F11" s="17">
        <v>1.9126510183805268</v>
      </c>
      <c r="G11" s="17">
        <v>11.725555307170065</v>
      </c>
      <c r="H11" s="17">
        <v>0.59677098857426736</v>
      </c>
      <c r="I11" s="17">
        <v>19.892366285808922</v>
      </c>
      <c r="J11" s="17">
        <v>6.4650190428878993</v>
      </c>
      <c r="K11" s="17">
        <v>4.8736297400231878</v>
      </c>
      <c r="L11" s="17"/>
      <c r="M11" s="17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5">
      <c r="A12" s="1"/>
      <c r="B12" s="14">
        <v>2016</v>
      </c>
      <c r="C12" s="16">
        <v>3</v>
      </c>
      <c r="D12" s="17">
        <v>100.02462142925962</v>
      </c>
      <c r="E12" s="17">
        <v>9.3000000000000007</v>
      </c>
      <c r="F12" s="17">
        <v>2.1000000000000019</v>
      </c>
      <c r="G12" s="17">
        <v>41.589999999999996</v>
      </c>
      <c r="H12" s="17">
        <v>0.37000000000000022</v>
      </c>
      <c r="I12" s="17">
        <v>18.437818279569896</v>
      </c>
      <c r="J12" s="17">
        <v>6.2176666666666698</v>
      </c>
      <c r="K12" s="17">
        <v>5.1935913978494659</v>
      </c>
      <c r="L12" s="17">
        <v>0.87</v>
      </c>
      <c r="M12" s="17">
        <v>15.945545085173592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5">
      <c r="A13" s="1"/>
      <c r="B13" s="14">
        <v>2016</v>
      </c>
      <c r="C13" s="16">
        <v>4</v>
      </c>
      <c r="D13" s="17">
        <v>56.848241379310373</v>
      </c>
      <c r="E13" s="17">
        <v>5.2051962551875395</v>
      </c>
      <c r="F13" s="17">
        <v>0.87189217004816444</v>
      </c>
      <c r="G13" s="17">
        <v>24.308353700942821</v>
      </c>
      <c r="H13" s="17">
        <v>3.487568680192657E-2</v>
      </c>
      <c r="I13" s="17">
        <v>16.514509592882295</v>
      </c>
      <c r="J13" s="17">
        <v>5.6934558704145113</v>
      </c>
      <c r="K13" s="17">
        <v>4.2199581030331164</v>
      </c>
      <c r="L13" s="17"/>
      <c r="M13" s="17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5">
      <c r="A14" s="1"/>
      <c r="B14" s="14">
        <v>2016</v>
      </c>
      <c r="C14" s="16">
        <v>5</v>
      </c>
      <c r="D14" s="17">
        <v>78.057000000000002</v>
      </c>
      <c r="E14" s="17">
        <v>1.37</v>
      </c>
      <c r="F14" s="17">
        <v>0.76999999999999946</v>
      </c>
      <c r="G14" s="17">
        <v>31.680000000000017</v>
      </c>
      <c r="H14" s="17">
        <v>0.79000000000000059</v>
      </c>
      <c r="I14" s="17">
        <v>23.649999999999995</v>
      </c>
      <c r="J14" s="17">
        <v>6.8000000000000025</v>
      </c>
      <c r="K14" s="17">
        <v>6.9099999999999948</v>
      </c>
      <c r="L14" s="17">
        <v>1.1000000000000001</v>
      </c>
      <c r="M14" s="17">
        <v>4.987000000000009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5">
      <c r="A15" s="1"/>
      <c r="B15" s="14">
        <v>2016</v>
      </c>
      <c r="C15" s="16">
        <v>6</v>
      </c>
      <c r="D15" s="18">
        <v>42.834216425311411</v>
      </c>
      <c r="E15" s="17">
        <v>1.6627168830166317</v>
      </c>
      <c r="F15" s="17">
        <v>1.4207605065642244</v>
      </c>
      <c r="G15" s="17">
        <v>25.048540773496338</v>
      </c>
      <c r="H15" s="17">
        <v>4.5080625211399251E-2</v>
      </c>
      <c r="I15" s="17">
        <v>7.9712998662186099</v>
      </c>
      <c r="J15" s="17">
        <v>2.7680230607624554</v>
      </c>
      <c r="K15" s="17">
        <v>3.7355159778409486</v>
      </c>
      <c r="L15" s="17"/>
      <c r="M15" s="17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5">
      <c r="A19" s="1"/>
      <c r="B19" s="1"/>
      <c r="C19" s="1"/>
      <c r="D19" s="1"/>
      <c r="E19" s="1">
        <f>D10/4</f>
        <v>18.549000000000007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E2:M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Z1000"/>
  <sheetViews>
    <sheetView workbookViewId="0"/>
  </sheetViews>
  <sheetFormatPr defaultColWidth="14.453125" defaultRowHeight="15" customHeight="1" x14ac:dyDescent="0.35"/>
  <cols>
    <col min="1" max="1" width="3.453125" customWidth="1"/>
    <col min="2" max="2" width="8.7265625" customWidth="1"/>
    <col min="3" max="3" width="43.7265625" customWidth="1"/>
    <col min="4" max="26" width="8.7265625" customWidth="1"/>
  </cols>
  <sheetData>
    <row r="2" spans="1:26" ht="14.5" x14ac:dyDescent="0.35">
      <c r="B2" s="2"/>
      <c r="C2" s="4" t="s">
        <v>0</v>
      </c>
    </row>
    <row r="3" spans="1:26" ht="14.5" x14ac:dyDescent="0.35">
      <c r="A3" s="6"/>
      <c r="B3" s="27">
        <v>2015</v>
      </c>
      <c r="C3" s="8" t="s">
        <v>3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5" x14ac:dyDescent="0.35">
      <c r="A4" s="6"/>
      <c r="B4" s="28"/>
      <c r="C4" s="8" t="s">
        <v>5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5" x14ac:dyDescent="0.35">
      <c r="A5" s="6"/>
      <c r="B5" s="28"/>
      <c r="C5" s="8" t="s">
        <v>7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5" x14ac:dyDescent="0.35">
      <c r="A6" s="6"/>
      <c r="B6" s="28"/>
      <c r="C6" s="8" t="s">
        <v>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5" x14ac:dyDescent="0.35">
      <c r="A7" s="6"/>
      <c r="B7" s="28"/>
      <c r="C7" s="8" t="s">
        <v>9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5" x14ac:dyDescent="0.35">
      <c r="A8" s="6"/>
      <c r="B8" s="29"/>
      <c r="C8" s="8" t="s">
        <v>12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5" x14ac:dyDescent="0.35">
      <c r="B9" s="27">
        <v>2016</v>
      </c>
      <c r="C9" s="8" t="s">
        <v>14</v>
      </c>
    </row>
    <row r="10" spans="1:26" ht="14.5" x14ac:dyDescent="0.35">
      <c r="B10" s="28"/>
      <c r="C10" s="8" t="s">
        <v>15</v>
      </c>
    </row>
    <row r="11" spans="1:26" ht="14.5" x14ac:dyDescent="0.35">
      <c r="B11" s="28"/>
      <c r="C11" s="8" t="s">
        <v>16</v>
      </c>
    </row>
    <row r="12" spans="1:26" ht="14.5" x14ac:dyDescent="0.35">
      <c r="B12" s="28"/>
      <c r="C12" s="8" t="s">
        <v>17</v>
      </c>
    </row>
    <row r="13" spans="1:26" ht="14.5" x14ac:dyDescent="0.35">
      <c r="B13" s="28"/>
      <c r="C13" s="8" t="s">
        <v>18</v>
      </c>
    </row>
    <row r="14" spans="1:26" ht="14.5" x14ac:dyDescent="0.35">
      <c r="B14" s="29"/>
      <c r="C14" s="8" t="s">
        <v>21</v>
      </c>
    </row>
    <row r="16" spans="1:26" ht="14.5" x14ac:dyDescent="0.35">
      <c r="C16" s="15" t="s">
        <v>25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2">
    <mergeCell ref="B9:B14"/>
    <mergeCell ref="B3:B8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53125" defaultRowHeight="15" customHeight="1" x14ac:dyDescent="0.35"/>
  <cols>
    <col min="1" max="1" width="15.7265625" customWidth="1"/>
    <col min="2" max="5" width="9.08984375" customWidth="1"/>
    <col min="6" max="6" width="10" customWidth="1"/>
    <col min="7" max="17" width="9.08984375" customWidth="1"/>
    <col min="18" max="26" width="8.7265625" customWidth="1"/>
  </cols>
  <sheetData>
    <row r="1" spans="1:26" ht="12.7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5">
      <c r="A2" s="1"/>
      <c r="B2" s="19" t="s">
        <v>87</v>
      </c>
      <c r="C2" s="19" t="s">
        <v>90</v>
      </c>
      <c r="D2" s="19" t="s">
        <v>91</v>
      </c>
      <c r="E2" s="19" t="s">
        <v>92</v>
      </c>
      <c r="F2" s="19" t="s">
        <v>93</v>
      </c>
      <c r="G2" s="20" t="s">
        <v>94</v>
      </c>
      <c r="H2" s="19" t="s">
        <v>97</v>
      </c>
      <c r="I2" s="19" t="s">
        <v>98</v>
      </c>
      <c r="J2" s="19" t="s">
        <v>99</v>
      </c>
      <c r="K2" s="19" t="s">
        <v>100</v>
      </c>
      <c r="L2" s="19" t="s">
        <v>102</v>
      </c>
      <c r="M2" s="19" t="s">
        <v>103</v>
      </c>
      <c r="N2" s="19"/>
      <c r="O2" s="19"/>
      <c r="P2" s="19"/>
      <c r="Q2" s="19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5">
      <c r="A3" s="1" t="s">
        <v>105</v>
      </c>
      <c r="B3" s="21">
        <v>54.599588092376216</v>
      </c>
      <c r="C3" s="21">
        <v>59.987101023999998</v>
      </c>
      <c r="D3" s="21">
        <v>46.925418687263985</v>
      </c>
      <c r="E3" s="21">
        <v>44.398388933996301</v>
      </c>
      <c r="F3" s="22">
        <v>46.999999999999993</v>
      </c>
      <c r="G3" s="21">
        <v>45.8</v>
      </c>
      <c r="H3" s="21">
        <v>47.093031325033657</v>
      </c>
      <c r="I3" s="21">
        <v>50.327406499080318</v>
      </c>
      <c r="J3" s="21">
        <v>49.020550414613631</v>
      </c>
      <c r="K3" s="21">
        <v>51.827605019094378</v>
      </c>
      <c r="L3" s="21">
        <v>47.306951226359324</v>
      </c>
      <c r="M3" s="21">
        <v>50.516687050376724</v>
      </c>
      <c r="N3" s="21"/>
      <c r="O3" s="21"/>
      <c r="P3" s="2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5">
      <c r="A4" s="1" t="s">
        <v>111</v>
      </c>
      <c r="B4" s="1">
        <v>1177</v>
      </c>
      <c r="C4" s="1">
        <v>1206</v>
      </c>
      <c r="D4" s="1">
        <v>1101</v>
      </c>
      <c r="E4" s="1">
        <v>1210</v>
      </c>
      <c r="F4" s="1">
        <v>1233</v>
      </c>
      <c r="G4" s="1">
        <v>1038</v>
      </c>
      <c r="H4" s="1">
        <v>1052</v>
      </c>
      <c r="I4" s="1">
        <v>1222</v>
      </c>
      <c r="J4" s="1">
        <v>1015</v>
      </c>
      <c r="K4" s="1">
        <v>1242</v>
      </c>
      <c r="L4" s="1">
        <v>1228</v>
      </c>
      <c r="M4" s="1">
        <v>1194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List</vt:lpstr>
      <vt:lpstr>Media Investment</vt:lpstr>
      <vt:lpstr>Special Sale Calendar</vt:lpstr>
      <vt:lpstr>Monthly NPS 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Ujjyaini Mitra</dc:creator>
  <cp:lastModifiedBy>Suravaram Seshagiri Rao</cp:lastModifiedBy>
  <dcterms:created xsi:type="dcterms:W3CDTF">2017-01-28T05:46:06Z</dcterms:created>
  <dcterms:modified xsi:type="dcterms:W3CDTF">2019-11-13T10:50:51Z</dcterms:modified>
</cp:coreProperties>
</file>