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learning\GitHub\JS-learning\Katas\12.03.2019\"/>
    </mc:Choice>
  </mc:AlternateContent>
  <bookViews>
    <workbookView xWindow="0" yWindow="0" windowWidth="12240" windowHeight="58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1" l="1"/>
  <c r="V7" i="1"/>
  <c r="W6" i="1"/>
  <c r="V6" i="1"/>
  <c r="O7" i="1"/>
  <c r="N7" i="1"/>
  <c r="O6" i="1"/>
  <c r="N6" i="1"/>
  <c r="G7" i="1"/>
  <c r="F7" i="1"/>
  <c r="G6" i="1"/>
  <c r="F6" i="1"/>
  <c r="O10" i="1" l="1"/>
  <c r="G2" i="1"/>
  <c r="W2" i="1"/>
  <c r="O3" i="1"/>
  <c r="G3" i="1"/>
  <c r="W10" i="1"/>
  <c r="T10" i="1" s="1"/>
  <c r="V10" i="1" s="1"/>
  <c r="W9" i="1" s="1"/>
  <c r="W3" i="1"/>
  <c r="G10" i="1"/>
  <c r="L10" i="1"/>
  <c r="K10" i="1" s="1"/>
  <c r="O2" i="1"/>
  <c r="D10" i="1" l="1"/>
  <c r="F10" i="1" s="1"/>
  <c r="G9" i="1" s="1"/>
  <c r="N10" i="1"/>
  <c r="O9" i="1" s="1"/>
  <c r="L9" i="1" s="1"/>
  <c r="K9" i="1" s="1"/>
  <c r="T9" i="1"/>
  <c r="V9" i="1" s="1"/>
  <c r="W14" i="1" s="1"/>
  <c r="S10" i="1"/>
  <c r="D9" i="1" l="1"/>
  <c r="F9" i="1" s="1"/>
  <c r="G14" i="1" s="1"/>
  <c r="N9" i="1"/>
  <c r="O14" i="1" s="1"/>
  <c r="C10" i="1"/>
  <c r="T14" i="1"/>
  <c r="V14" i="1" s="1"/>
  <c r="W13" i="1" s="1"/>
  <c r="S9" i="1"/>
  <c r="T13" i="1" l="1"/>
  <c r="V13" i="1" s="1"/>
  <c r="W18" i="1" s="1"/>
  <c r="D14" i="1"/>
  <c r="F14" i="1" s="1"/>
  <c r="G13" i="1" s="1"/>
  <c r="S14" i="1"/>
  <c r="L14" i="1"/>
  <c r="N14" i="1" s="1"/>
  <c r="O13" i="1" s="1"/>
  <c r="C9" i="1"/>
  <c r="C14" i="1" l="1"/>
  <c r="S13" i="1"/>
  <c r="D13" i="1"/>
  <c r="F13" i="1" s="1"/>
  <c r="G18" i="1" s="1"/>
  <c r="L13" i="1"/>
  <c r="N13" i="1" s="1"/>
  <c r="O18" i="1" s="1"/>
  <c r="K14" i="1"/>
  <c r="T18" i="1"/>
  <c r="V18" i="1" s="1"/>
  <c r="W17" i="1" s="1"/>
  <c r="T17" i="1" l="1"/>
  <c r="V17" i="1" s="1"/>
  <c r="W22" i="1" s="1"/>
  <c r="K13" i="1"/>
  <c r="S18" i="1"/>
  <c r="D18" i="1"/>
  <c r="L18" i="1"/>
  <c r="N18" i="1" s="1"/>
  <c r="O17" i="1" s="1"/>
  <c r="C13" i="1"/>
  <c r="K18" i="1" l="1"/>
  <c r="S17" i="1"/>
  <c r="F18" i="1"/>
  <c r="G17" i="1" s="1"/>
  <c r="C18" i="1"/>
  <c r="L17" i="1"/>
  <c r="N17" i="1" s="1"/>
  <c r="O22" i="1" s="1"/>
  <c r="T22" i="1"/>
  <c r="V22" i="1" s="1"/>
  <c r="W21" i="1" s="1"/>
  <c r="K17" i="1" l="1"/>
  <c r="D17" i="1"/>
  <c r="C17" i="1" s="1"/>
  <c r="T21" i="1"/>
  <c r="V21" i="1" s="1"/>
  <c r="W26" i="1" s="1"/>
  <c r="S22" i="1"/>
  <c r="L22" i="1"/>
  <c r="N22" i="1" s="1"/>
  <c r="O21" i="1" s="1"/>
  <c r="L21" i="1" s="1"/>
  <c r="F17" i="1" l="1"/>
  <c r="G22" i="1" s="1"/>
  <c r="K22" i="1"/>
  <c r="N21" i="1"/>
  <c r="S21" i="1"/>
  <c r="T26" i="1"/>
  <c r="V26" i="1" s="1"/>
  <c r="W25" i="1" s="1"/>
  <c r="T25" i="1" l="1"/>
  <c r="V25" i="1" s="1"/>
  <c r="W30" i="1" s="1"/>
  <c r="K21" i="1"/>
  <c r="S26" i="1"/>
  <c r="D22" i="1"/>
  <c r="F22" i="1" s="1"/>
  <c r="G21" i="1" s="1"/>
  <c r="D21" i="1" l="1"/>
  <c r="C21" i="1" s="1"/>
  <c r="T30" i="1"/>
  <c r="V30" i="1" s="1"/>
  <c r="W29" i="1" s="1"/>
  <c r="C22" i="1"/>
  <c r="S25" i="1"/>
  <c r="F21" i="1" l="1"/>
  <c r="T29" i="1"/>
  <c r="V29" i="1" s="1"/>
  <c r="S30" i="1"/>
  <c r="S29" i="1" l="1"/>
</calcChain>
</file>

<file path=xl/sharedStrings.xml><?xml version="1.0" encoding="utf-8"?>
<sst xmlns="http://schemas.openxmlformats.org/spreadsheetml/2006/main" count="63" uniqueCount="13">
  <si>
    <t>atk</t>
  </si>
  <si>
    <t>numb</t>
  </si>
  <si>
    <t>dmg</t>
  </si>
  <si>
    <t>mon2</t>
  </si>
  <si>
    <t>mon1</t>
  </si>
  <si>
    <t>totalHP</t>
  </si>
  <si>
    <t>HP</t>
  </si>
  <si>
    <t>step1</t>
  </si>
  <si>
    <t>step2</t>
  </si>
  <si>
    <t>step3</t>
  </si>
  <si>
    <t>step4</t>
  </si>
  <si>
    <t>step5</t>
  </si>
  <si>
    <t>step6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</si>
</sst>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0"/>
  <sheetViews>
    <sheetView tabSelected="1" zoomScale="120" zoomScaleNormal="120" workbookViewId="0">
      <selection activeCell="C21" sqref="C21"/>
    </sheetView>
  </sheetViews>
  <sheetFormatPr defaultRowHeight="14.5" x14ac:dyDescent="0.35"/>
  <cols>
    <col min="1" max="16384" width="8.7265625" style="1"/>
  </cols>
  <sheetData>
    <row r="2" spans="1:23" x14ac:dyDescent="0.35">
      <c r="G2" s="1">
        <f>ROUNDDOWN(G6/F7,0)</f>
        <v>4</v>
      </c>
      <c r="O2" s="1">
        <f>ROUNDDOWN(O6/N7,0)</f>
        <v>3</v>
      </c>
      <c r="W2" s="1">
        <f>ROUNDDOWN(W6/V7,0)</f>
        <v>1</v>
      </c>
    </row>
    <row r="3" spans="1:23" x14ac:dyDescent="0.35">
      <c r="G3" s="1">
        <f>ROUNDDOWN(G7/F6,0)</f>
        <v>3</v>
      </c>
      <c r="O3" s="1">
        <f>ROUNDDOWN(O7/N6,0)</f>
        <v>10</v>
      </c>
      <c r="W3" s="1">
        <f>ROUNDDOWN(W7/V6,0)</f>
        <v>2</v>
      </c>
    </row>
    <row r="5" spans="1:23" x14ac:dyDescent="0.35">
      <c r="C5" s="1" t="s">
        <v>6</v>
      </c>
      <c r="D5" s="1" t="s">
        <v>1</v>
      </c>
      <c r="E5" s="1" t="s">
        <v>2</v>
      </c>
      <c r="F5" s="1" t="s">
        <v>0</v>
      </c>
      <c r="G5" s="1" t="s">
        <v>5</v>
      </c>
      <c r="K5" s="1" t="s">
        <v>6</v>
      </c>
      <c r="L5" s="1" t="s">
        <v>1</v>
      </c>
      <c r="M5" s="1" t="s">
        <v>2</v>
      </c>
      <c r="N5" s="1" t="s">
        <v>0</v>
      </c>
      <c r="O5" s="1" t="s">
        <v>5</v>
      </c>
      <c r="S5" s="1" t="s">
        <v>6</v>
      </c>
      <c r="T5" s="1" t="s">
        <v>1</v>
      </c>
      <c r="U5" s="1" t="s">
        <v>2</v>
      </c>
      <c r="V5" s="1" t="s">
        <v>0</v>
      </c>
      <c r="W5" s="1" t="s">
        <v>5</v>
      </c>
    </row>
    <row r="6" spans="1:23" x14ac:dyDescent="0.35">
      <c r="A6" s="1" t="s">
        <v>4</v>
      </c>
      <c r="C6" s="1">
        <v>40</v>
      </c>
      <c r="D6" s="1">
        <v>6</v>
      </c>
      <c r="E6" s="1">
        <v>8</v>
      </c>
      <c r="F6" s="3">
        <f>E6*D6</f>
        <v>48</v>
      </c>
      <c r="G6" s="4">
        <f>C6*D6</f>
        <v>240</v>
      </c>
      <c r="I6" s="1" t="s">
        <v>4</v>
      </c>
      <c r="K6" s="1">
        <v>300</v>
      </c>
      <c r="L6" s="1">
        <v>1</v>
      </c>
      <c r="M6" s="1">
        <v>50</v>
      </c>
      <c r="N6" s="3">
        <f>M6*L6</f>
        <v>50</v>
      </c>
      <c r="O6" s="4">
        <f>K6*L6</f>
        <v>300</v>
      </c>
      <c r="Q6" s="1" t="s">
        <v>4</v>
      </c>
      <c r="S6" s="1">
        <v>50</v>
      </c>
      <c r="T6" s="1">
        <v>8</v>
      </c>
      <c r="U6" s="1">
        <v>20</v>
      </c>
      <c r="V6" s="3">
        <f>U6*T6</f>
        <v>160</v>
      </c>
      <c r="W6" s="4">
        <f>S6*T6</f>
        <v>400</v>
      </c>
    </row>
    <row r="7" spans="1:23" x14ac:dyDescent="0.35">
      <c r="A7" s="1" t="s">
        <v>3</v>
      </c>
      <c r="C7" s="1">
        <v>40</v>
      </c>
      <c r="D7" s="1">
        <v>4</v>
      </c>
      <c r="E7" s="1">
        <v>13</v>
      </c>
      <c r="F7" s="3">
        <f>E7*D7</f>
        <v>52</v>
      </c>
      <c r="G7" s="4">
        <f>C7*D7</f>
        <v>160</v>
      </c>
      <c r="I7" s="1" t="s">
        <v>3</v>
      </c>
      <c r="K7" s="1">
        <v>20</v>
      </c>
      <c r="L7" s="1">
        <v>25</v>
      </c>
      <c r="M7" s="1">
        <v>4</v>
      </c>
      <c r="N7" s="3">
        <f>M7*L7</f>
        <v>100</v>
      </c>
      <c r="O7" s="4">
        <f>K7*L7</f>
        <v>500</v>
      </c>
      <c r="Q7" s="1" t="s">
        <v>3</v>
      </c>
      <c r="S7" s="1">
        <v>4</v>
      </c>
      <c r="T7" s="1">
        <v>100</v>
      </c>
      <c r="U7" s="1">
        <v>3</v>
      </c>
      <c r="V7" s="3">
        <f>U7*T7</f>
        <v>300</v>
      </c>
      <c r="W7" s="4">
        <f>S7*T7</f>
        <v>400</v>
      </c>
    </row>
    <row r="8" spans="1:23" x14ac:dyDescent="0.35">
      <c r="B8" s="1" t="s">
        <v>7</v>
      </c>
      <c r="J8" s="1" t="s">
        <v>7</v>
      </c>
      <c r="R8" s="1" t="s">
        <v>7</v>
      </c>
    </row>
    <row r="9" spans="1:23" x14ac:dyDescent="0.35">
      <c r="A9" s="1" t="s">
        <v>4</v>
      </c>
      <c r="B9" s="2">
        <v>1</v>
      </c>
      <c r="C9" s="1">
        <f>G9-(D9-1)*C6</f>
        <v>1</v>
      </c>
      <c r="D9" s="1">
        <f>ROUNDUP(G9/C6,0)</f>
        <v>6</v>
      </c>
      <c r="F9" s="3">
        <f>D9*E6</f>
        <v>48</v>
      </c>
      <c r="G9" s="4">
        <f>G6-F10</f>
        <v>201</v>
      </c>
      <c r="I9" s="1" t="s">
        <v>4</v>
      </c>
      <c r="J9" s="2">
        <v>1</v>
      </c>
      <c r="K9" s="1">
        <f>O9-(L9-1)*K6</f>
        <v>208</v>
      </c>
      <c r="L9" s="1">
        <f>ROUNDUP(O9/K6,0)</f>
        <v>1</v>
      </c>
      <c r="N9" s="3">
        <f>L9*M6</f>
        <v>50</v>
      </c>
      <c r="O9" s="4">
        <f>O6-N10</f>
        <v>208</v>
      </c>
      <c r="Q9" s="1" t="s">
        <v>4</v>
      </c>
      <c r="R9" s="2">
        <v>1</v>
      </c>
      <c r="S9" s="1">
        <f>W9-(T9-1)*S6</f>
        <v>20</v>
      </c>
      <c r="T9" s="1">
        <f>ROUNDUP(W9/S6,0)</f>
        <v>5</v>
      </c>
      <c r="V9" s="3">
        <f>T9*U6</f>
        <v>100</v>
      </c>
      <c r="W9" s="4">
        <f>W6-V10</f>
        <v>220</v>
      </c>
    </row>
    <row r="10" spans="1:23" x14ac:dyDescent="0.35">
      <c r="A10" s="1" t="s">
        <v>3</v>
      </c>
      <c r="B10" s="2"/>
      <c r="C10" s="1">
        <f>G10-(D10-1)*C7</f>
        <v>32</v>
      </c>
      <c r="D10" s="1">
        <f>ROUNDUP(G10/$C$7,0)</f>
        <v>3</v>
      </c>
      <c r="F10" s="3">
        <f>D10*E7</f>
        <v>39</v>
      </c>
      <c r="G10" s="4">
        <f>G7-F6</f>
        <v>112</v>
      </c>
      <c r="I10" s="1" t="s">
        <v>3</v>
      </c>
      <c r="J10" s="2"/>
      <c r="K10" s="1">
        <f>O10-(L10-1)*K7</f>
        <v>10</v>
      </c>
      <c r="L10" s="1">
        <f>ROUNDUP(O10/K7,0)</f>
        <v>23</v>
      </c>
      <c r="N10" s="3">
        <f>L10*M7</f>
        <v>92</v>
      </c>
      <c r="O10" s="4">
        <f>O7-N6</f>
        <v>450</v>
      </c>
      <c r="Q10" s="1" t="s">
        <v>3</v>
      </c>
      <c r="R10" s="2"/>
      <c r="S10" s="1">
        <f>W10-(T10-1)*S7</f>
        <v>4</v>
      </c>
      <c r="T10" s="1">
        <f>ROUNDUP(W10/S7,0)</f>
        <v>60</v>
      </c>
      <c r="V10" s="3">
        <f>T10*U7</f>
        <v>180</v>
      </c>
      <c r="W10" s="4">
        <f>W7-V6</f>
        <v>240</v>
      </c>
    </row>
    <row r="12" spans="1:23" x14ac:dyDescent="0.35">
      <c r="B12" s="1" t="s">
        <v>8</v>
      </c>
      <c r="J12" s="1" t="s">
        <v>8</v>
      </c>
      <c r="R12" s="1" t="s">
        <v>8</v>
      </c>
    </row>
    <row r="13" spans="1:23" x14ac:dyDescent="0.35">
      <c r="A13" s="1" t="s">
        <v>4</v>
      </c>
      <c r="B13" s="2">
        <v>1</v>
      </c>
      <c r="C13" s="1">
        <f>G13-(D13-1)*C6</f>
        <v>15</v>
      </c>
      <c r="D13" s="1">
        <f>ROUNDUP(G13/$C$6,0)</f>
        <v>5</v>
      </c>
      <c r="F13" s="3">
        <f>D13*E6</f>
        <v>40</v>
      </c>
      <c r="G13" s="4">
        <f>G9-F14</f>
        <v>175</v>
      </c>
      <c r="I13" s="1" t="s">
        <v>4</v>
      </c>
      <c r="J13" s="2">
        <v>1</v>
      </c>
      <c r="K13" s="1">
        <f>O13-(L13-1)*K6</f>
        <v>128</v>
      </c>
      <c r="L13" s="1">
        <f>ROUNDUP(O13/$K$6,0)</f>
        <v>1</v>
      </c>
      <c r="N13" s="3">
        <f>L13*M6</f>
        <v>50</v>
      </c>
      <c r="O13" s="4">
        <f>O9-N14</f>
        <v>128</v>
      </c>
      <c r="Q13" s="1" t="s">
        <v>4</v>
      </c>
      <c r="R13" s="2">
        <v>1</v>
      </c>
      <c r="S13" s="1">
        <f>W13-(T13-1)*$S$6</f>
        <v>15</v>
      </c>
      <c r="T13" s="1">
        <f>ROUNDUP(W13/$S$6,0)</f>
        <v>3</v>
      </c>
      <c r="V13" s="3">
        <f>T13*$U$6</f>
        <v>60</v>
      </c>
      <c r="W13" s="4">
        <f>W9-V14</f>
        <v>115</v>
      </c>
    </row>
    <row r="14" spans="1:23" x14ac:dyDescent="0.35">
      <c r="A14" s="1" t="s">
        <v>3</v>
      </c>
      <c r="B14" s="2"/>
      <c r="C14" s="1">
        <f>G14-(D14-1)*C7</f>
        <v>24</v>
      </c>
      <c r="D14" s="1">
        <f>ROUNDUP(G14/$C$7,0)</f>
        <v>2</v>
      </c>
      <c r="F14" s="3">
        <f>D14*E7</f>
        <v>26</v>
      </c>
      <c r="G14" s="4">
        <f>G10-F9</f>
        <v>64</v>
      </c>
      <c r="I14" s="1" t="s">
        <v>3</v>
      </c>
      <c r="J14" s="2"/>
      <c r="K14" s="1">
        <f>O14-(L14-1)*K7</f>
        <v>20</v>
      </c>
      <c r="L14" s="1">
        <f>ROUNDUP(O14/$K$7,0)</f>
        <v>20</v>
      </c>
      <c r="N14" s="3">
        <f>L14*M7</f>
        <v>80</v>
      </c>
      <c r="O14" s="4">
        <f>O10-N9</f>
        <v>400</v>
      </c>
      <c r="Q14" s="1" t="s">
        <v>3</v>
      </c>
      <c r="R14" s="2"/>
      <c r="S14" s="1">
        <f>W14-(T14-1)*S7</f>
        <v>4</v>
      </c>
      <c r="T14" s="1">
        <f>ROUNDUP(W14/$S$7,0)</f>
        <v>35</v>
      </c>
      <c r="V14" s="3">
        <f>T14*$U$7</f>
        <v>105</v>
      </c>
      <c r="W14" s="4">
        <f>W10-V9</f>
        <v>140</v>
      </c>
    </row>
    <row r="15" spans="1:23" x14ac:dyDescent="0.35">
      <c r="A15" s="5"/>
      <c r="I15" s="5"/>
    </row>
    <row r="16" spans="1:23" x14ac:dyDescent="0.35">
      <c r="B16" s="1" t="s">
        <v>9</v>
      </c>
      <c r="J16" s="1" t="s">
        <v>9</v>
      </c>
      <c r="R16" s="1" t="s">
        <v>9</v>
      </c>
    </row>
    <row r="17" spans="1:23" x14ac:dyDescent="0.35">
      <c r="A17" s="1" t="s">
        <v>4</v>
      </c>
      <c r="B17" s="2">
        <v>1</v>
      </c>
      <c r="C17" s="1">
        <f>G17-(D17-1)*C6</f>
        <v>2</v>
      </c>
      <c r="D17" s="1">
        <f>ROUNDUP(G17/$C$6,0)</f>
        <v>5</v>
      </c>
      <c r="F17" s="3">
        <f>D17*E6</f>
        <v>40</v>
      </c>
      <c r="G17" s="4">
        <f>G13-F18</f>
        <v>162</v>
      </c>
      <c r="I17" s="1" t="s">
        <v>4</v>
      </c>
      <c r="J17" s="2">
        <v>1</v>
      </c>
      <c r="K17" s="1">
        <f>O17-(L17-1)*K10</f>
        <v>56</v>
      </c>
      <c r="L17" s="1">
        <f>ROUNDUP(O17/$K$6,0)</f>
        <v>1</v>
      </c>
      <c r="N17" s="3">
        <f>L17*M6</f>
        <v>50</v>
      </c>
      <c r="O17" s="4">
        <f>O13-N18</f>
        <v>56</v>
      </c>
      <c r="Q17" s="1" t="s">
        <v>4</v>
      </c>
      <c r="R17" s="2">
        <v>1</v>
      </c>
      <c r="S17" s="1">
        <f>W17-(T17-1)*$S$6</f>
        <v>5</v>
      </c>
      <c r="T17" s="1">
        <f>ROUNDUP(W17/$S$6,0)</f>
        <v>2</v>
      </c>
      <c r="V17" s="3">
        <f>T17*$U$6</f>
        <v>40</v>
      </c>
      <c r="W17" s="4">
        <f>W13-V18</f>
        <v>55</v>
      </c>
    </row>
    <row r="18" spans="1:23" x14ac:dyDescent="0.35">
      <c r="A18" s="1" t="s">
        <v>3</v>
      </c>
      <c r="B18" s="2"/>
      <c r="C18" s="1">
        <f>G18-(D18-1)*C11</f>
        <v>24</v>
      </c>
      <c r="D18" s="1">
        <f>ROUNDUP(G18/$C$7,0)</f>
        <v>1</v>
      </c>
      <c r="F18" s="3">
        <f>D18*E7</f>
        <v>13</v>
      </c>
      <c r="G18" s="4">
        <f>G14-F13</f>
        <v>24</v>
      </c>
      <c r="I18" s="1" t="s">
        <v>3</v>
      </c>
      <c r="J18" s="2"/>
      <c r="K18" s="1">
        <f>O18-(L18-1)*K7</f>
        <v>10</v>
      </c>
      <c r="L18" s="1">
        <f>ROUNDUP(O18/$K$7,0)</f>
        <v>18</v>
      </c>
      <c r="N18" s="3">
        <f>L18*M7</f>
        <v>72</v>
      </c>
      <c r="O18" s="4">
        <f>O14-N13</f>
        <v>350</v>
      </c>
      <c r="Q18" s="1" t="s">
        <v>3</v>
      </c>
      <c r="R18" s="2"/>
      <c r="S18" s="1">
        <f>W18-(T18-1)*S7</f>
        <v>4</v>
      </c>
      <c r="T18" s="1">
        <f>ROUNDUP(W18/$S$7,0)</f>
        <v>20</v>
      </c>
      <c r="V18" s="3">
        <f>T18*$U$7</f>
        <v>60</v>
      </c>
      <c r="W18" s="4">
        <f>W14-V13</f>
        <v>80</v>
      </c>
    </row>
    <row r="20" spans="1:23" x14ac:dyDescent="0.35">
      <c r="B20" s="1" t="s">
        <v>10</v>
      </c>
      <c r="J20" s="1" t="s">
        <v>10</v>
      </c>
      <c r="R20" s="1" t="s">
        <v>10</v>
      </c>
    </row>
    <row r="21" spans="1:23" x14ac:dyDescent="0.35">
      <c r="A21" s="1" t="s">
        <v>4</v>
      </c>
      <c r="B21" s="2">
        <v>1</v>
      </c>
      <c r="C21" s="1">
        <f>G21-(D21-1)*C6</f>
        <v>15</v>
      </c>
      <c r="D21" s="1">
        <f>ROUNDUP(G21/$C$6,0)</f>
        <v>5</v>
      </c>
      <c r="F21" s="3">
        <f>D21*E6</f>
        <v>40</v>
      </c>
      <c r="G21" s="4">
        <f>G17-F22</f>
        <v>175</v>
      </c>
      <c r="I21" s="1" t="s">
        <v>4</v>
      </c>
      <c r="J21" s="2">
        <v>1</v>
      </c>
      <c r="K21" s="1">
        <f>O21-(L21-1)*K14</f>
        <v>36</v>
      </c>
      <c r="L21" s="1">
        <f>ROUNDUP(O21/$K$6,0)</f>
        <v>-1</v>
      </c>
      <c r="N21" s="3">
        <f>L21*M6</f>
        <v>-50</v>
      </c>
      <c r="O21" s="4">
        <f>O17-N22</f>
        <v>-4</v>
      </c>
      <c r="Q21" s="1" t="s">
        <v>4</v>
      </c>
      <c r="R21" s="2">
        <v>1</v>
      </c>
      <c r="S21" s="1">
        <f>W21-(T21-1)*$S$6</f>
        <v>25</v>
      </c>
      <c r="T21" s="1">
        <f>ROUNDUP(W21/$S$6,0)</f>
        <v>1</v>
      </c>
      <c r="V21" s="3">
        <f>T21*$U$6</f>
        <v>20</v>
      </c>
      <c r="W21" s="4">
        <f>W17-V22</f>
        <v>25</v>
      </c>
    </row>
    <row r="22" spans="1:23" x14ac:dyDescent="0.35">
      <c r="A22" s="1" t="s">
        <v>3</v>
      </c>
      <c r="B22" s="2"/>
      <c r="C22" s="1">
        <f>G22-(D22-1)*C15</f>
        <v>-16</v>
      </c>
      <c r="D22" s="1">
        <f>ROUNDUP(G22/$C$7,0)</f>
        <v>-1</v>
      </c>
      <c r="F22" s="3">
        <f>D22*E7</f>
        <v>-13</v>
      </c>
      <c r="G22" s="4">
        <f>G18-F17</f>
        <v>-16</v>
      </c>
      <c r="I22" s="1" t="s">
        <v>3</v>
      </c>
      <c r="J22" s="2"/>
      <c r="K22" s="1">
        <f>O22-(L22-1)*K11</f>
        <v>300</v>
      </c>
      <c r="L22" s="1">
        <f>ROUNDUP(O22/$K$7,0)</f>
        <v>15</v>
      </c>
      <c r="N22" s="3">
        <f>L22*M7</f>
        <v>60</v>
      </c>
      <c r="O22" s="4">
        <f>O18-N17</f>
        <v>300</v>
      </c>
      <c r="Q22" s="1" t="s">
        <v>3</v>
      </c>
      <c r="R22" s="2"/>
      <c r="S22" s="1">
        <f>W22-(T22-1)*S15</f>
        <v>40</v>
      </c>
      <c r="T22" s="1">
        <f>ROUNDUP(W22/$S$7,0)</f>
        <v>10</v>
      </c>
      <c r="V22" s="3">
        <f>T22*$U$7</f>
        <v>30</v>
      </c>
      <c r="W22" s="4">
        <f>W18-V17</f>
        <v>40</v>
      </c>
    </row>
    <row r="24" spans="1:23" x14ac:dyDescent="0.35">
      <c r="R24" s="1" t="s">
        <v>11</v>
      </c>
    </row>
    <row r="25" spans="1:23" x14ac:dyDescent="0.35">
      <c r="Q25" s="1" t="s">
        <v>4</v>
      </c>
      <c r="R25" s="2">
        <v>1</v>
      </c>
      <c r="S25" s="1">
        <f>W25-(T25-1)*$S$6</f>
        <v>10</v>
      </c>
      <c r="T25" s="1">
        <f>ROUNDUP(W25/$S$6,0)</f>
        <v>1</v>
      </c>
      <c r="V25" s="3">
        <f>T25*$U$6</f>
        <v>20</v>
      </c>
      <c r="W25" s="4">
        <f>W21-V26</f>
        <v>10</v>
      </c>
    </row>
    <row r="26" spans="1:23" x14ac:dyDescent="0.35">
      <c r="Q26" s="1" t="s">
        <v>3</v>
      </c>
      <c r="R26" s="2"/>
      <c r="S26" s="1">
        <f>W26-(T26-1)*S19</f>
        <v>20</v>
      </c>
      <c r="T26" s="1">
        <f>ROUNDUP(W26/$S$7,0)</f>
        <v>5</v>
      </c>
      <c r="V26" s="3">
        <f>T26*$U$7</f>
        <v>15</v>
      </c>
      <c r="W26" s="4">
        <f>W22-V21</f>
        <v>20</v>
      </c>
    </row>
    <row r="28" spans="1:23" x14ac:dyDescent="0.35">
      <c r="R28" s="1" t="s">
        <v>12</v>
      </c>
    </row>
    <row r="29" spans="1:23" x14ac:dyDescent="0.35">
      <c r="Q29" s="1" t="s">
        <v>4</v>
      </c>
      <c r="R29" s="2">
        <v>1</v>
      </c>
      <c r="S29" s="1">
        <f>W29-(T29-1)*$S$6</f>
        <v>10</v>
      </c>
      <c r="T29" s="1">
        <f>ROUNDUP(W29/$S$6,0)</f>
        <v>1</v>
      </c>
      <c r="V29" s="3">
        <f>T29*$U$6</f>
        <v>20</v>
      </c>
      <c r="W29" s="4">
        <f>W25-V30</f>
        <v>10</v>
      </c>
    </row>
    <row r="30" spans="1:23" x14ac:dyDescent="0.35">
      <c r="Q30" s="1" t="s">
        <v>3</v>
      </c>
      <c r="R30" s="2"/>
      <c r="S30" s="1">
        <f>W30-(T30-1)*S23</f>
        <v>0</v>
      </c>
      <c r="T30" s="1">
        <f>ROUNDUP(W30/$S$7,0)</f>
        <v>0</v>
      </c>
      <c r="V30" s="3">
        <f>T30*$U$7</f>
        <v>0</v>
      </c>
      <c r="W30" s="4">
        <f>W26-V25</f>
        <v>0</v>
      </c>
    </row>
  </sheetData>
  <mergeCells count="14">
    <mergeCell ref="R25:R26"/>
    <mergeCell ref="R29:R30"/>
    <mergeCell ref="R9:R10"/>
    <mergeCell ref="R13:R14"/>
    <mergeCell ref="B17:B18"/>
    <mergeCell ref="B21:B22"/>
    <mergeCell ref="J17:J18"/>
    <mergeCell ref="J21:J22"/>
    <mergeCell ref="R17:R18"/>
    <mergeCell ref="R21:R22"/>
    <mergeCell ref="B9:B10"/>
    <mergeCell ref="B13:B14"/>
    <mergeCell ref="J9:J10"/>
    <mergeCell ref="J13:J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Rufus</dc:creator>
  <cp:lastModifiedBy>Rufus</cp:lastModifiedBy>
  <dcterms:created xsi:type="dcterms:W3CDTF">2019-03-11T21:56:20Z</dcterms:created>
  <dcterms:modified xsi:type="dcterms:W3CDTF">2019-03-12T02:56:52Z</dcterms:modified>
</cp:coreProperties>
</file>