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definedNames>
    <definedName name="_genderLookup">Sheet2!$A$1:$B$3</definedName>
    <definedName name="_nationalityLookup">Sheet2!$C$1:$D$3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K2" i="1" l="1"/>
  <c r="L2" i="1"/>
</calcChain>
</file>

<file path=xl/sharedStrings.xml><?xml version="1.0" encoding="utf-8"?>
<sst xmlns="http://schemas.openxmlformats.org/spreadsheetml/2006/main" count="54" uniqueCount="32">
  <si>
    <t>accountName</t>
  </si>
  <si>
    <t>fullName</t>
  </si>
  <si>
    <t>gender</t>
  </si>
  <si>
    <t>homeAddress</t>
  </si>
  <si>
    <t>mobileNumber</t>
  </si>
  <si>
    <t>email</t>
  </si>
  <si>
    <t>nationality</t>
  </si>
  <si>
    <t>goku</t>
  </si>
  <si>
    <t>son goku</t>
  </si>
  <si>
    <t>male</t>
  </si>
  <si>
    <t>planet namek</t>
  </si>
  <si>
    <t>goku@fiberhome.com</t>
  </si>
  <si>
    <t>fiberhomeId</t>
  </si>
  <si>
    <t>FH123</t>
  </si>
  <si>
    <t>female</t>
  </si>
  <si>
    <t>filipino</t>
  </si>
  <si>
    <t>chinese</t>
  </si>
  <si>
    <t>0909000999</t>
  </si>
  <si>
    <t>organizationId</t>
  </si>
  <si>
    <t>roleId</t>
  </si>
  <si>
    <t>organizationName</t>
  </si>
  <si>
    <t>roleName</t>
  </si>
  <si>
    <t>SALUSTIANA</t>
  </si>
  <si>
    <t>Super Administrator</t>
  </si>
  <si>
    <t>code</t>
  </si>
  <si>
    <t>genderId</t>
  </si>
  <si>
    <t>nationalityId</t>
  </si>
  <si>
    <t>sourceMenu</t>
  </si>
  <si>
    <t>userType</t>
  </si>
  <si>
    <t>USER</t>
  </si>
  <si>
    <t>ROLE</t>
  </si>
  <si>
    <t>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</si>
</sst>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oku@fiberhome.com" TargetMode="External"/><Relationship Id="rId1" Type="http://schemas.openxmlformats.org/officeDocument/2006/relationships/hyperlink" Target="mailto:goku@fiberho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"/>
  <sheetViews>
    <sheetView tabSelected="1" workbookViewId="0">
      <selection activeCell="N13" sqref="N13"/>
    </sheetView>
  </sheetViews>
  <sheetFormatPr defaultRowHeight="14.4" x14ac:dyDescent="0.3"/>
  <cols>
    <col min="1" max="1" width="13.21875" bestFit="1" customWidth="1"/>
    <col min="3" max="3" width="6.5546875" bestFit="1" customWidth="1"/>
    <col min="4" max="4" width="12" bestFit="1" customWidth="1"/>
    <col min="5" max="5" width="13.21875" bestFit="1" customWidth="1"/>
    <col min="6" max="6" width="13.21875" customWidth="1"/>
    <col min="7" max="7" width="19.44140625" bestFit="1" customWidth="1"/>
    <col min="8" max="8" width="10" bestFit="1" customWidth="1"/>
    <col min="9" max="9" width="16.5546875" bestFit="1" customWidth="1"/>
    <col min="10" max="10" width="17.33203125" bestFit="1" customWidth="1"/>
    <col min="12" max="12" width="11.6640625" bestFit="1" customWidth="1"/>
    <col min="13" max="13" width="13.21875" bestFit="1" customWidth="1"/>
    <col min="14" max="14" width="5.88671875" bestFit="1" customWidth="1"/>
    <col min="15" max="15" width="11.5546875" bestFit="1" customWidth="1"/>
    <col min="16" max="16" width="8.6640625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20</v>
      </c>
      <c r="J1" s="2" t="s">
        <v>21</v>
      </c>
      <c r="K1" s="2" t="s">
        <v>25</v>
      </c>
      <c r="L1" s="2" t="s">
        <v>26</v>
      </c>
      <c r="M1" s="2" t="s">
        <v>18</v>
      </c>
      <c r="N1" s="2" t="s">
        <v>19</v>
      </c>
      <c r="O1" s="2" t="s">
        <v>27</v>
      </c>
      <c r="P1" s="2" t="s">
        <v>28</v>
      </c>
    </row>
    <row r="2" spans="1:16" x14ac:dyDescent="0.3">
      <c r="A2" t="s">
        <v>7</v>
      </c>
      <c r="B2" t="s">
        <v>8</v>
      </c>
      <c r="C2" t="s">
        <v>9</v>
      </c>
      <c r="D2" t="s">
        <v>10</v>
      </c>
      <c r="E2" s="3" t="s">
        <v>17</v>
      </c>
      <c r="F2" t="s">
        <v>13</v>
      </c>
      <c r="G2" s="1" t="s">
        <v>11</v>
      </c>
      <c r="H2" t="s">
        <v>15</v>
      </c>
      <c r="I2" t="s">
        <v>22</v>
      </c>
      <c r="J2" t="s">
        <v>23</v>
      </c>
      <c r="K2">
        <f>VLOOKUP(C2,_genderLookup,2,FALSE)</f>
        <v>1</v>
      </c>
      <c r="L2">
        <f>VLOOKUP(H2,_nationalityLookup,2,FALSE)</f>
        <v>2</v>
      </c>
      <c r="M2">
        <v>75</v>
      </c>
      <c r="N2">
        <v>122</v>
      </c>
      <c r="O2" t="s">
        <v>30</v>
      </c>
      <c r="P2" t="s">
        <v>31</v>
      </c>
    </row>
    <row r="3" spans="1:16" x14ac:dyDescent="0.3">
      <c r="A3" t="s">
        <v>7</v>
      </c>
      <c r="B3" t="s">
        <v>8</v>
      </c>
      <c r="C3" t="s">
        <v>9</v>
      </c>
      <c r="D3" t="s">
        <v>10</v>
      </c>
      <c r="E3" s="3" t="s">
        <v>17</v>
      </c>
      <c r="F3" t="s">
        <v>13</v>
      </c>
      <c r="G3" s="1" t="s">
        <v>11</v>
      </c>
      <c r="H3" t="s">
        <v>15</v>
      </c>
      <c r="I3" t="s">
        <v>22</v>
      </c>
      <c r="J3" t="s">
        <v>23</v>
      </c>
      <c r="K3">
        <f>VLOOKUP(C3,_genderLookup,2,FALSE)</f>
        <v>1</v>
      </c>
      <c r="L3">
        <f>VLOOKUP(H3,_nationalityLookup,2,FALSE)</f>
        <v>2</v>
      </c>
      <c r="M3">
        <v>75</v>
      </c>
      <c r="N3">
        <v>122</v>
      </c>
      <c r="O3" t="s">
        <v>29</v>
      </c>
      <c r="P3" t="s">
        <v>29</v>
      </c>
    </row>
  </sheetData>
  <hyperlinks>
    <hyperlink ref="G2" r:id="rId1"/>
    <hyperlink ref="G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Sheet2!$A$2:$A$3</xm:f>
          </x14:formula1>
          <xm:sqref>C2:C3</xm:sqref>
        </x14:dataValidation>
        <x14:dataValidation type="list" allowBlank="1" showInputMessage="1" showErrorMessage="1">
          <x14:formula1>
            <xm:f>Sheet2!$C$2:$C$3</xm:f>
          </x14:formula1>
          <xm:sqref>H2:H3</xm:sqref>
        </x14:dataValidation>
        <x14:dataValidation type="list" allowBlank="1" showInputMessage="1" showErrorMessage="1">
          <x14:formula1>
            <xm:f>Sheet2!$F$2:$F$3</xm:f>
          </x14:formula1>
          <xm:sqref>O2:O3</xm:sqref>
        </x14:dataValidation>
        <x14:dataValidation type="list" allowBlank="1" showInputMessage="1" showErrorMessage="1">
          <x14:formula1>
            <xm:f>Sheet2!$H$2:$H$3</xm:f>
          </x14:formula1>
          <xm:sqref>P2:P3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>
      <selection activeCell="D22" sqref="D22"/>
    </sheetView>
  </sheetViews>
  <sheetFormatPr defaultRowHeight="14.4" x14ac:dyDescent="0.3"/>
  <sheetData>
    <row r="1" spans="1:8" s="2" customFormat="1" x14ac:dyDescent="0.3">
      <c r="A1" s="2" t="s">
        <v>2</v>
      </c>
      <c r="B1" s="2" t="s">
        <v>24</v>
      </c>
      <c r="C1" s="2" t="s">
        <v>6</v>
      </c>
      <c r="D1" s="2" t="s">
        <v>24</v>
      </c>
      <c r="F1" s="2" t="s">
        <v>27</v>
      </c>
      <c r="H1" s="2" t="s">
        <v>28</v>
      </c>
    </row>
    <row r="2" spans="1:8" x14ac:dyDescent="0.3">
      <c r="A2" t="s">
        <v>9</v>
      </c>
      <c r="B2">
        <v>1</v>
      </c>
      <c r="C2" t="s">
        <v>15</v>
      </c>
      <c r="D2">
        <v>2</v>
      </c>
      <c r="F2" t="s">
        <v>29</v>
      </c>
      <c r="H2" t="s">
        <v>29</v>
      </c>
    </row>
    <row r="3" spans="1:8" x14ac:dyDescent="0.3">
      <c r="A3" t="s">
        <v>14</v>
      </c>
      <c r="B3">
        <v>0</v>
      </c>
      <c r="C3" t="s">
        <v>16</v>
      </c>
      <c r="D3">
        <v>1</v>
      </c>
      <c r="F3" t="s">
        <v>30</v>
      </c>
      <c r="H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_genderLookup</vt:lpstr>
      <vt:lpstr>_nationalityLookup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2023-07-27T02:07:32Z</dcterms:created>
  <dcterms:modified xsi:type="dcterms:W3CDTF">2023-07-31T04:32:47Z</dcterms:modified>
</cp:coreProperties>
</file>