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thcommichaux/Desktop/nanopore_listeria_icecream/publication_spreadsheets/"/>
    </mc:Choice>
  </mc:AlternateContent>
  <xr:revisionPtr revIDLastSave="0" documentId="13_ncr:1_{B4212DE5-04A1-5245-88A1-FBD7EE54C008}" xr6:coauthVersionLast="45" xr6:coauthVersionMax="45" xr10:uidLastSave="{00000000-0000-0000-0000-000000000000}"/>
  <bookViews>
    <workbookView xWindow="0" yWindow="460" windowWidth="25600" windowHeight="14640" xr2:uid="{00000000-000D-0000-FFFF-FFFF00000000}"/>
  </bookViews>
  <sheets>
    <sheet name="24" sheetId="1" r:id="rId1"/>
    <sheet name="28" sheetId="2" r:id="rId2"/>
    <sheet name="32" sheetId="3" r:id="rId3"/>
    <sheet name="36" sheetId="4" r:id="rId4"/>
    <sheet name="40" sheetId="5" r:id="rId5"/>
    <sheet name="aggregate_median_precision" sheetId="8" r:id="rId6"/>
    <sheet name="summary_batch2batch" sheetId="6" r:id="rId7"/>
    <sheet name="summary_average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" i="8" l="1"/>
  <c r="N2" i="8"/>
  <c r="O2" i="8"/>
  <c r="P2" i="8"/>
  <c r="Q2" i="8"/>
  <c r="R2" i="8"/>
  <c r="S2" i="8"/>
  <c r="T2" i="8"/>
  <c r="U2" i="8"/>
  <c r="L2" i="8"/>
  <c r="C8" i="7" l="1"/>
  <c r="D8" i="7"/>
  <c r="E8" i="7"/>
  <c r="F8" i="7"/>
  <c r="G8" i="7"/>
  <c r="H8" i="7"/>
  <c r="I8" i="7"/>
  <c r="J8" i="7"/>
  <c r="K8" i="7"/>
  <c r="B8" i="7"/>
  <c r="J8" i="6" l="1"/>
  <c r="E8" i="6"/>
  <c r="K8" i="6" l="1"/>
  <c r="C8" i="6"/>
  <c r="D8" i="6"/>
  <c r="F8" i="6"/>
  <c r="G8" i="6"/>
  <c r="H8" i="6"/>
  <c r="I8" i="6"/>
  <c r="B8" i="6"/>
</calcChain>
</file>

<file path=xl/sharedStrings.xml><?xml version="1.0" encoding="utf-8"?>
<sst xmlns="http://schemas.openxmlformats.org/spreadsheetml/2006/main" count="109" uniqueCount="24">
  <si>
    <t>bp</t>
  </si>
  <si>
    <t>Canu</t>
  </si>
  <si>
    <t>WTDBG2</t>
  </si>
  <si>
    <t>MetaFlye</t>
  </si>
  <si>
    <t>Illumina</t>
  </si>
  <si>
    <t>HybridSpades</t>
  </si>
  <si>
    <t>MetaFlye_ntEdit</t>
  </si>
  <si>
    <t>MetaFlye_Racon</t>
  </si>
  <si>
    <t>OperaMS_ref_cluster</t>
  </si>
  <si>
    <t>OperaMS_no_ref</t>
  </si>
  <si>
    <t>Hour</t>
  </si>
  <si>
    <t>MetaFlye_Racon_Pilon</t>
  </si>
  <si>
    <t>MetaFlye_Racon_ntEdit</t>
  </si>
  <si>
    <t>Canu (LR)</t>
  </si>
  <si>
    <t>Redbean (LR)</t>
  </si>
  <si>
    <t>MetaFlye (LR)</t>
  </si>
  <si>
    <t>MetaFlye_Racon_Pilon (LRF-HY)</t>
  </si>
  <si>
    <t>MegaHit (SR)</t>
  </si>
  <si>
    <t>HybridSpades (SRF-HY)</t>
  </si>
  <si>
    <t>OperaMS_no_ref (SRF-HY)</t>
  </si>
  <si>
    <t>MetaFlye_Racon_ntEdit (LRF-HY)</t>
  </si>
  <si>
    <t>MetaFlye_Racon (LR)</t>
  </si>
  <si>
    <t>OperaMS_ref_cluster (SRF-HY)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</si>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</sst>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Menlo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1" fillId="0" borderId="0" xfId="0" applyNumberFormat="1" applyFont="1"/>
    <xf numFmtId="0" fontId="2" fillId="0" borderId="0" xfId="0" applyFont="1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1"/>
  <sheetViews>
    <sheetView tabSelected="1" workbookViewId="0">
      <selection activeCell="M1" sqref="M1:W1048576"/>
    </sheetView>
  </sheetViews>
  <sheetFormatPr baseColWidth="10" defaultColWidth="8.83203125" defaultRowHeight="15" x14ac:dyDescent="0.2"/>
  <cols>
    <col min="1" max="1" width="10.5" bestFit="1" customWidth="1"/>
    <col min="2" max="2" width="9" bestFit="1" customWidth="1"/>
    <col min="3" max="3" width="10.83203125" bestFit="1" customWidth="1"/>
    <col min="4" max="4" width="12.6640625" bestFit="1" customWidth="1"/>
    <col min="5" max="5" width="25.1640625" bestFit="1" customWidth="1"/>
    <col min="6" max="6" width="12.1640625" bestFit="1" customWidth="1"/>
    <col min="7" max="7" width="18.1640625" bestFit="1" customWidth="1"/>
    <col min="8" max="8" width="23.33203125" bestFit="1" customWidth="1"/>
    <col min="9" max="9" width="25.83203125" bestFit="1" customWidth="1"/>
    <col min="10" max="10" width="18.83203125" bestFit="1" customWidth="1"/>
    <col min="11" max="11" width="23.6640625" bestFit="1" customWidth="1"/>
    <col min="13" max="13" width="12.1640625" bestFit="1" customWidth="1"/>
    <col min="14" max="14" width="8" bestFit="1" customWidth="1"/>
    <col min="15" max="15" width="12.1640625" bestFit="1" customWidth="1"/>
    <col min="16" max="16" width="18.5" bestFit="1" customWidth="1"/>
    <col min="17" max="17" width="8.1640625" bestFit="1" customWidth="1"/>
    <col min="18" max="18" width="12.1640625" bestFit="1" customWidth="1"/>
    <col min="19" max="19" width="13.6640625" bestFit="1" customWidth="1"/>
    <col min="20" max="20" width="17" bestFit="1" customWidth="1"/>
    <col min="21" max="21" width="14.6640625" bestFit="1" customWidth="1"/>
    <col min="22" max="22" width="14.83203125" bestFit="1" customWidth="1"/>
  </cols>
  <sheetData>
    <row r="1" spans="1:22" ht="16" x14ac:dyDescent="0.2">
      <c r="A1" t="s">
        <v>0</v>
      </c>
      <c r="B1" s="2" t="s">
        <v>13</v>
      </c>
      <c r="C1" t="s">
        <v>14</v>
      </c>
      <c r="D1" s="2" t="s">
        <v>15</v>
      </c>
      <c r="E1" t="s">
        <v>16</v>
      </c>
      <c r="F1" s="2" t="s">
        <v>17</v>
      </c>
      <c r="G1" t="s">
        <v>18</v>
      </c>
      <c r="H1" s="2" t="s">
        <v>19</v>
      </c>
      <c r="I1" t="s">
        <v>22</v>
      </c>
      <c r="J1" t="s">
        <v>20</v>
      </c>
      <c r="K1" s="2" t="s">
        <v>21</v>
      </c>
      <c r="Q1" s="2"/>
      <c r="U1" s="2"/>
      <c r="V1" s="2"/>
    </row>
    <row r="2" spans="1:22" x14ac:dyDescent="0.2">
      <c r="A2" s="1">
        <v>7425187</v>
      </c>
      <c r="B2">
        <v>2703668</v>
      </c>
      <c r="C2">
        <v>2622365</v>
      </c>
      <c r="D2">
        <v>2684377</v>
      </c>
      <c r="E2" s="4">
        <v>2685567</v>
      </c>
      <c r="F2" s="4">
        <v>2287244</v>
      </c>
      <c r="G2" s="4">
        <v>1828555</v>
      </c>
      <c r="H2" s="4">
        <v>2128452</v>
      </c>
      <c r="I2" s="4">
        <v>2128452</v>
      </c>
      <c r="J2" s="4">
        <v>2684314</v>
      </c>
      <c r="K2" s="4">
        <v>2685567</v>
      </c>
    </row>
    <row r="3" spans="1:22" x14ac:dyDescent="0.2">
      <c r="A3" s="1">
        <v>15419854</v>
      </c>
      <c r="B3">
        <v>2612747</v>
      </c>
      <c r="C3">
        <v>2162022</v>
      </c>
      <c r="D3">
        <v>1583215</v>
      </c>
      <c r="E3" s="4">
        <v>1576891</v>
      </c>
      <c r="F3" s="4">
        <v>1780019</v>
      </c>
      <c r="G3" s="4">
        <v>717607</v>
      </c>
      <c r="H3" s="4">
        <v>1233686</v>
      </c>
      <c r="I3" s="4">
        <v>1233686</v>
      </c>
      <c r="J3" s="4">
        <v>1579247</v>
      </c>
      <c r="K3" s="4">
        <v>1577448</v>
      </c>
    </row>
    <row r="4" spans="1:22" x14ac:dyDescent="0.2">
      <c r="A4" s="1">
        <v>23384018</v>
      </c>
      <c r="B4">
        <v>2230207</v>
      </c>
      <c r="C4">
        <v>1529129</v>
      </c>
      <c r="D4">
        <v>369288</v>
      </c>
      <c r="E4" s="4">
        <v>360680</v>
      </c>
      <c r="F4" s="4">
        <v>1374029</v>
      </c>
      <c r="G4" s="4">
        <v>231763</v>
      </c>
      <c r="H4" s="4">
        <v>567955</v>
      </c>
      <c r="I4" s="4">
        <v>577683</v>
      </c>
      <c r="J4" s="4">
        <v>360326</v>
      </c>
      <c r="K4" s="4">
        <v>362814</v>
      </c>
    </row>
    <row r="5" spans="1:22" x14ac:dyDescent="0.2">
      <c r="A5" s="1">
        <v>31529030</v>
      </c>
      <c r="B5">
        <v>762132</v>
      </c>
      <c r="C5">
        <v>546270</v>
      </c>
      <c r="D5">
        <v>110741</v>
      </c>
      <c r="E5" s="4">
        <v>103339</v>
      </c>
      <c r="F5" s="4">
        <v>1045200</v>
      </c>
      <c r="G5" s="4">
        <v>95166</v>
      </c>
      <c r="H5" s="4">
        <v>188711</v>
      </c>
      <c r="I5" s="4">
        <v>195589</v>
      </c>
      <c r="J5" s="4">
        <v>101512</v>
      </c>
      <c r="K5" s="4">
        <v>106012</v>
      </c>
    </row>
    <row r="6" spans="1:22" x14ac:dyDescent="0.2">
      <c r="A6" s="1">
        <v>39431164</v>
      </c>
      <c r="B6">
        <v>145871</v>
      </c>
      <c r="C6">
        <v>546748</v>
      </c>
      <c r="D6">
        <v>59994</v>
      </c>
      <c r="E6" s="4">
        <v>52490</v>
      </c>
      <c r="F6" s="4">
        <v>842987</v>
      </c>
      <c r="G6" s="4">
        <v>50304</v>
      </c>
      <c r="H6" s="4">
        <v>74910</v>
      </c>
      <c r="I6" s="4">
        <v>55605</v>
      </c>
      <c r="J6" s="4">
        <v>51144</v>
      </c>
      <c r="K6" s="4">
        <v>55448</v>
      </c>
    </row>
    <row r="7" spans="1:22" x14ac:dyDescent="0.2">
      <c r="A7" s="1">
        <v>47275296</v>
      </c>
      <c r="B7">
        <v>61043</v>
      </c>
      <c r="C7">
        <v>316555</v>
      </c>
      <c r="D7">
        <v>27540</v>
      </c>
      <c r="E7" s="4">
        <v>19885</v>
      </c>
      <c r="F7" s="4">
        <v>640965</v>
      </c>
      <c r="G7" s="4">
        <v>38946</v>
      </c>
      <c r="H7" s="4">
        <v>38623</v>
      </c>
      <c r="I7" s="4">
        <v>41192</v>
      </c>
      <c r="J7" s="4">
        <v>18501</v>
      </c>
      <c r="K7" s="4">
        <v>22872</v>
      </c>
    </row>
    <row r="8" spans="1:22" x14ac:dyDescent="0.2">
      <c r="A8" s="1">
        <v>55419539</v>
      </c>
      <c r="B8">
        <v>31992</v>
      </c>
      <c r="C8">
        <v>199499</v>
      </c>
      <c r="D8">
        <v>15510</v>
      </c>
      <c r="E8" s="4">
        <v>8416</v>
      </c>
      <c r="F8" s="4">
        <v>479457</v>
      </c>
      <c r="G8" s="4">
        <v>25891</v>
      </c>
      <c r="H8" s="4">
        <v>18104</v>
      </c>
      <c r="I8" s="4">
        <v>17505</v>
      </c>
      <c r="J8" s="4">
        <v>6453</v>
      </c>
      <c r="K8" s="4">
        <v>11440</v>
      </c>
    </row>
    <row r="9" spans="1:22" x14ac:dyDescent="0.2">
      <c r="A9" s="1">
        <v>63356538</v>
      </c>
      <c r="B9">
        <v>21023</v>
      </c>
      <c r="C9">
        <v>118086</v>
      </c>
      <c r="D9">
        <v>16896</v>
      </c>
      <c r="E9" s="4">
        <v>9266</v>
      </c>
      <c r="F9" s="4">
        <v>349082</v>
      </c>
      <c r="G9" s="4">
        <v>16828</v>
      </c>
      <c r="H9" s="4">
        <v>8663</v>
      </c>
      <c r="I9" s="4">
        <v>14701</v>
      </c>
      <c r="J9" s="4">
        <v>7486</v>
      </c>
      <c r="K9" s="4">
        <v>12310</v>
      </c>
    </row>
    <row r="10" spans="1:22" x14ac:dyDescent="0.2">
      <c r="A10" s="1">
        <v>71229993</v>
      </c>
      <c r="B10">
        <v>29581</v>
      </c>
      <c r="C10">
        <v>82241</v>
      </c>
      <c r="D10">
        <v>13060</v>
      </c>
      <c r="E10" s="4">
        <v>4434</v>
      </c>
      <c r="F10" s="4">
        <v>262666</v>
      </c>
      <c r="G10" s="4">
        <v>13844</v>
      </c>
      <c r="H10" s="4">
        <v>18754</v>
      </c>
      <c r="I10" s="4">
        <v>18562</v>
      </c>
      <c r="J10" s="4">
        <v>3466</v>
      </c>
      <c r="K10" s="4">
        <v>7583</v>
      </c>
    </row>
    <row r="11" spans="1:22" x14ac:dyDescent="0.2">
      <c r="A11" s="1">
        <v>78715146</v>
      </c>
      <c r="B11">
        <v>16141</v>
      </c>
      <c r="C11">
        <v>74056</v>
      </c>
      <c r="D11">
        <v>13116</v>
      </c>
      <c r="E11" s="4">
        <v>3385</v>
      </c>
      <c r="F11" s="4">
        <v>193394</v>
      </c>
      <c r="G11" s="4">
        <v>13462</v>
      </c>
      <c r="H11" s="4">
        <v>10136</v>
      </c>
      <c r="I11" s="4">
        <v>7719</v>
      </c>
      <c r="J11" s="4">
        <v>3326</v>
      </c>
      <c r="K11" s="4">
        <v>6486</v>
      </c>
    </row>
    <row r="12" spans="1:22" x14ac:dyDescent="0.2">
      <c r="A12" s="1">
        <v>86384588</v>
      </c>
      <c r="B12">
        <v>24457</v>
      </c>
      <c r="C12">
        <v>43782</v>
      </c>
      <c r="D12">
        <v>12589</v>
      </c>
      <c r="E12" s="4">
        <v>2397</v>
      </c>
      <c r="F12" s="4">
        <v>146420</v>
      </c>
      <c r="G12" s="4">
        <v>13032</v>
      </c>
      <c r="H12" s="4">
        <v>7918</v>
      </c>
      <c r="I12" s="4">
        <v>6700</v>
      </c>
      <c r="J12" s="4">
        <v>2440</v>
      </c>
      <c r="K12" s="4">
        <v>5403</v>
      </c>
    </row>
    <row r="13" spans="1:22" x14ac:dyDescent="0.2">
      <c r="A13" s="1">
        <v>94404436</v>
      </c>
      <c r="B13">
        <v>26531</v>
      </c>
      <c r="C13">
        <v>32129</v>
      </c>
      <c r="D13">
        <v>10735</v>
      </c>
      <c r="E13" s="4">
        <v>513</v>
      </c>
      <c r="F13" s="4">
        <v>110256</v>
      </c>
      <c r="G13" s="4">
        <v>12642</v>
      </c>
      <c r="H13" s="4">
        <v>8710</v>
      </c>
      <c r="I13" s="4">
        <v>5713</v>
      </c>
      <c r="J13" s="4">
        <v>441</v>
      </c>
      <c r="K13" s="4">
        <v>3466</v>
      </c>
    </row>
    <row r="14" spans="1:22" x14ac:dyDescent="0.2">
      <c r="A14" s="1">
        <v>102279956</v>
      </c>
      <c r="B14">
        <v>21528</v>
      </c>
      <c r="C14">
        <v>27201</v>
      </c>
      <c r="D14">
        <v>10852</v>
      </c>
      <c r="E14" s="4">
        <v>423</v>
      </c>
      <c r="F14" s="4">
        <v>86422</v>
      </c>
      <c r="G14" s="4">
        <v>9501</v>
      </c>
      <c r="H14" s="4">
        <v>5427</v>
      </c>
      <c r="I14" s="4">
        <v>4722</v>
      </c>
      <c r="J14" s="4">
        <v>390</v>
      </c>
      <c r="K14" s="4">
        <v>3286</v>
      </c>
    </row>
    <row r="15" spans="1:22" x14ac:dyDescent="0.2">
      <c r="A15" s="1">
        <v>109901436</v>
      </c>
      <c r="B15">
        <v>21603</v>
      </c>
      <c r="C15">
        <v>25188</v>
      </c>
      <c r="D15">
        <v>11345</v>
      </c>
      <c r="E15" s="4">
        <v>700</v>
      </c>
      <c r="F15" s="4">
        <v>61911</v>
      </c>
      <c r="G15" s="4">
        <v>7521</v>
      </c>
      <c r="H15" s="4">
        <v>6393</v>
      </c>
      <c r="I15" s="4">
        <v>2166</v>
      </c>
      <c r="J15" s="4">
        <v>712</v>
      </c>
      <c r="K15" s="4">
        <v>3465</v>
      </c>
    </row>
    <row r="16" spans="1:22" x14ac:dyDescent="0.2">
      <c r="A16" s="1">
        <v>117884557</v>
      </c>
      <c r="B16">
        <v>14260</v>
      </c>
      <c r="C16">
        <v>24246</v>
      </c>
      <c r="D16">
        <v>11163</v>
      </c>
      <c r="E16" s="4">
        <v>310</v>
      </c>
      <c r="F16" s="4">
        <v>46268</v>
      </c>
      <c r="G16" s="4">
        <v>7829</v>
      </c>
      <c r="H16" s="4">
        <v>7182</v>
      </c>
      <c r="I16" s="4">
        <v>4839</v>
      </c>
      <c r="J16" s="4">
        <v>357</v>
      </c>
      <c r="K16" s="4">
        <v>2952</v>
      </c>
    </row>
    <row r="17" spans="1:11" x14ac:dyDescent="0.2">
      <c r="A17" s="1">
        <v>125383871</v>
      </c>
      <c r="B17">
        <v>13679</v>
      </c>
      <c r="C17">
        <v>21765</v>
      </c>
      <c r="D17">
        <v>12170</v>
      </c>
      <c r="E17" s="4">
        <v>643</v>
      </c>
      <c r="F17" s="4">
        <v>39928</v>
      </c>
      <c r="G17" s="4">
        <v>6422</v>
      </c>
      <c r="H17" s="4">
        <v>4600</v>
      </c>
      <c r="I17" s="4">
        <v>3994</v>
      </c>
      <c r="J17" s="4">
        <v>1218</v>
      </c>
      <c r="K17" s="4">
        <v>3246</v>
      </c>
    </row>
    <row r="18" spans="1:11" x14ac:dyDescent="0.2">
      <c r="A18" s="1">
        <v>132819907</v>
      </c>
      <c r="B18">
        <v>15507</v>
      </c>
      <c r="C18">
        <v>18950</v>
      </c>
      <c r="D18">
        <v>12983</v>
      </c>
      <c r="E18" s="4">
        <v>1806</v>
      </c>
      <c r="F18" s="4">
        <v>28191</v>
      </c>
      <c r="G18" s="4">
        <v>6290</v>
      </c>
      <c r="H18" s="4">
        <v>5431</v>
      </c>
      <c r="I18" s="4">
        <v>3086</v>
      </c>
      <c r="J18" s="4">
        <v>1927</v>
      </c>
      <c r="K18" s="4">
        <v>4347</v>
      </c>
    </row>
    <row r="19" spans="1:11" x14ac:dyDescent="0.2">
      <c r="A19" s="1">
        <v>140427096</v>
      </c>
      <c r="B19">
        <v>22797</v>
      </c>
      <c r="C19">
        <v>15782</v>
      </c>
      <c r="D19">
        <v>11484</v>
      </c>
      <c r="E19" s="4">
        <v>218</v>
      </c>
      <c r="F19" s="4">
        <v>23814</v>
      </c>
      <c r="G19" s="4">
        <v>3541</v>
      </c>
      <c r="H19" s="4">
        <v>3928</v>
      </c>
      <c r="I19" s="4">
        <v>5029</v>
      </c>
      <c r="J19" s="4">
        <v>303</v>
      </c>
      <c r="K19" s="4">
        <v>2695</v>
      </c>
    </row>
    <row r="20" spans="1:11" x14ac:dyDescent="0.2">
      <c r="A20" s="1">
        <v>148201503</v>
      </c>
      <c r="B20">
        <v>24021</v>
      </c>
      <c r="C20">
        <v>14963</v>
      </c>
      <c r="D20">
        <v>11633</v>
      </c>
      <c r="E20" s="4">
        <v>186</v>
      </c>
      <c r="F20" s="4">
        <v>19551</v>
      </c>
      <c r="G20" s="4">
        <v>3054</v>
      </c>
      <c r="H20" s="4">
        <v>6675</v>
      </c>
      <c r="I20" s="4">
        <v>2417</v>
      </c>
      <c r="J20" s="4">
        <v>312</v>
      </c>
      <c r="K20" s="4">
        <v>2622</v>
      </c>
    </row>
    <row r="21" spans="1:11" x14ac:dyDescent="0.2">
      <c r="A21" s="1">
        <v>156006718</v>
      </c>
      <c r="B21">
        <v>19156</v>
      </c>
      <c r="C21">
        <v>13792</v>
      </c>
      <c r="D21">
        <v>11647</v>
      </c>
      <c r="E21" s="4">
        <v>168</v>
      </c>
      <c r="F21" s="4">
        <v>17091</v>
      </c>
      <c r="G21" s="4">
        <v>2185</v>
      </c>
      <c r="H21" s="4">
        <v>6192</v>
      </c>
      <c r="I21" s="4">
        <v>3159</v>
      </c>
      <c r="J21" s="4">
        <v>325</v>
      </c>
      <c r="K21" s="4">
        <v>2619</v>
      </c>
    </row>
    <row r="22" spans="1:11" x14ac:dyDescent="0.2">
      <c r="A22" s="1">
        <v>163396076</v>
      </c>
      <c r="B22">
        <v>20391</v>
      </c>
      <c r="C22">
        <v>15011</v>
      </c>
      <c r="D22">
        <v>11769</v>
      </c>
      <c r="E22" s="4">
        <v>172</v>
      </c>
      <c r="F22" s="4">
        <v>16245</v>
      </c>
      <c r="G22" s="4">
        <v>3572</v>
      </c>
      <c r="H22" s="4">
        <v>5789</v>
      </c>
      <c r="I22" s="4">
        <v>2346</v>
      </c>
      <c r="J22" s="4">
        <v>315</v>
      </c>
      <c r="K22" s="4">
        <v>2521</v>
      </c>
    </row>
    <row r="23" spans="1:11" x14ac:dyDescent="0.2">
      <c r="A23" s="1">
        <v>171056087</v>
      </c>
      <c r="B23">
        <v>15633</v>
      </c>
      <c r="C23">
        <v>12938</v>
      </c>
      <c r="D23">
        <v>11821</v>
      </c>
      <c r="E23" s="4">
        <v>176</v>
      </c>
      <c r="F23" s="4">
        <v>15484</v>
      </c>
      <c r="G23" s="4">
        <v>3353</v>
      </c>
      <c r="H23" s="4">
        <v>6138</v>
      </c>
      <c r="I23" s="4">
        <v>2640</v>
      </c>
      <c r="J23" s="4">
        <v>331</v>
      </c>
      <c r="K23" s="4">
        <v>2519</v>
      </c>
    </row>
    <row r="24" spans="1:11" x14ac:dyDescent="0.2">
      <c r="A24" s="1">
        <v>178516468</v>
      </c>
      <c r="B24">
        <v>16704</v>
      </c>
      <c r="C24">
        <v>15471</v>
      </c>
      <c r="D24">
        <v>12037</v>
      </c>
      <c r="E24" s="4">
        <v>174</v>
      </c>
      <c r="F24" s="4">
        <v>14755</v>
      </c>
      <c r="G24" s="4">
        <v>4687</v>
      </c>
      <c r="H24" s="4">
        <v>5607</v>
      </c>
      <c r="I24" s="4">
        <v>1170</v>
      </c>
      <c r="J24" s="4">
        <v>308</v>
      </c>
      <c r="K24" s="4">
        <v>2433</v>
      </c>
    </row>
    <row r="25" spans="1:11" x14ac:dyDescent="0.2">
      <c r="A25" s="1">
        <v>186011468</v>
      </c>
      <c r="B25">
        <v>16769</v>
      </c>
      <c r="C25">
        <v>10687</v>
      </c>
      <c r="D25">
        <v>11984</v>
      </c>
      <c r="E25" s="4">
        <v>159</v>
      </c>
      <c r="F25" s="4">
        <v>14933</v>
      </c>
      <c r="G25" s="4">
        <v>3447</v>
      </c>
      <c r="H25" s="4">
        <v>5541</v>
      </c>
      <c r="I25" s="4">
        <v>697</v>
      </c>
      <c r="J25" s="4">
        <v>314</v>
      </c>
      <c r="K25" s="4">
        <v>2413</v>
      </c>
    </row>
    <row r="26" spans="1:11" x14ac:dyDescent="0.2">
      <c r="A26" s="1">
        <v>193160513</v>
      </c>
      <c r="B26">
        <v>16710</v>
      </c>
      <c r="C26">
        <v>12353</v>
      </c>
      <c r="D26">
        <v>12371</v>
      </c>
      <c r="E26" s="4">
        <v>524</v>
      </c>
      <c r="F26" s="4">
        <v>14109</v>
      </c>
      <c r="G26" s="4">
        <v>4555</v>
      </c>
      <c r="H26" s="4">
        <v>5973</v>
      </c>
      <c r="I26" s="4">
        <v>3773</v>
      </c>
      <c r="J26" s="4">
        <v>653</v>
      </c>
      <c r="K26" s="4">
        <v>2685</v>
      </c>
    </row>
    <row r="27" spans="1:11" x14ac:dyDescent="0.2">
      <c r="A27" s="1">
        <v>200780591</v>
      </c>
      <c r="B27">
        <v>16394</v>
      </c>
      <c r="C27">
        <v>457904</v>
      </c>
      <c r="D27">
        <v>12578</v>
      </c>
      <c r="E27" s="4">
        <v>657</v>
      </c>
      <c r="F27" s="4">
        <v>12884</v>
      </c>
      <c r="G27" s="4">
        <v>3267</v>
      </c>
      <c r="H27" s="4">
        <v>1767</v>
      </c>
      <c r="I27" s="4">
        <v>1738</v>
      </c>
      <c r="J27" s="4">
        <v>833</v>
      </c>
      <c r="K27" s="4">
        <v>2905</v>
      </c>
    </row>
    <row r="28" spans="1:11" x14ac:dyDescent="0.2">
      <c r="A28" s="1">
        <v>208056103</v>
      </c>
      <c r="B28">
        <v>13611</v>
      </c>
      <c r="C28">
        <v>15843</v>
      </c>
      <c r="D28">
        <v>12151</v>
      </c>
      <c r="E28" s="4">
        <v>170</v>
      </c>
      <c r="F28" s="4">
        <v>12794</v>
      </c>
      <c r="G28" s="4">
        <v>1918</v>
      </c>
      <c r="H28" s="4">
        <v>2364</v>
      </c>
      <c r="I28" s="4">
        <v>4239</v>
      </c>
      <c r="J28" s="4">
        <v>352</v>
      </c>
      <c r="K28" s="4">
        <v>2372</v>
      </c>
    </row>
    <row r="29" spans="1:11" x14ac:dyDescent="0.2">
      <c r="A29" s="1">
        <v>215415636</v>
      </c>
      <c r="B29">
        <v>11045</v>
      </c>
      <c r="C29">
        <v>14566</v>
      </c>
      <c r="D29">
        <v>12474</v>
      </c>
      <c r="E29" s="4">
        <v>508</v>
      </c>
      <c r="F29" s="4">
        <v>12564</v>
      </c>
      <c r="G29" s="4">
        <v>1878</v>
      </c>
      <c r="H29" s="4">
        <v>938</v>
      </c>
      <c r="I29" s="4">
        <v>946</v>
      </c>
      <c r="J29" s="4">
        <v>655</v>
      </c>
      <c r="K29" s="4">
        <v>2683</v>
      </c>
    </row>
    <row r="30" spans="1:11" x14ac:dyDescent="0.2">
      <c r="A30" s="1">
        <v>222975566</v>
      </c>
      <c r="B30">
        <v>10479</v>
      </c>
      <c r="C30">
        <v>13182</v>
      </c>
      <c r="D30">
        <v>12493</v>
      </c>
      <c r="E30" s="4">
        <v>502</v>
      </c>
      <c r="F30" s="4">
        <v>12673</v>
      </c>
      <c r="G30" s="4">
        <v>1875</v>
      </c>
      <c r="H30" s="4">
        <v>2039</v>
      </c>
      <c r="I30" s="4">
        <v>1336</v>
      </c>
      <c r="J30" s="4">
        <v>651</v>
      </c>
      <c r="K30" s="4">
        <v>2590</v>
      </c>
    </row>
    <row r="31" spans="1:11" x14ac:dyDescent="0.2">
      <c r="A31" s="1">
        <v>230796287</v>
      </c>
      <c r="B31">
        <v>13565</v>
      </c>
      <c r="C31">
        <v>14351</v>
      </c>
      <c r="D31">
        <v>12091</v>
      </c>
      <c r="E31" s="4">
        <v>152</v>
      </c>
      <c r="F31" s="4">
        <v>12271</v>
      </c>
      <c r="G31" s="4">
        <v>1874</v>
      </c>
      <c r="H31" s="4">
        <v>946</v>
      </c>
      <c r="I31" s="4">
        <v>238</v>
      </c>
      <c r="J31" s="4">
        <v>327</v>
      </c>
      <c r="K31" s="4">
        <v>2233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E5A43-B9D0-49C3-90C7-6EEEBA937EDA}">
  <dimension ref="A1:V31"/>
  <sheetViews>
    <sheetView topLeftCell="J1" workbookViewId="0">
      <selection activeCell="M1" sqref="M1:V1048576"/>
    </sheetView>
  </sheetViews>
  <sheetFormatPr baseColWidth="10" defaultColWidth="8.83203125" defaultRowHeight="15" x14ac:dyDescent="0.2"/>
  <cols>
    <col min="1" max="1" width="10.5" bestFit="1" customWidth="1"/>
    <col min="2" max="4" width="8.1640625" bestFit="1" customWidth="1"/>
    <col min="5" max="5" width="12.83203125" bestFit="1" customWidth="1"/>
    <col min="6" max="6" width="9.33203125" bestFit="1" customWidth="1"/>
    <col min="7" max="7" width="11.5" bestFit="1" customWidth="1"/>
    <col min="8" max="8" width="13.6640625" bestFit="1" customWidth="1"/>
    <col min="9" max="9" width="17" bestFit="1" customWidth="1"/>
    <col min="10" max="10" width="14.6640625" bestFit="1" customWidth="1"/>
    <col min="11" max="11" width="14.83203125" bestFit="1" customWidth="1"/>
    <col min="13" max="14" width="12.1640625" bestFit="1" customWidth="1"/>
    <col min="15" max="15" width="8.1640625" bestFit="1" customWidth="1"/>
    <col min="16" max="16" width="12.83203125" bestFit="1" customWidth="1"/>
    <col min="17" max="17" width="9.1640625" bestFit="1" customWidth="1"/>
    <col min="18" max="18" width="11.5" bestFit="1" customWidth="1"/>
    <col min="19" max="19" width="13.6640625" bestFit="1" customWidth="1"/>
    <col min="20" max="20" width="17" bestFit="1" customWidth="1"/>
    <col min="21" max="21" width="14.6640625" bestFit="1" customWidth="1"/>
    <col min="22" max="22" width="14.83203125" bestFit="1" customWidth="1"/>
  </cols>
  <sheetData>
    <row r="1" spans="1:22" ht="16" x14ac:dyDescent="0.2">
      <c r="A1" t="s">
        <v>0</v>
      </c>
      <c r="B1" s="2" t="s">
        <v>13</v>
      </c>
      <c r="C1" t="s">
        <v>14</v>
      </c>
      <c r="D1" s="2" t="s">
        <v>15</v>
      </c>
      <c r="E1" t="s">
        <v>16</v>
      </c>
      <c r="F1" s="2" t="s">
        <v>17</v>
      </c>
      <c r="G1" t="s">
        <v>18</v>
      </c>
      <c r="H1" s="2" t="s">
        <v>19</v>
      </c>
      <c r="I1" t="s">
        <v>22</v>
      </c>
      <c r="J1" t="s">
        <v>20</v>
      </c>
      <c r="K1" s="2" t="s">
        <v>21</v>
      </c>
      <c r="Q1" s="2"/>
      <c r="U1" s="2"/>
      <c r="V1" s="2"/>
    </row>
    <row r="2" spans="1:22" x14ac:dyDescent="0.2">
      <c r="A2" s="1">
        <v>9411510</v>
      </c>
      <c r="B2">
        <v>2701012</v>
      </c>
      <c r="C2">
        <v>2499937</v>
      </c>
      <c r="D2">
        <v>2177251</v>
      </c>
      <c r="E2" s="4">
        <v>2172885</v>
      </c>
      <c r="F2" s="4">
        <v>1644055</v>
      </c>
      <c r="G2" s="4">
        <v>966222</v>
      </c>
      <c r="H2" s="4">
        <v>1350618</v>
      </c>
      <c r="I2" s="4">
        <v>1350618</v>
      </c>
      <c r="J2" s="4">
        <v>2174230</v>
      </c>
      <c r="K2" s="4">
        <v>2173517</v>
      </c>
    </row>
    <row r="3" spans="1:22" x14ac:dyDescent="0.2">
      <c r="A3" s="1">
        <v>19576351</v>
      </c>
      <c r="B3">
        <v>2211560</v>
      </c>
      <c r="C3">
        <v>1592383</v>
      </c>
      <c r="D3">
        <v>647784</v>
      </c>
      <c r="E3" s="4">
        <v>636547</v>
      </c>
      <c r="F3" s="4">
        <v>898321</v>
      </c>
      <c r="G3" s="4">
        <v>158539</v>
      </c>
      <c r="H3" s="4">
        <v>278341</v>
      </c>
      <c r="I3" s="4">
        <v>285042</v>
      </c>
      <c r="J3" s="4">
        <v>637507</v>
      </c>
      <c r="K3" s="4">
        <v>641411</v>
      </c>
    </row>
    <row r="4" spans="1:22" x14ac:dyDescent="0.2">
      <c r="A4" s="1">
        <v>30894046</v>
      </c>
      <c r="B4">
        <v>621021</v>
      </c>
      <c r="C4">
        <v>730619</v>
      </c>
      <c r="D4">
        <v>82361</v>
      </c>
      <c r="E4" s="4">
        <v>73228</v>
      </c>
      <c r="F4" s="4">
        <v>422067</v>
      </c>
      <c r="G4" s="4">
        <v>28629</v>
      </c>
      <c r="H4" s="4">
        <v>41934</v>
      </c>
      <c r="I4" s="4">
        <v>39288</v>
      </c>
      <c r="J4" s="4">
        <v>71673</v>
      </c>
      <c r="K4" s="4">
        <v>78851</v>
      </c>
    </row>
    <row r="5" spans="1:22" x14ac:dyDescent="0.2">
      <c r="A5" s="1">
        <v>41750360</v>
      </c>
      <c r="B5">
        <v>70819</v>
      </c>
      <c r="C5">
        <v>326628</v>
      </c>
      <c r="D5">
        <v>38087</v>
      </c>
      <c r="E5" s="4">
        <v>29432</v>
      </c>
      <c r="F5" s="4">
        <v>190598</v>
      </c>
      <c r="G5" s="4">
        <v>14141</v>
      </c>
      <c r="H5" s="4">
        <v>22077</v>
      </c>
      <c r="I5" s="4">
        <v>13227</v>
      </c>
      <c r="J5" s="4">
        <v>28003</v>
      </c>
      <c r="K5" s="4">
        <v>34159</v>
      </c>
    </row>
    <row r="6" spans="1:22" x14ac:dyDescent="0.2">
      <c r="A6" s="1">
        <v>53098619</v>
      </c>
      <c r="B6">
        <v>52354</v>
      </c>
      <c r="C6">
        <v>150440</v>
      </c>
      <c r="D6">
        <v>13229</v>
      </c>
      <c r="E6" s="4">
        <v>3629</v>
      </c>
      <c r="F6" s="4">
        <v>82688</v>
      </c>
      <c r="G6" s="4">
        <v>5787</v>
      </c>
      <c r="H6" s="4">
        <v>11528</v>
      </c>
      <c r="I6" s="4">
        <v>10814</v>
      </c>
      <c r="J6" s="4">
        <v>3153</v>
      </c>
      <c r="K6" s="4">
        <v>7805</v>
      </c>
    </row>
    <row r="7" spans="1:22" x14ac:dyDescent="0.2">
      <c r="A7" s="1">
        <v>64082897</v>
      </c>
      <c r="B7">
        <v>58605</v>
      </c>
      <c r="C7">
        <v>134325</v>
      </c>
      <c r="D7">
        <v>11413</v>
      </c>
      <c r="E7" s="4">
        <v>1229</v>
      </c>
      <c r="F7" s="4">
        <v>38298</v>
      </c>
      <c r="G7" s="4">
        <v>4885</v>
      </c>
      <c r="H7" s="4">
        <v>2318</v>
      </c>
      <c r="I7" s="4">
        <v>8264</v>
      </c>
      <c r="J7" s="4">
        <v>1236</v>
      </c>
      <c r="K7" s="4">
        <v>4799</v>
      </c>
    </row>
    <row r="8" spans="1:22" x14ac:dyDescent="0.2">
      <c r="A8" s="1">
        <v>75449385</v>
      </c>
      <c r="B8">
        <v>47247</v>
      </c>
      <c r="C8">
        <v>67413</v>
      </c>
      <c r="D8">
        <v>12233</v>
      </c>
      <c r="E8" s="4">
        <v>2091</v>
      </c>
      <c r="F8" s="4">
        <v>25219</v>
      </c>
      <c r="G8" s="4">
        <v>5044</v>
      </c>
      <c r="H8" s="4">
        <v>3274</v>
      </c>
      <c r="I8" s="4">
        <v>3759</v>
      </c>
      <c r="J8" s="4">
        <v>1956</v>
      </c>
      <c r="K8" s="4">
        <v>5278</v>
      </c>
    </row>
    <row r="9" spans="1:22" x14ac:dyDescent="0.2">
      <c r="A9" s="1">
        <v>86606016</v>
      </c>
      <c r="B9">
        <v>30643</v>
      </c>
      <c r="C9">
        <v>59102</v>
      </c>
      <c r="D9">
        <v>10789</v>
      </c>
      <c r="E9" s="4">
        <v>191</v>
      </c>
      <c r="F9" s="4">
        <v>17913</v>
      </c>
      <c r="G9" s="4">
        <v>2233</v>
      </c>
      <c r="H9" s="4">
        <v>2350</v>
      </c>
      <c r="I9" s="4">
        <v>1501</v>
      </c>
      <c r="J9" s="4">
        <v>286</v>
      </c>
      <c r="K9" s="4">
        <v>3150</v>
      </c>
    </row>
    <row r="10" spans="1:22" x14ac:dyDescent="0.2">
      <c r="A10" s="1">
        <v>97588673</v>
      </c>
      <c r="B10">
        <v>52797</v>
      </c>
      <c r="C10">
        <v>52795</v>
      </c>
      <c r="D10">
        <v>10920</v>
      </c>
      <c r="E10" s="4">
        <v>175</v>
      </c>
      <c r="F10" s="4">
        <v>13589</v>
      </c>
      <c r="G10" s="4">
        <v>2177</v>
      </c>
      <c r="H10" s="4">
        <v>1302</v>
      </c>
      <c r="I10" s="4">
        <v>915</v>
      </c>
      <c r="J10" s="4">
        <v>309</v>
      </c>
      <c r="K10" s="4">
        <v>2945</v>
      </c>
    </row>
    <row r="11" spans="1:22" x14ac:dyDescent="0.2">
      <c r="A11" s="1">
        <v>108441730</v>
      </c>
      <c r="B11">
        <v>30568</v>
      </c>
      <c r="C11">
        <v>274846</v>
      </c>
      <c r="D11">
        <v>11081</v>
      </c>
      <c r="E11" s="4">
        <v>146</v>
      </c>
      <c r="F11" s="4">
        <v>11521</v>
      </c>
      <c r="G11" s="4">
        <v>2175</v>
      </c>
      <c r="H11" s="4">
        <v>1397</v>
      </c>
      <c r="I11" s="4">
        <v>1578</v>
      </c>
      <c r="J11" s="4">
        <v>285</v>
      </c>
      <c r="K11" s="4">
        <v>2769</v>
      </c>
    </row>
    <row r="12" spans="1:22" x14ac:dyDescent="0.2">
      <c r="A12" s="1">
        <v>119859095</v>
      </c>
      <c r="B12">
        <v>31091</v>
      </c>
      <c r="C12">
        <v>262185</v>
      </c>
      <c r="D12">
        <v>11279</v>
      </c>
      <c r="E12" s="4">
        <v>148</v>
      </c>
      <c r="F12" s="4">
        <v>9825</v>
      </c>
      <c r="G12" s="4">
        <v>2173</v>
      </c>
      <c r="H12" s="4">
        <v>2901</v>
      </c>
      <c r="I12" s="4">
        <v>3318</v>
      </c>
      <c r="J12" s="4">
        <v>284</v>
      </c>
      <c r="K12" s="4">
        <v>2604</v>
      </c>
    </row>
    <row r="13" spans="1:22" x14ac:dyDescent="0.2">
      <c r="A13" s="1">
        <v>131479804</v>
      </c>
      <c r="B13">
        <v>34387</v>
      </c>
      <c r="C13">
        <v>73532</v>
      </c>
      <c r="D13">
        <v>12700</v>
      </c>
      <c r="E13" s="4">
        <v>1424</v>
      </c>
      <c r="F13" s="4">
        <v>9350</v>
      </c>
      <c r="G13" s="4">
        <v>1493</v>
      </c>
      <c r="H13" s="4">
        <v>3790</v>
      </c>
      <c r="I13" s="4">
        <v>3211</v>
      </c>
      <c r="J13" s="4">
        <v>1578</v>
      </c>
      <c r="K13" s="4">
        <v>3763</v>
      </c>
    </row>
    <row r="14" spans="1:22" x14ac:dyDescent="0.2">
      <c r="A14" s="1">
        <v>142711531</v>
      </c>
      <c r="B14">
        <v>23175</v>
      </c>
      <c r="C14">
        <v>42657</v>
      </c>
      <c r="D14">
        <v>12772</v>
      </c>
      <c r="E14" s="4">
        <v>1316</v>
      </c>
      <c r="F14" s="4">
        <v>8204</v>
      </c>
      <c r="G14" s="4">
        <v>1440</v>
      </c>
      <c r="H14" s="4">
        <v>2395</v>
      </c>
      <c r="I14" s="4">
        <v>1203</v>
      </c>
      <c r="J14" s="4">
        <v>1615</v>
      </c>
      <c r="K14" s="4">
        <v>3651</v>
      </c>
    </row>
    <row r="15" spans="1:22" x14ac:dyDescent="0.2">
      <c r="A15" s="1">
        <v>153828088</v>
      </c>
      <c r="B15">
        <v>29408</v>
      </c>
      <c r="C15">
        <v>41343</v>
      </c>
      <c r="D15">
        <v>11602</v>
      </c>
      <c r="E15" s="4">
        <v>132</v>
      </c>
      <c r="F15" s="4">
        <v>9844</v>
      </c>
      <c r="G15" s="4">
        <v>1496</v>
      </c>
      <c r="H15" s="4">
        <v>2861</v>
      </c>
      <c r="I15" s="4">
        <v>2586</v>
      </c>
      <c r="J15" s="4">
        <v>276</v>
      </c>
      <c r="K15" s="4">
        <v>2362</v>
      </c>
    </row>
    <row r="16" spans="1:22" x14ac:dyDescent="0.2">
      <c r="A16" s="1">
        <v>164637375</v>
      </c>
      <c r="B16">
        <v>34948</v>
      </c>
      <c r="C16">
        <v>42317</v>
      </c>
      <c r="D16">
        <v>11751</v>
      </c>
      <c r="E16" s="4">
        <v>147</v>
      </c>
      <c r="F16" s="4">
        <v>9565</v>
      </c>
      <c r="G16" s="4">
        <v>1439</v>
      </c>
      <c r="H16" s="4">
        <v>911</v>
      </c>
      <c r="I16" s="4">
        <v>1103</v>
      </c>
      <c r="J16" s="4">
        <v>301</v>
      </c>
      <c r="K16" s="4">
        <v>2359</v>
      </c>
    </row>
    <row r="17" spans="1:11" x14ac:dyDescent="0.2">
      <c r="A17" s="1">
        <v>175805166</v>
      </c>
      <c r="B17">
        <v>33763</v>
      </c>
      <c r="C17">
        <v>10353</v>
      </c>
      <c r="D17">
        <v>11806</v>
      </c>
      <c r="E17" s="4">
        <v>150</v>
      </c>
      <c r="F17" s="4">
        <v>7558</v>
      </c>
      <c r="G17" s="4">
        <v>804</v>
      </c>
      <c r="H17" s="4">
        <v>911</v>
      </c>
      <c r="I17" s="4">
        <v>673</v>
      </c>
      <c r="J17" s="4">
        <v>295</v>
      </c>
      <c r="K17" s="4">
        <v>2286</v>
      </c>
    </row>
    <row r="18" spans="1:11" x14ac:dyDescent="0.2">
      <c r="A18" s="1">
        <v>186854280</v>
      </c>
      <c r="B18">
        <v>11415</v>
      </c>
      <c r="C18">
        <v>9780</v>
      </c>
      <c r="D18">
        <v>11813</v>
      </c>
      <c r="E18" s="4">
        <v>140</v>
      </c>
      <c r="F18" s="4">
        <v>8160</v>
      </c>
      <c r="G18" s="4">
        <v>804</v>
      </c>
      <c r="H18" s="4">
        <v>1519</v>
      </c>
      <c r="I18" s="4">
        <v>240</v>
      </c>
      <c r="J18" s="4">
        <v>312</v>
      </c>
      <c r="K18" s="4">
        <v>2185</v>
      </c>
    </row>
    <row r="19" spans="1:11" x14ac:dyDescent="0.2">
      <c r="A19" s="1">
        <v>197454019</v>
      </c>
      <c r="B19">
        <v>7541</v>
      </c>
      <c r="C19">
        <v>10070</v>
      </c>
      <c r="D19">
        <v>11847</v>
      </c>
      <c r="E19" s="4">
        <v>155</v>
      </c>
      <c r="F19" s="4">
        <v>10688</v>
      </c>
      <c r="G19" s="4">
        <v>746</v>
      </c>
      <c r="H19" s="4">
        <v>445</v>
      </c>
      <c r="I19" s="4">
        <v>172</v>
      </c>
      <c r="J19" s="4">
        <v>286</v>
      </c>
      <c r="K19" s="4">
        <v>2235</v>
      </c>
    </row>
    <row r="20" spans="1:11" x14ac:dyDescent="0.2">
      <c r="A20" s="1">
        <v>208603979</v>
      </c>
      <c r="B20">
        <v>27012</v>
      </c>
      <c r="C20">
        <v>40453</v>
      </c>
      <c r="D20">
        <v>12176</v>
      </c>
      <c r="E20" s="4">
        <v>417</v>
      </c>
      <c r="F20" s="4">
        <v>9210</v>
      </c>
      <c r="G20" s="4">
        <v>746</v>
      </c>
      <c r="H20" s="4">
        <v>443</v>
      </c>
      <c r="I20" s="4">
        <v>443</v>
      </c>
      <c r="J20" s="4">
        <v>576</v>
      </c>
      <c r="K20" s="4">
        <v>2380</v>
      </c>
    </row>
    <row r="21" spans="1:11" x14ac:dyDescent="0.2">
      <c r="A21" s="1">
        <v>219654283</v>
      </c>
      <c r="B21">
        <v>15458</v>
      </c>
      <c r="C21">
        <v>480066</v>
      </c>
      <c r="D21">
        <v>12110</v>
      </c>
      <c r="E21" s="4">
        <v>405</v>
      </c>
      <c r="F21" s="4">
        <v>9877</v>
      </c>
      <c r="G21" s="4">
        <v>704</v>
      </c>
      <c r="H21" s="4">
        <v>2399</v>
      </c>
      <c r="I21" s="4">
        <v>2123</v>
      </c>
      <c r="J21" s="4">
        <v>530</v>
      </c>
      <c r="K21" s="4">
        <v>2314</v>
      </c>
    </row>
    <row r="22" spans="1:11" x14ac:dyDescent="0.2">
      <c r="A22" s="1">
        <v>230083369</v>
      </c>
      <c r="B22">
        <v>18616</v>
      </c>
      <c r="C22">
        <v>198964</v>
      </c>
      <c r="D22">
        <v>12209</v>
      </c>
      <c r="E22" s="4">
        <v>417</v>
      </c>
      <c r="F22" s="4">
        <v>10245</v>
      </c>
      <c r="G22" s="4">
        <v>750</v>
      </c>
      <c r="H22" s="4">
        <v>3320</v>
      </c>
      <c r="I22" s="4">
        <v>2867</v>
      </c>
      <c r="J22" s="4">
        <v>556</v>
      </c>
      <c r="K22" s="4">
        <v>2348</v>
      </c>
    </row>
    <row r="23" spans="1:11" x14ac:dyDescent="0.2">
      <c r="A23" s="1">
        <v>240758760</v>
      </c>
      <c r="B23">
        <v>19701</v>
      </c>
      <c r="C23">
        <v>204437</v>
      </c>
      <c r="D23">
        <v>12500</v>
      </c>
      <c r="E23" s="4">
        <v>665</v>
      </c>
      <c r="F23" s="4">
        <v>11352</v>
      </c>
      <c r="G23" s="4">
        <v>707</v>
      </c>
      <c r="H23" s="4">
        <v>3229</v>
      </c>
      <c r="I23" s="4">
        <v>1634</v>
      </c>
      <c r="J23" s="4">
        <v>801</v>
      </c>
      <c r="K23" s="4">
        <v>2531</v>
      </c>
    </row>
    <row r="24" spans="1:11" x14ac:dyDescent="0.2">
      <c r="A24" s="1">
        <v>251475029</v>
      </c>
      <c r="B24">
        <v>23538</v>
      </c>
      <c r="C24">
        <v>37391</v>
      </c>
      <c r="D24">
        <v>13107</v>
      </c>
      <c r="E24" s="4">
        <v>1347</v>
      </c>
      <c r="F24" s="4">
        <v>11526</v>
      </c>
      <c r="G24" s="4">
        <v>710</v>
      </c>
      <c r="H24" s="4">
        <v>3713</v>
      </c>
      <c r="I24" s="4">
        <v>2278</v>
      </c>
      <c r="J24" s="4">
        <v>1553</v>
      </c>
      <c r="K24" s="4">
        <v>3218</v>
      </c>
    </row>
    <row r="25" spans="1:11" x14ac:dyDescent="0.2">
      <c r="A25" s="1">
        <v>262354713</v>
      </c>
      <c r="B25">
        <v>19443</v>
      </c>
      <c r="C25">
        <v>39421</v>
      </c>
      <c r="D25">
        <v>11928</v>
      </c>
      <c r="E25" s="4">
        <v>134</v>
      </c>
      <c r="F25" s="4">
        <v>11007</v>
      </c>
      <c r="G25" s="4">
        <v>754</v>
      </c>
      <c r="H25" s="4">
        <v>3713</v>
      </c>
      <c r="I25" s="4">
        <v>1121</v>
      </c>
      <c r="J25" s="4">
        <v>277</v>
      </c>
      <c r="K25" s="4">
        <v>1995</v>
      </c>
    </row>
    <row r="26" spans="1:11" x14ac:dyDescent="0.2">
      <c r="A26" s="1">
        <v>273105263</v>
      </c>
      <c r="B26">
        <v>24058</v>
      </c>
      <c r="C26">
        <v>9205</v>
      </c>
      <c r="D26">
        <v>12022</v>
      </c>
      <c r="E26" s="4">
        <v>143</v>
      </c>
      <c r="F26" s="4">
        <v>11884</v>
      </c>
      <c r="G26" s="4">
        <v>752</v>
      </c>
      <c r="H26" s="4">
        <v>3660</v>
      </c>
      <c r="I26" s="4">
        <v>3524</v>
      </c>
      <c r="J26" s="4">
        <v>293</v>
      </c>
      <c r="K26" s="4">
        <v>1998</v>
      </c>
    </row>
    <row r="27" spans="1:11" x14ac:dyDescent="0.2">
      <c r="A27" s="1">
        <v>283884502</v>
      </c>
      <c r="B27">
        <v>23248</v>
      </c>
      <c r="C27">
        <v>8194</v>
      </c>
      <c r="D27">
        <v>11954</v>
      </c>
      <c r="E27" s="4">
        <v>157</v>
      </c>
      <c r="F27" s="4">
        <v>10037</v>
      </c>
      <c r="G27" s="4">
        <v>750</v>
      </c>
      <c r="H27" s="4">
        <v>3802</v>
      </c>
      <c r="I27" s="4">
        <v>3769</v>
      </c>
      <c r="J27" s="4">
        <v>325</v>
      </c>
      <c r="K27" s="4">
        <v>1954</v>
      </c>
    </row>
    <row r="28" spans="1:11" x14ac:dyDescent="0.2">
      <c r="A28" s="1">
        <v>294309850</v>
      </c>
      <c r="B28">
        <v>23369</v>
      </c>
      <c r="C28">
        <v>8157</v>
      </c>
      <c r="D28">
        <v>11944</v>
      </c>
      <c r="E28" s="4">
        <v>185</v>
      </c>
      <c r="F28" s="4">
        <v>10036</v>
      </c>
      <c r="G28" s="4">
        <v>749</v>
      </c>
      <c r="H28" s="4">
        <v>4467</v>
      </c>
      <c r="I28" s="4">
        <v>1795</v>
      </c>
      <c r="J28" s="4">
        <v>341</v>
      </c>
      <c r="K28" s="4">
        <v>1950</v>
      </c>
    </row>
    <row r="29" spans="1:11" x14ac:dyDescent="0.2">
      <c r="A29" s="1">
        <v>305237781</v>
      </c>
      <c r="B29">
        <v>23221</v>
      </c>
      <c r="C29">
        <v>263480</v>
      </c>
      <c r="D29">
        <v>11875</v>
      </c>
      <c r="E29" s="4">
        <v>143</v>
      </c>
      <c r="F29" s="4">
        <v>10721</v>
      </c>
      <c r="G29" s="4">
        <v>707</v>
      </c>
      <c r="H29" s="4">
        <v>3105</v>
      </c>
      <c r="I29" s="4">
        <v>2187</v>
      </c>
      <c r="J29" s="4">
        <v>292</v>
      </c>
      <c r="K29" s="4">
        <v>1899</v>
      </c>
    </row>
    <row r="30" spans="1:11" x14ac:dyDescent="0.2">
      <c r="A30" s="1">
        <v>315751148</v>
      </c>
      <c r="B30">
        <v>22918</v>
      </c>
      <c r="C30">
        <v>266457</v>
      </c>
      <c r="D30">
        <v>12795</v>
      </c>
      <c r="E30" s="4">
        <v>938</v>
      </c>
      <c r="F30" s="4">
        <v>10239</v>
      </c>
      <c r="G30" s="4">
        <v>705</v>
      </c>
      <c r="H30" s="4">
        <v>3106</v>
      </c>
      <c r="I30" s="4">
        <v>1913</v>
      </c>
      <c r="J30" s="4">
        <v>1094</v>
      </c>
      <c r="K30" s="4">
        <v>2772</v>
      </c>
    </row>
    <row r="31" spans="1:11" x14ac:dyDescent="0.2">
      <c r="A31" s="1">
        <v>326472633</v>
      </c>
      <c r="B31">
        <v>28498</v>
      </c>
      <c r="C31">
        <v>264318</v>
      </c>
      <c r="D31">
        <v>13487</v>
      </c>
      <c r="E31" s="4">
        <v>1583</v>
      </c>
      <c r="F31" s="4">
        <v>9547</v>
      </c>
      <c r="G31" s="4">
        <v>709</v>
      </c>
      <c r="H31" s="4">
        <v>1733</v>
      </c>
      <c r="I31" s="4">
        <v>232</v>
      </c>
      <c r="J31" s="4">
        <v>1807</v>
      </c>
      <c r="K31" s="4">
        <v>3375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51F40-2039-4BB0-B2B2-9741968617AE}">
  <dimension ref="A1:V31"/>
  <sheetViews>
    <sheetView topLeftCell="I1" workbookViewId="0">
      <selection activeCell="M1" sqref="M1:Y1048576"/>
    </sheetView>
  </sheetViews>
  <sheetFormatPr baseColWidth="10" defaultColWidth="8.83203125" defaultRowHeight="15" x14ac:dyDescent="0.2"/>
  <cols>
    <col min="1" max="1" width="10.5" style="3" bestFit="1" customWidth="1"/>
    <col min="2" max="4" width="8.1640625" bestFit="1" customWidth="1"/>
    <col min="5" max="5" width="12.83203125" bestFit="1" customWidth="1"/>
    <col min="6" max="6" width="9.33203125" bestFit="1" customWidth="1"/>
    <col min="7" max="7" width="11.5" bestFit="1" customWidth="1"/>
    <col min="8" max="8" width="13.6640625" bestFit="1" customWidth="1"/>
    <col min="9" max="9" width="17" bestFit="1" customWidth="1"/>
    <col min="10" max="10" width="14.6640625" bestFit="1" customWidth="1"/>
    <col min="11" max="11" width="14.83203125" bestFit="1" customWidth="1"/>
  </cols>
  <sheetData>
    <row r="1" spans="1:22" ht="16" x14ac:dyDescent="0.2">
      <c r="A1" t="s">
        <v>0</v>
      </c>
      <c r="B1" s="2" t="s">
        <v>13</v>
      </c>
      <c r="C1" t="s">
        <v>14</v>
      </c>
      <c r="D1" s="2" t="s">
        <v>15</v>
      </c>
      <c r="E1" t="s">
        <v>16</v>
      </c>
      <c r="F1" s="2" t="s">
        <v>17</v>
      </c>
      <c r="G1" t="s">
        <v>18</v>
      </c>
      <c r="H1" s="2" t="s">
        <v>19</v>
      </c>
      <c r="I1" t="s">
        <v>22</v>
      </c>
      <c r="J1" t="s">
        <v>20</v>
      </c>
      <c r="K1" s="2" t="s">
        <v>21</v>
      </c>
      <c r="Q1" s="2"/>
      <c r="U1" s="2"/>
      <c r="V1" s="2"/>
    </row>
    <row r="2" spans="1:22" x14ac:dyDescent="0.2">
      <c r="A2" s="1">
        <v>12377313</v>
      </c>
      <c r="B2">
        <v>2575310</v>
      </c>
      <c r="C2">
        <v>1918420</v>
      </c>
      <c r="D2">
        <v>1227838</v>
      </c>
      <c r="E2" s="4">
        <v>1222594</v>
      </c>
      <c r="F2" s="4">
        <v>1279457</v>
      </c>
      <c r="G2" s="4">
        <v>412073</v>
      </c>
      <c r="H2" s="4">
        <v>692998</v>
      </c>
      <c r="I2" s="4">
        <v>667833</v>
      </c>
      <c r="J2" s="4">
        <v>1219617</v>
      </c>
      <c r="K2" s="4">
        <v>1225565</v>
      </c>
    </row>
    <row r="3" spans="1:22" x14ac:dyDescent="0.2">
      <c r="A3" s="1">
        <v>26355299</v>
      </c>
      <c r="B3">
        <v>957715</v>
      </c>
      <c r="C3">
        <v>760811</v>
      </c>
      <c r="D3">
        <v>398544</v>
      </c>
      <c r="E3" s="4">
        <v>388066</v>
      </c>
      <c r="F3" s="4">
        <v>498468</v>
      </c>
      <c r="G3" s="4">
        <v>53072</v>
      </c>
      <c r="H3" s="4">
        <v>69077</v>
      </c>
      <c r="I3" s="4">
        <v>63607</v>
      </c>
      <c r="J3" s="4">
        <v>388547</v>
      </c>
      <c r="K3" s="4">
        <v>393327</v>
      </c>
    </row>
    <row r="4" spans="1:22" x14ac:dyDescent="0.2">
      <c r="A4" s="1">
        <v>40244651</v>
      </c>
      <c r="B4">
        <v>104093</v>
      </c>
      <c r="C4">
        <v>228396</v>
      </c>
      <c r="D4">
        <v>32053</v>
      </c>
      <c r="E4" s="4">
        <v>22364</v>
      </c>
      <c r="F4" s="4">
        <v>170621</v>
      </c>
      <c r="G4" s="4">
        <v>20439</v>
      </c>
      <c r="H4" s="4">
        <v>15689</v>
      </c>
      <c r="I4" s="4">
        <v>9002</v>
      </c>
      <c r="J4" s="4">
        <v>22037</v>
      </c>
      <c r="K4" s="4">
        <v>27039</v>
      </c>
    </row>
    <row r="5" spans="1:22" x14ac:dyDescent="0.2">
      <c r="A5" s="1">
        <v>53932611</v>
      </c>
      <c r="B5">
        <v>89042</v>
      </c>
      <c r="C5">
        <v>106886</v>
      </c>
      <c r="D5">
        <v>16087</v>
      </c>
      <c r="E5" s="4">
        <v>5586</v>
      </c>
      <c r="F5" s="4">
        <v>71035</v>
      </c>
      <c r="G5" s="4">
        <v>10256</v>
      </c>
      <c r="H5" s="4">
        <v>8058</v>
      </c>
      <c r="I5" s="4">
        <v>4179</v>
      </c>
      <c r="J5" s="4">
        <v>6011</v>
      </c>
      <c r="K5" s="4">
        <v>9475</v>
      </c>
    </row>
    <row r="6" spans="1:22" x14ac:dyDescent="0.2">
      <c r="A6" s="1">
        <v>67569415</v>
      </c>
      <c r="B6">
        <v>54873</v>
      </c>
      <c r="C6">
        <v>59558</v>
      </c>
      <c r="D6">
        <v>16490</v>
      </c>
      <c r="E6" s="4">
        <v>6687</v>
      </c>
      <c r="F6" s="4">
        <v>24936</v>
      </c>
      <c r="G6" s="4">
        <v>9160</v>
      </c>
      <c r="H6" s="4">
        <v>8220</v>
      </c>
      <c r="I6" s="4">
        <v>5518</v>
      </c>
      <c r="J6" s="4">
        <v>6299</v>
      </c>
      <c r="K6" s="4">
        <v>9130</v>
      </c>
    </row>
    <row r="7" spans="1:22" x14ac:dyDescent="0.2">
      <c r="A7" s="1">
        <v>80994535</v>
      </c>
      <c r="B7">
        <v>48958</v>
      </c>
      <c r="C7">
        <v>52358</v>
      </c>
      <c r="D7">
        <v>11976</v>
      </c>
      <c r="E7" s="4">
        <v>1679</v>
      </c>
      <c r="F7" s="4">
        <v>17328</v>
      </c>
      <c r="G7" s="4">
        <v>8197</v>
      </c>
      <c r="H7" s="4">
        <v>5609</v>
      </c>
      <c r="I7" s="4">
        <v>3673</v>
      </c>
      <c r="J7" s="4">
        <v>1455</v>
      </c>
      <c r="K7" s="4">
        <v>4582</v>
      </c>
    </row>
    <row r="8" spans="1:22" x14ac:dyDescent="0.2">
      <c r="A8" s="1">
        <v>94139934</v>
      </c>
      <c r="B8">
        <v>72657</v>
      </c>
      <c r="C8">
        <v>215000</v>
      </c>
      <c r="D8">
        <v>11075</v>
      </c>
      <c r="E8" s="4">
        <v>162</v>
      </c>
      <c r="F8" s="4">
        <v>12562</v>
      </c>
      <c r="G8" s="4">
        <v>2003</v>
      </c>
      <c r="H8" s="4">
        <v>6510</v>
      </c>
      <c r="I8" s="4">
        <v>3109</v>
      </c>
      <c r="J8" s="4">
        <v>351</v>
      </c>
      <c r="K8" s="4">
        <v>2867</v>
      </c>
    </row>
    <row r="9" spans="1:22" x14ac:dyDescent="0.2">
      <c r="A9" s="1">
        <v>107429317</v>
      </c>
      <c r="B9">
        <v>51159</v>
      </c>
      <c r="C9">
        <v>14683</v>
      </c>
      <c r="D9">
        <v>11188</v>
      </c>
      <c r="E9" s="4">
        <v>149</v>
      </c>
      <c r="F9" s="4">
        <v>11648</v>
      </c>
      <c r="G9" s="4">
        <v>938</v>
      </c>
      <c r="H9" s="4">
        <v>2743</v>
      </c>
      <c r="I9" s="4">
        <v>2099</v>
      </c>
      <c r="J9" s="4">
        <v>286</v>
      </c>
      <c r="K9" s="4">
        <v>2648</v>
      </c>
    </row>
    <row r="10" spans="1:22" x14ac:dyDescent="0.2">
      <c r="A10" s="1">
        <v>120501728</v>
      </c>
      <c r="B10">
        <v>72489</v>
      </c>
      <c r="C10">
        <v>62963</v>
      </c>
      <c r="D10">
        <v>11458</v>
      </c>
      <c r="E10" s="4">
        <v>286</v>
      </c>
      <c r="F10" s="4">
        <v>11033</v>
      </c>
      <c r="G10" s="4">
        <v>2600</v>
      </c>
      <c r="H10" s="4">
        <v>2508</v>
      </c>
      <c r="I10" s="4">
        <v>3465</v>
      </c>
      <c r="J10" s="4">
        <v>410</v>
      </c>
      <c r="K10" s="4">
        <v>2639</v>
      </c>
    </row>
    <row r="11" spans="1:22" x14ac:dyDescent="0.2">
      <c r="A11" s="1">
        <v>133721278</v>
      </c>
      <c r="B11">
        <v>67105</v>
      </c>
      <c r="C11">
        <v>72095</v>
      </c>
      <c r="D11">
        <v>11505</v>
      </c>
      <c r="E11" s="4">
        <v>149</v>
      </c>
      <c r="F11" s="4">
        <v>11745</v>
      </c>
      <c r="G11" s="4">
        <v>3939</v>
      </c>
      <c r="H11" s="4">
        <v>2251</v>
      </c>
      <c r="I11" s="4">
        <v>2249</v>
      </c>
      <c r="J11" s="4">
        <v>290</v>
      </c>
      <c r="K11" s="4">
        <v>2322</v>
      </c>
    </row>
    <row r="12" spans="1:22" x14ac:dyDescent="0.2">
      <c r="A12" s="1">
        <v>147142327</v>
      </c>
      <c r="B12">
        <v>69751</v>
      </c>
      <c r="C12">
        <v>11834</v>
      </c>
      <c r="D12">
        <v>11661</v>
      </c>
      <c r="E12" s="4">
        <v>160</v>
      </c>
      <c r="F12" s="4">
        <v>11322</v>
      </c>
      <c r="G12" s="4">
        <v>3821</v>
      </c>
      <c r="H12" s="4">
        <v>2173</v>
      </c>
      <c r="I12" s="4">
        <v>2613</v>
      </c>
      <c r="J12" s="4">
        <v>294</v>
      </c>
      <c r="K12" s="4">
        <v>2261</v>
      </c>
    </row>
    <row r="13" spans="1:22" x14ac:dyDescent="0.2">
      <c r="A13" s="1">
        <v>160130178</v>
      </c>
      <c r="B13">
        <v>48658</v>
      </c>
      <c r="C13">
        <v>158951</v>
      </c>
      <c r="D13">
        <v>11726</v>
      </c>
      <c r="E13" s="4">
        <v>144</v>
      </c>
      <c r="F13" s="4">
        <v>10252</v>
      </c>
      <c r="G13" s="4">
        <v>4886</v>
      </c>
      <c r="H13" s="4">
        <v>2254</v>
      </c>
      <c r="I13" s="4">
        <v>3210</v>
      </c>
      <c r="J13" s="4">
        <v>283</v>
      </c>
      <c r="K13" s="4">
        <v>2209</v>
      </c>
    </row>
    <row r="14" spans="1:22" x14ac:dyDescent="0.2">
      <c r="A14" s="1">
        <v>173382761</v>
      </c>
      <c r="B14">
        <v>43383</v>
      </c>
      <c r="C14">
        <v>18387</v>
      </c>
      <c r="D14">
        <v>12417</v>
      </c>
      <c r="E14" s="4">
        <v>753</v>
      </c>
      <c r="F14" s="4">
        <v>10508</v>
      </c>
      <c r="G14" s="4">
        <v>4921</v>
      </c>
      <c r="H14" s="4">
        <v>2160</v>
      </c>
      <c r="I14" s="4">
        <v>3507</v>
      </c>
      <c r="J14" s="4">
        <v>919</v>
      </c>
      <c r="K14" s="4">
        <v>2810</v>
      </c>
    </row>
    <row r="15" spans="1:22" x14ac:dyDescent="0.2">
      <c r="A15" s="1">
        <v>186775160</v>
      </c>
      <c r="B15">
        <v>20142</v>
      </c>
      <c r="C15">
        <v>23481</v>
      </c>
      <c r="D15">
        <v>11854</v>
      </c>
      <c r="E15" s="4">
        <v>142</v>
      </c>
      <c r="F15" s="4">
        <v>10380</v>
      </c>
      <c r="G15" s="4">
        <v>2607</v>
      </c>
      <c r="H15" s="4">
        <v>3110</v>
      </c>
      <c r="I15" s="4">
        <v>2907</v>
      </c>
      <c r="J15" s="4">
        <v>310</v>
      </c>
      <c r="K15" s="4">
        <v>2105</v>
      </c>
    </row>
    <row r="16" spans="1:22" x14ac:dyDescent="0.2">
      <c r="A16" s="1">
        <v>200070291</v>
      </c>
      <c r="B16">
        <v>21610</v>
      </c>
      <c r="C16">
        <v>346285</v>
      </c>
      <c r="D16">
        <v>12791</v>
      </c>
      <c r="E16" s="4">
        <v>139</v>
      </c>
      <c r="F16" s="4">
        <v>10109</v>
      </c>
      <c r="G16" s="4">
        <v>1842</v>
      </c>
      <c r="H16" s="4">
        <v>1595</v>
      </c>
      <c r="I16" s="4">
        <v>2427</v>
      </c>
      <c r="J16" s="4">
        <v>1210</v>
      </c>
      <c r="K16" s="4">
        <v>2037</v>
      </c>
    </row>
    <row r="17" spans="1:11" x14ac:dyDescent="0.2">
      <c r="A17" s="1">
        <v>212767921</v>
      </c>
      <c r="B17">
        <v>23114</v>
      </c>
      <c r="C17">
        <v>135310</v>
      </c>
      <c r="D17">
        <v>12159</v>
      </c>
      <c r="E17" s="4">
        <v>328</v>
      </c>
      <c r="F17" s="4">
        <v>11204</v>
      </c>
      <c r="G17" s="4">
        <v>1844</v>
      </c>
      <c r="H17" s="4">
        <v>1224</v>
      </c>
      <c r="I17" s="4">
        <v>1595</v>
      </c>
      <c r="J17" s="4">
        <v>478</v>
      </c>
      <c r="K17" s="4">
        <v>2165</v>
      </c>
    </row>
    <row r="18" spans="1:11" x14ac:dyDescent="0.2">
      <c r="A18" s="1">
        <v>225894289</v>
      </c>
      <c r="B18">
        <v>24669</v>
      </c>
      <c r="C18">
        <v>399762</v>
      </c>
      <c r="D18">
        <v>11981</v>
      </c>
      <c r="E18" s="4">
        <v>135</v>
      </c>
      <c r="F18" s="4">
        <v>11032</v>
      </c>
      <c r="G18" s="4">
        <v>1847</v>
      </c>
      <c r="H18" s="4">
        <v>1732</v>
      </c>
      <c r="I18" s="4">
        <v>2459</v>
      </c>
      <c r="J18" s="4">
        <v>305</v>
      </c>
      <c r="K18" s="4">
        <v>1936</v>
      </c>
    </row>
    <row r="19" spans="1:11" x14ac:dyDescent="0.2">
      <c r="A19" s="1">
        <v>239022268</v>
      </c>
      <c r="B19">
        <v>23940</v>
      </c>
      <c r="C19">
        <v>7125</v>
      </c>
      <c r="D19">
        <v>12431</v>
      </c>
      <c r="E19" s="4">
        <v>486</v>
      </c>
      <c r="F19" s="4">
        <v>11285</v>
      </c>
      <c r="G19" s="4">
        <v>1845</v>
      </c>
      <c r="H19" s="4">
        <v>1229</v>
      </c>
      <c r="I19" s="4">
        <v>1228</v>
      </c>
      <c r="J19" s="4">
        <v>660</v>
      </c>
      <c r="K19" s="4">
        <v>2286</v>
      </c>
    </row>
    <row r="20" spans="1:11" x14ac:dyDescent="0.2">
      <c r="A20" s="1">
        <v>252083410</v>
      </c>
      <c r="B20">
        <v>27837</v>
      </c>
      <c r="C20">
        <v>7071</v>
      </c>
      <c r="D20">
        <v>12015</v>
      </c>
      <c r="E20" s="4">
        <v>159</v>
      </c>
      <c r="F20" s="4">
        <v>9839</v>
      </c>
      <c r="G20" s="4">
        <v>2449</v>
      </c>
      <c r="H20" s="4">
        <v>1352</v>
      </c>
      <c r="I20" s="4">
        <v>2160</v>
      </c>
      <c r="J20" s="4">
        <v>292</v>
      </c>
      <c r="K20" s="4">
        <v>1951</v>
      </c>
    </row>
    <row r="21" spans="1:11" x14ac:dyDescent="0.2">
      <c r="A21" s="1">
        <v>265455711</v>
      </c>
      <c r="B21">
        <v>28899</v>
      </c>
      <c r="C21">
        <v>243794</v>
      </c>
      <c r="D21">
        <v>12057</v>
      </c>
      <c r="E21" s="4">
        <v>152</v>
      </c>
      <c r="F21" s="4">
        <v>10348</v>
      </c>
      <c r="G21" s="4">
        <v>3336</v>
      </c>
      <c r="H21" s="4">
        <v>1703</v>
      </c>
      <c r="I21" s="4">
        <v>1114</v>
      </c>
      <c r="J21" s="4">
        <v>296</v>
      </c>
      <c r="K21" s="4">
        <v>1923</v>
      </c>
    </row>
    <row r="22" spans="1:11" x14ac:dyDescent="0.2">
      <c r="A22" s="1">
        <v>278673949</v>
      </c>
      <c r="B22">
        <v>39924</v>
      </c>
      <c r="C22">
        <v>8375</v>
      </c>
      <c r="D22">
        <v>12136</v>
      </c>
      <c r="E22" s="4">
        <v>187</v>
      </c>
      <c r="F22" s="4">
        <v>10400</v>
      </c>
      <c r="G22" s="4">
        <v>3336</v>
      </c>
      <c r="H22" s="4">
        <v>2750</v>
      </c>
      <c r="I22" s="4">
        <v>1378</v>
      </c>
      <c r="J22" s="4">
        <v>321</v>
      </c>
      <c r="K22" s="4">
        <v>2020</v>
      </c>
    </row>
    <row r="23" spans="1:11" x14ac:dyDescent="0.2">
      <c r="A23" s="1">
        <v>291401731</v>
      </c>
      <c r="B23">
        <v>42176</v>
      </c>
      <c r="C23">
        <v>7100</v>
      </c>
      <c r="D23">
        <v>13011</v>
      </c>
      <c r="E23" s="4">
        <v>1097</v>
      </c>
      <c r="F23" s="4">
        <v>11378</v>
      </c>
      <c r="G23" s="4">
        <v>3456</v>
      </c>
      <c r="H23" s="4">
        <v>2073</v>
      </c>
      <c r="I23" s="4">
        <v>2763</v>
      </c>
      <c r="J23" s="4">
        <v>1265</v>
      </c>
      <c r="K23" s="4">
        <v>2899</v>
      </c>
    </row>
    <row r="24" spans="1:11" x14ac:dyDescent="0.2">
      <c r="A24" s="1">
        <v>303914876</v>
      </c>
      <c r="B24">
        <v>32415</v>
      </c>
      <c r="C24">
        <v>496272</v>
      </c>
      <c r="D24">
        <v>12066</v>
      </c>
      <c r="E24" s="4">
        <v>137</v>
      </c>
      <c r="F24" s="4">
        <v>12054</v>
      </c>
      <c r="G24" s="4">
        <v>3457</v>
      </c>
      <c r="H24" s="4">
        <v>1890</v>
      </c>
      <c r="I24" s="4">
        <v>3062</v>
      </c>
      <c r="J24" s="4">
        <v>289</v>
      </c>
      <c r="K24" s="4">
        <v>1940</v>
      </c>
    </row>
    <row r="25" spans="1:11" x14ac:dyDescent="0.2">
      <c r="A25" s="1">
        <v>316730545</v>
      </c>
      <c r="B25">
        <v>24698</v>
      </c>
      <c r="C25">
        <v>9399</v>
      </c>
      <c r="D25">
        <v>12301</v>
      </c>
      <c r="E25" s="4">
        <v>391</v>
      </c>
      <c r="F25" s="4">
        <v>11446</v>
      </c>
      <c r="G25" s="4">
        <v>3457</v>
      </c>
      <c r="H25" s="4">
        <v>1893</v>
      </c>
      <c r="I25" s="4">
        <v>2591</v>
      </c>
      <c r="J25" s="4">
        <v>558</v>
      </c>
      <c r="K25" s="4">
        <v>2121</v>
      </c>
    </row>
    <row r="26" spans="1:11" x14ac:dyDescent="0.2">
      <c r="A26" s="1">
        <v>329711196</v>
      </c>
      <c r="B26">
        <v>38902</v>
      </c>
      <c r="C26">
        <v>7823</v>
      </c>
      <c r="D26">
        <v>12026</v>
      </c>
      <c r="E26" s="4">
        <v>143</v>
      </c>
      <c r="F26" s="4">
        <v>11636</v>
      </c>
      <c r="G26" s="4">
        <v>3457</v>
      </c>
      <c r="H26" s="4">
        <v>2178</v>
      </c>
      <c r="I26" s="4">
        <v>2395</v>
      </c>
      <c r="J26" s="4">
        <v>292</v>
      </c>
      <c r="K26" s="4">
        <v>1896</v>
      </c>
    </row>
    <row r="27" spans="1:11" x14ac:dyDescent="0.2">
      <c r="A27" s="1">
        <v>342423052</v>
      </c>
      <c r="B27">
        <v>44672</v>
      </c>
      <c r="C27">
        <v>1030402</v>
      </c>
      <c r="D27">
        <v>12330</v>
      </c>
      <c r="E27" s="4">
        <v>398</v>
      </c>
      <c r="F27" s="4">
        <v>12403</v>
      </c>
      <c r="G27" s="4">
        <v>3457</v>
      </c>
      <c r="H27" s="4">
        <v>2178</v>
      </c>
      <c r="I27" s="4">
        <v>2395</v>
      </c>
      <c r="J27" s="4">
        <v>546</v>
      </c>
      <c r="K27" s="4">
        <v>2154</v>
      </c>
    </row>
    <row r="28" spans="1:11" x14ac:dyDescent="0.2">
      <c r="A28" s="1">
        <v>355001915</v>
      </c>
      <c r="B28">
        <v>43805</v>
      </c>
      <c r="C28">
        <v>183976</v>
      </c>
      <c r="D28">
        <v>12057</v>
      </c>
      <c r="E28" s="4">
        <v>136</v>
      </c>
      <c r="F28" s="4">
        <v>12234</v>
      </c>
      <c r="G28" s="4">
        <v>3337</v>
      </c>
      <c r="H28" s="4">
        <v>1902</v>
      </c>
      <c r="I28" s="4">
        <v>3058</v>
      </c>
      <c r="J28" s="4">
        <v>294</v>
      </c>
      <c r="K28" s="4">
        <v>1907</v>
      </c>
    </row>
    <row r="29" spans="1:11" x14ac:dyDescent="0.2">
      <c r="A29" s="1">
        <v>367279776</v>
      </c>
      <c r="B29">
        <v>31016</v>
      </c>
      <c r="C29">
        <v>183497</v>
      </c>
      <c r="D29">
        <v>12112</v>
      </c>
      <c r="E29" s="4">
        <v>147</v>
      </c>
      <c r="F29" s="4">
        <v>11849</v>
      </c>
      <c r="G29" s="4">
        <v>3335</v>
      </c>
      <c r="H29" s="4">
        <v>2368</v>
      </c>
      <c r="I29" s="4">
        <v>2604</v>
      </c>
      <c r="J29" s="4">
        <v>289</v>
      </c>
      <c r="K29" s="4">
        <v>1853</v>
      </c>
    </row>
    <row r="30" spans="1:11" x14ac:dyDescent="0.2">
      <c r="A30" s="1">
        <v>379800558</v>
      </c>
      <c r="B30">
        <v>25891</v>
      </c>
      <c r="C30">
        <v>184193</v>
      </c>
      <c r="D30">
        <v>12091</v>
      </c>
      <c r="E30" s="4">
        <v>150</v>
      </c>
      <c r="F30" s="4">
        <v>11509</v>
      </c>
      <c r="G30" s="4">
        <v>3335</v>
      </c>
      <c r="H30" s="4">
        <v>2397</v>
      </c>
      <c r="I30" s="4">
        <v>2052</v>
      </c>
      <c r="J30" s="4">
        <v>295</v>
      </c>
      <c r="K30" s="4">
        <v>1956</v>
      </c>
    </row>
    <row r="31" spans="1:11" x14ac:dyDescent="0.2">
      <c r="A31" s="1">
        <v>392163580</v>
      </c>
      <c r="B31">
        <v>27362</v>
      </c>
      <c r="C31">
        <v>180334</v>
      </c>
      <c r="D31">
        <v>12670</v>
      </c>
      <c r="E31" s="4">
        <v>730</v>
      </c>
      <c r="F31" s="4">
        <v>11934</v>
      </c>
      <c r="G31" s="4">
        <v>3339</v>
      </c>
      <c r="H31" s="4">
        <v>656</v>
      </c>
      <c r="I31" s="4">
        <v>889</v>
      </c>
      <c r="J31" s="4">
        <v>892</v>
      </c>
      <c r="K31" s="4">
        <v>2441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0866-83AC-4C9E-9FBE-4B8169D6D2DD}">
  <dimension ref="A1:V31"/>
  <sheetViews>
    <sheetView topLeftCell="D1" workbookViewId="0">
      <selection activeCell="M1" sqref="M1:X1048576"/>
    </sheetView>
  </sheetViews>
  <sheetFormatPr baseColWidth="10" defaultColWidth="8.83203125" defaultRowHeight="15" x14ac:dyDescent="0.2"/>
  <cols>
    <col min="1" max="1" width="10.5" style="3" bestFit="1" customWidth="1"/>
    <col min="2" max="2" width="9" bestFit="1" customWidth="1"/>
    <col min="3" max="3" width="10.83203125" bestFit="1" customWidth="1"/>
    <col min="4" max="4" width="12.6640625" bestFit="1" customWidth="1"/>
    <col min="5" max="5" width="25.1640625" bestFit="1" customWidth="1"/>
    <col min="6" max="6" width="12.1640625" bestFit="1" customWidth="1"/>
    <col min="7" max="7" width="18.1640625" bestFit="1" customWidth="1"/>
    <col min="8" max="8" width="23.33203125" bestFit="1" customWidth="1"/>
    <col min="9" max="9" width="23.6640625" bestFit="1" customWidth="1"/>
    <col min="10" max="10" width="25.83203125" bestFit="1" customWidth="1"/>
    <col min="11" max="11" width="18.83203125" bestFit="1" customWidth="1"/>
    <col min="13" max="13" width="8.1640625" bestFit="1" customWidth="1"/>
    <col min="14" max="15" width="12.1640625" bestFit="1" customWidth="1"/>
    <col min="16" max="16" width="18.5" bestFit="1" customWidth="1"/>
    <col min="17" max="17" width="8.1640625" bestFit="1" customWidth="1"/>
    <col min="18" max="18" width="12.1640625" bestFit="1" customWidth="1"/>
    <col min="19" max="19" width="13.6640625" bestFit="1" customWidth="1"/>
    <col min="20" max="20" width="17" bestFit="1" customWidth="1"/>
    <col min="21" max="21" width="14.6640625" bestFit="1" customWidth="1"/>
    <col min="22" max="22" width="14.83203125" bestFit="1" customWidth="1"/>
  </cols>
  <sheetData>
    <row r="1" spans="1:22" ht="16" x14ac:dyDescent="0.2">
      <c r="A1" t="s">
        <v>0</v>
      </c>
      <c r="B1" s="2" t="s">
        <v>13</v>
      </c>
      <c r="C1" t="s">
        <v>14</v>
      </c>
      <c r="D1" s="2" t="s">
        <v>15</v>
      </c>
      <c r="E1" t="s">
        <v>16</v>
      </c>
      <c r="F1" s="2" t="s">
        <v>17</v>
      </c>
      <c r="G1" t="s">
        <v>18</v>
      </c>
      <c r="H1" s="2" t="s">
        <v>19</v>
      </c>
      <c r="I1" t="s">
        <v>22</v>
      </c>
      <c r="J1" t="s">
        <v>20</v>
      </c>
      <c r="K1" s="2" t="s">
        <v>21</v>
      </c>
      <c r="Q1" s="2"/>
      <c r="U1" s="2"/>
      <c r="V1" s="2"/>
    </row>
    <row r="2" spans="1:22" x14ac:dyDescent="0.2">
      <c r="A2" s="1">
        <v>15790276</v>
      </c>
      <c r="B2">
        <v>2556402</v>
      </c>
      <c r="C2">
        <v>1255032</v>
      </c>
      <c r="D2">
        <v>757273</v>
      </c>
      <c r="E2" s="4">
        <v>746261</v>
      </c>
      <c r="F2" s="4">
        <v>887643</v>
      </c>
      <c r="G2" s="4">
        <v>158638</v>
      </c>
      <c r="H2" s="4">
        <v>248299</v>
      </c>
      <c r="I2" s="4">
        <v>256181</v>
      </c>
      <c r="J2" s="4">
        <v>746771</v>
      </c>
      <c r="K2" s="4">
        <v>751160</v>
      </c>
      <c r="L2" s="4"/>
    </row>
    <row r="3" spans="1:22" x14ac:dyDescent="0.2">
      <c r="A3" s="1">
        <v>33222577</v>
      </c>
      <c r="B3">
        <v>128607</v>
      </c>
      <c r="C3">
        <v>180163</v>
      </c>
      <c r="D3">
        <v>47354</v>
      </c>
      <c r="E3" s="4">
        <v>38633</v>
      </c>
      <c r="F3" s="4">
        <v>196274</v>
      </c>
      <c r="G3" s="4">
        <v>16864</v>
      </c>
      <c r="H3" s="4">
        <v>17570</v>
      </c>
      <c r="I3" s="4">
        <v>45715</v>
      </c>
      <c r="J3" s="4">
        <v>36847</v>
      </c>
      <c r="K3" s="4">
        <v>42278</v>
      </c>
      <c r="L3" s="4"/>
    </row>
    <row r="4" spans="1:22" x14ac:dyDescent="0.2">
      <c r="A4" s="1">
        <v>51821925</v>
      </c>
      <c r="B4">
        <v>19130</v>
      </c>
      <c r="C4">
        <v>35382</v>
      </c>
      <c r="D4">
        <v>20808</v>
      </c>
      <c r="E4" s="4">
        <v>10517</v>
      </c>
      <c r="F4" s="4">
        <v>45063</v>
      </c>
      <c r="G4" s="4">
        <v>5043</v>
      </c>
      <c r="H4" s="4">
        <v>8223</v>
      </c>
      <c r="I4" s="4">
        <v>5656</v>
      </c>
      <c r="J4" s="4">
        <v>10606</v>
      </c>
      <c r="K4" s="4">
        <v>14435</v>
      </c>
      <c r="L4" s="4"/>
    </row>
    <row r="5" spans="1:22" x14ac:dyDescent="0.2">
      <c r="A5" s="1">
        <v>69373254</v>
      </c>
      <c r="B5">
        <v>9951</v>
      </c>
      <c r="C5">
        <v>14860</v>
      </c>
      <c r="D5">
        <v>10907</v>
      </c>
      <c r="E5" s="4">
        <v>227</v>
      </c>
      <c r="F5" s="4">
        <v>14810</v>
      </c>
      <c r="G5" s="4">
        <v>4712</v>
      </c>
      <c r="H5" s="4">
        <v>4349</v>
      </c>
      <c r="I5" s="4">
        <v>2259</v>
      </c>
      <c r="J5" s="4">
        <v>298</v>
      </c>
      <c r="K5" s="4">
        <v>3328</v>
      </c>
      <c r="L5" s="4"/>
    </row>
    <row r="6" spans="1:22" x14ac:dyDescent="0.2">
      <c r="A6" s="1">
        <v>87381042</v>
      </c>
      <c r="B6">
        <v>11206</v>
      </c>
      <c r="C6">
        <v>11897</v>
      </c>
      <c r="D6">
        <v>11231</v>
      </c>
      <c r="E6" s="4">
        <v>178</v>
      </c>
      <c r="F6" s="4">
        <v>10630</v>
      </c>
      <c r="G6" s="4">
        <v>3203</v>
      </c>
      <c r="H6" s="4">
        <v>4490</v>
      </c>
      <c r="I6" s="4">
        <v>4487</v>
      </c>
      <c r="J6" s="4">
        <v>253</v>
      </c>
      <c r="K6" s="4">
        <v>2855</v>
      </c>
      <c r="L6" s="4"/>
    </row>
    <row r="7" spans="1:22" x14ac:dyDescent="0.2">
      <c r="A7" s="1">
        <v>105928197</v>
      </c>
      <c r="B7">
        <v>15490</v>
      </c>
      <c r="C7">
        <v>19270</v>
      </c>
      <c r="D7">
        <v>11534</v>
      </c>
      <c r="E7" s="4">
        <v>169</v>
      </c>
      <c r="F7" s="4">
        <v>9513</v>
      </c>
      <c r="G7" s="4">
        <v>1524</v>
      </c>
      <c r="H7" s="4">
        <v>4889</v>
      </c>
      <c r="I7" s="4">
        <v>3036</v>
      </c>
      <c r="J7" s="4">
        <v>306</v>
      </c>
      <c r="K7" s="4">
        <v>2521</v>
      </c>
      <c r="L7" s="4"/>
    </row>
    <row r="8" spans="1:22" x14ac:dyDescent="0.2">
      <c r="A8" s="1">
        <v>123788404</v>
      </c>
      <c r="B8">
        <v>8749</v>
      </c>
      <c r="C8">
        <v>18350</v>
      </c>
      <c r="D8">
        <v>12083</v>
      </c>
      <c r="E8" s="4">
        <v>498</v>
      </c>
      <c r="F8" s="4">
        <v>9617</v>
      </c>
      <c r="G8" s="4">
        <v>1528</v>
      </c>
      <c r="H8" s="4">
        <v>2971</v>
      </c>
      <c r="I8" s="4">
        <v>1969</v>
      </c>
      <c r="J8" s="4">
        <v>653</v>
      </c>
      <c r="K8" s="4">
        <v>2713</v>
      </c>
      <c r="L8" s="4"/>
    </row>
    <row r="9" spans="1:22" x14ac:dyDescent="0.2">
      <c r="A9" s="1">
        <v>142059532</v>
      </c>
      <c r="B9">
        <v>9785</v>
      </c>
      <c r="C9">
        <v>32538</v>
      </c>
      <c r="D9">
        <v>11820</v>
      </c>
      <c r="E9" s="4">
        <v>143</v>
      </c>
      <c r="F9" s="4">
        <v>10155</v>
      </c>
      <c r="G9" s="4">
        <v>3109</v>
      </c>
      <c r="H9" s="4">
        <v>4160</v>
      </c>
      <c r="I9" s="4">
        <v>1107</v>
      </c>
      <c r="J9" s="4">
        <v>288</v>
      </c>
      <c r="K9" s="4">
        <v>2248</v>
      </c>
      <c r="L9" s="4"/>
    </row>
    <row r="10" spans="1:22" x14ac:dyDescent="0.2">
      <c r="A10" s="1">
        <v>160328938</v>
      </c>
      <c r="B10">
        <v>9242</v>
      </c>
      <c r="C10">
        <v>142066</v>
      </c>
      <c r="D10">
        <v>12151</v>
      </c>
      <c r="E10" s="4">
        <v>394</v>
      </c>
      <c r="F10" s="4">
        <v>8872</v>
      </c>
      <c r="G10" s="4">
        <v>831</v>
      </c>
      <c r="H10" s="4">
        <v>2387</v>
      </c>
      <c r="I10" s="4">
        <v>1304</v>
      </c>
      <c r="J10" s="4">
        <v>517</v>
      </c>
      <c r="K10" s="4">
        <v>2394</v>
      </c>
      <c r="L10" s="4"/>
    </row>
    <row r="11" spans="1:22" x14ac:dyDescent="0.2">
      <c r="A11" s="1">
        <v>178589208</v>
      </c>
      <c r="B11">
        <v>9335</v>
      </c>
      <c r="C11">
        <v>141872</v>
      </c>
      <c r="D11">
        <v>11977</v>
      </c>
      <c r="E11" s="4">
        <v>178</v>
      </c>
      <c r="F11" s="4">
        <v>10481</v>
      </c>
      <c r="G11" s="4">
        <v>832</v>
      </c>
      <c r="H11" s="4">
        <v>2665</v>
      </c>
      <c r="I11" s="4">
        <v>2349</v>
      </c>
      <c r="J11" s="4">
        <v>309</v>
      </c>
      <c r="K11" s="4">
        <v>2113</v>
      </c>
      <c r="L11" s="4"/>
    </row>
    <row r="12" spans="1:22" x14ac:dyDescent="0.2">
      <c r="A12" s="1">
        <v>195844179</v>
      </c>
      <c r="B12">
        <v>7264</v>
      </c>
      <c r="C12">
        <v>25646</v>
      </c>
      <c r="D12">
        <v>12005</v>
      </c>
      <c r="E12" s="4">
        <v>132</v>
      </c>
      <c r="F12" s="4">
        <v>10890</v>
      </c>
      <c r="G12" s="4">
        <v>3768</v>
      </c>
      <c r="H12" s="4">
        <v>2373</v>
      </c>
      <c r="I12" s="4">
        <v>1555</v>
      </c>
      <c r="J12" s="4">
        <v>295</v>
      </c>
      <c r="K12" s="4">
        <v>2015</v>
      </c>
      <c r="L12" s="4"/>
    </row>
    <row r="13" spans="1:22" x14ac:dyDescent="0.2">
      <c r="A13" s="1">
        <v>213993798</v>
      </c>
      <c r="B13">
        <v>6851</v>
      </c>
      <c r="C13">
        <v>61317</v>
      </c>
      <c r="D13">
        <v>12022</v>
      </c>
      <c r="E13" s="4">
        <v>136</v>
      </c>
      <c r="F13" s="4">
        <v>11428</v>
      </c>
      <c r="G13" s="4">
        <v>3767</v>
      </c>
      <c r="H13" s="4">
        <v>2187</v>
      </c>
      <c r="I13" s="4">
        <v>876</v>
      </c>
      <c r="J13" s="4">
        <v>303</v>
      </c>
      <c r="K13" s="4">
        <v>1993</v>
      </c>
      <c r="L13" s="4"/>
    </row>
    <row r="14" spans="1:22" x14ac:dyDescent="0.2">
      <c r="A14" s="1">
        <v>231682543</v>
      </c>
      <c r="B14">
        <v>6516</v>
      </c>
      <c r="C14">
        <v>248069</v>
      </c>
      <c r="D14">
        <v>11919</v>
      </c>
      <c r="E14" s="4">
        <v>135</v>
      </c>
      <c r="F14" s="4">
        <v>10080</v>
      </c>
      <c r="G14" s="4">
        <v>4329</v>
      </c>
      <c r="H14" s="4">
        <v>2271</v>
      </c>
      <c r="I14" s="4">
        <v>1005</v>
      </c>
      <c r="J14" s="4">
        <v>277</v>
      </c>
      <c r="K14" s="4">
        <v>2001</v>
      </c>
      <c r="L14" s="4"/>
    </row>
    <row r="15" spans="1:22" x14ac:dyDescent="0.2">
      <c r="A15" s="1">
        <v>250064798</v>
      </c>
      <c r="B15">
        <v>6118</v>
      </c>
      <c r="C15">
        <v>16732</v>
      </c>
      <c r="D15">
        <v>11906</v>
      </c>
      <c r="E15" s="4">
        <v>146</v>
      </c>
      <c r="F15" s="4">
        <v>9887</v>
      </c>
      <c r="G15" s="4">
        <v>4330</v>
      </c>
      <c r="H15" s="4">
        <v>3804</v>
      </c>
      <c r="I15" s="4">
        <v>2399</v>
      </c>
      <c r="J15" s="4">
        <v>322</v>
      </c>
      <c r="K15" s="4">
        <v>1931</v>
      </c>
      <c r="L15" s="4"/>
    </row>
    <row r="16" spans="1:22" x14ac:dyDescent="0.2">
      <c r="A16" s="1">
        <v>268103583</v>
      </c>
      <c r="B16">
        <v>6196</v>
      </c>
      <c r="C16">
        <v>11643</v>
      </c>
      <c r="D16">
        <v>12041</v>
      </c>
      <c r="E16" s="4">
        <v>301</v>
      </c>
      <c r="F16" s="4">
        <v>10803</v>
      </c>
      <c r="G16" s="4">
        <v>4331</v>
      </c>
      <c r="H16" s="4">
        <v>3103</v>
      </c>
      <c r="I16" s="4">
        <v>3222</v>
      </c>
      <c r="J16" s="4">
        <v>497</v>
      </c>
      <c r="K16" s="4">
        <v>2094</v>
      </c>
      <c r="L16" s="4"/>
    </row>
    <row r="17" spans="1:12" x14ac:dyDescent="0.2">
      <c r="A17" s="1">
        <v>286190513</v>
      </c>
      <c r="B17">
        <v>6296</v>
      </c>
      <c r="C17">
        <v>44298</v>
      </c>
      <c r="D17">
        <v>11874</v>
      </c>
      <c r="E17" s="4">
        <v>138</v>
      </c>
      <c r="F17" s="4">
        <v>10941</v>
      </c>
      <c r="G17" s="4">
        <v>4331</v>
      </c>
      <c r="H17" s="4">
        <v>1148</v>
      </c>
      <c r="I17" s="4">
        <v>997</v>
      </c>
      <c r="J17" s="4">
        <v>300</v>
      </c>
      <c r="K17" s="4">
        <v>1871</v>
      </c>
      <c r="L17" s="4"/>
    </row>
    <row r="18" spans="1:12" x14ac:dyDescent="0.2">
      <c r="A18" s="1">
        <v>304360109</v>
      </c>
      <c r="B18">
        <v>6579</v>
      </c>
      <c r="C18">
        <v>324578</v>
      </c>
      <c r="D18">
        <v>12015</v>
      </c>
      <c r="E18" s="4">
        <v>142</v>
      </c>
      <c r="F18" s="4">
        <v>9452</v>
      </c>
      <c r="G18" s="4">
        <v>4263</v>
      </c>
      <c r="H18" s="4">
        <v>1136</v>
      </c>
      <c r="I18" s="4">
        <v>412</v>
      </c>
      <c r="J18" s="4">
        <v>335</v>
      </c>
      <c r="K18" s="4">
        <v>1857</v>
      </c>
      <c r="L18" s="4"/>
    </row>
    <row r="19" spans="1:12" x14ac:dyDescent="0.2">
      <c r="A19" s="1">
        <v>322448963</v>
      </c>
      <c r="B19">
        <v>5974</v>
      </c>
      <c r="C19">
        <v>42921</v>
      </c>
      <c r="D19">
        <v>12003</v>
      </c>
      <c r="E19" s="4">
        <v>139</v>
      </c>
      <c r="F19" s="4">
        <v>11607</v>
      </c>
      <c r="G19" s="4">
        <v>4263</v>
      </c>
      <c r="H19" s="4">
        <v>1164</v>
      </c>
      <c r="I19" s="4">
        <v>479</v>
      </c>
      <c r="J19" s="4">
        <v>312</v>
      </c>
      <c r="K19" s="4">
        <v>1868</v>
      </c>
      <c r="L19" s="4"/>
    </row>
    <row r="20" spans="1:12" x14ac:dyDescent="0.2">
      <c r="A20" s="1">
        <v>340219840</v>
      </c>
      <c r="B20">
        <v>5949</v>
      </c>
      <c r="C20">
        <v>161453</v>
      </c>
      <c r="D20">
        <v>12029</v>
      </c>
      <c r="E20" s="4">
        <v>145</v>
      </c>
      <c r="F20" s="4">
        <v>10445</v>
      </c>
      <c r="G20" s="4">
        <v>4262</v>
      </c>
      <c r="H20" s="4">
        <v>1165</v>
      </c>
      <c r="I20" s="4">
        <v>1394</v>
      </c>
      <c r="J20" s="4">
        <v>308</v>
      </c>
      <c r="K20" s="4">
        <v>1873</v>
      </c>
      <c r="L20" s="4"/>
    </row>
    <row r="21" spans="1:12" x14ac:dyDescent="0.2">
      <c r="A21" s="1">
        <v>357176625</v>
      </c>
      <c r="B21">
        <v>5995</v>
      </c>
      <c r="C21">
        <v>157814</v>
      </c>
      <c r="D21">
        <v>11991</v>
      </c>
      <c r="E21" s="4">
        <v>157</v>
      </c>
      <c r="F21" s="4">
        <v>10375</v>
      </c>
      <c r="G21" s="4">
        <v>3379</v>
      </c>
      <c r="H21" s="4">
        <v>1827</v>
      </c>
      <c r="I21" s="4">
        <v>1233</v>
      </c>
      <c r="J21" s="4">
        <v>299</v>
      </c>
      <c r="K21" s="4">
        <v>1844</v>
      </c>
      <c r="L21" s="4"/>
    </row>
    <row r="22" spans="1:12" x14ac:dyDescent="0.2">
      <c r="A22" s="1">
        <v>374773307</v>
      </c>
      <c r="B22">
        <v>5912</v>
      </c>
      <c r="C22">
        <v>294730</v>
      </c>
      <c r="D22">
        <v>11993</v>
      </c>
      <c r="E22" s="4">
        <v>146</v>
      </c>
      <c r="F22" s="4">
        <v>9620</v>
      </c>
      <c r="G22" s="4">
        <v>3378</v>
      </c>
      <c r="H22" s="4">
        <v>2812</v>
      </c>
      <c r="I22" s="4">
        <v>1090</v>
      </c>
      <c r="J22" s="4">
        <v>320</v>
      </c>
      <c r="K22" s="4">
        <v>1810</v>
      </c>
      <c r="L22" s="4"/>
    </row>
    <row r="23" spans="1:12" x14ac:dyDescent="0.2">
      <c r="A23" s="1">
        <v>392445754</v>
      </c>
      <c r="B23">
        <v>5882</v>
      </c>
      <c r="C23">
        <v>14955</v>
      </c>
      <c r="D23">
        <v>11944</v>
      </c>
      <c r="E23" s="4">
        <v>139</v>
      </c>
      <c r="F23" s="4">
        <v>9243</v>
      </c>
      <c r="G23" s="4">
        <v>4107</v>
      </c>
      <c r="H23" s="4">
        <v>2654</v>
      </c>
      <c r="I23" s="4">
        <v>1689</v>
      </c>
      <c r="J23" s="4">
        <v>323</v>
      </c>
      <c r="K23" s="4">
        <v>1818</v>
      </c>
      <c r="L23" s="4"/>
    </row>
    <row r="24" spans="1:12" x14ac:dyDescent="0.2">
      <c r="A24" s="1">
        <v>409978472</v>
      </c>
      <c r="B24">
        <v>5918</v>
      </c>
      <c r="C24">
        <v>56318</v>
      </c>
      <c r="D24">
        <v>11962</v>
      </c>
      <c r="E24" s="4">
        <v>139</v>
      </c>
      <c r="F24" s="4">
        <v>10317</v>
      </c>
      <c r="G24" s="4">
        <v>4260</v>
      </c>
      <c r="H24" s="4">
        <v>1925</v>
      </c>
      <c r="I24" s="4">
        <v>1599</v>
      </c>
      <c r="J24" s="4">
        <v>284</v>
      </c>
      <c r="K24" s="4">
        <v>1810</v>
      </c>
      <c r="L24" s="4"/>
    </row>
    <row r="25" spans="1:12" x14ac:dyDescent="0.2">
      <c r="A25" s="1">
        <v>427599629</v>
      </c>
      <c r="B25">
        <v>6719</v>
      </c>
      <c r="C25">
        <v>55982</v>
      </c>
      <c r="D25">
        <v>12043</v>
      </c>
      <c r="E25" s="4">
        <v>148</v>
      </c>
      <c r="F25" s="4">
        <v>10873</v>
      </c>
      <c r="G25" s="4">
        <v>4259</v>
      </c>
      <c r="H25" s="4">
        <v>4005</v>
      </c>
      <c r="I25" s="4">
        <v>2889</v>
      </c>
      <c r="J25" s="4">
        <v>290</v>
      </c>
      <c r="K25" s="4">
        <v>1794</v>
      </c>
      <c r="L25" s="4"/>
    </row>
    <row r="26" spans="1:12" x14ac:dyDescent="0.2">
      <c r="A26" s="1">
        <v>445381690</v>
      </c>
      <c r="B26">
        <v>6071</v>
      </c>
      <c r="C26">
        <v>44313</v>
      </c>
      <c r="D26">
        <v>12028</v>
      </c>
      <c r="E26" s="4">
        <v>139</v>
      </c>
      <c r="F26" s="4">
        <v>11034</v>
      </c>
      <c r="G26" s="4">
        <v>3394</v>
      </c>
      <c r="H26" s="4">
        <v>4114</v>
      </c>
      <c r="I26" s="4">
        <v>4767</v>
      </c>
      <c r="J26" s="4">
        <v>354</v>
      </c>
      <c r="K26" s="4">
        <v>1738</v>
      </c>
      <c r="L26" s="4"/>
    </row>
    <row r="27" spans="1:12" x14ac:dyDescent="0.2">
      <c r="A27" s="1">
        <v>463608987</v>
      </c>
      <c r="B27">
        <v>12020</v>
      </c>
      <c r="C27">
        <v>42042</v>
      </c>
      <c r="D27">
        <v>12082</v>
      </c>
      <c r="E27" s="4">
        <v>145</v>
      </c>
      <c r="F27" s="4">
        <v>11668</v>
      </c>
      <c r="G27" s="4">
        <v>2671</v>
      </c>
      <c r="H27" s="4">
        <v>4667</v>
      </c>
      <c r="I27" s="4">
        <v>4304</v>
      </c>
      <c r="J27" s="4">
        <v>321</v>
      </c>
      <c r="K27" s="4">
        <v>1770</v>
      </c>
      <c r="L27" s="4"/>
    </row>
    <row r="28" spans="1:12" x14ac:dyDescent="0.2">
      <c r="A28" s="1">
        <v>481137584</v>
      </c>
      <c r="B28">
        <v>12041</v>
      </c>
      <c r="C28">
        <v>62645</v>
      </c>
      <c r="D28">
        <v>12080</v>
      </c>
      <c r="E28" s="4">
        <v>147</v>
      </c>
      <c r="F28" s="4">
        <v>11799</v>
      </c>
      <c r="G28" s="4">
        <v>3477</v>
      </c>
      <c r="H28" s="4">
        <v>3057</v>
      </c>
      <c r="I28" s="4">
        <v>2666</v>
      </c>
      <c r="J28" s="4">
        <v>333</v>
      </c>
      <c r="K28" s="4">
        <v>1731</v>
      </c>
      <c r="L28" s="4"/>
    </row>
    <row r="29" spans="1:12" x14ac:dyDescent="0.2">
      <c r="A29" s="1">
        <v>499006505</v>
      </c>
      <c r="B29">
        <v>11862</v>
      </c>
      <c r="C29">
        <v>192914</v>
      </c>
      <c r="D29">
        <v>12045</v>
      </c>
      <c r="E29" s="4">
        <v>157</v>
      </c>
      <c r="F29" s="4">
        <v>12332</v>
      </c>
      <c r="G29" s="4">
        <v>3472</v>
      </c>
      <c r="H29" s="4">
        <v>3521</v>
      </c>
      <c r="I29" s="4">
        <v>2476</v>
      </c>
      <c r="J29" s="4">
        <v>378</v>
      </c>
      <c r="K29" s="4">
        <v>1760</v>
      </c>
      <c r="L29" s="4"/>
    </row>
    <row r="30" spans="1:12" x14ac:dyDescent="0.2">
      <c r="A30" s="1">
        <v>516227979</v>
      </c>
      <c r="B30">
        <v>11830</v>
      </c>
      <c r="C30">
        <v>33716</v>
      </c>
      <c r="D30">
        <v>12093</v>
      </c>
      <c r="E30" s="4">
        <v>136</v>
      </c>
      <c r="F30" s="4">
        <v>11678</v>
      </c>
      <c r="G30" s="4">
        <v>3552</v>
      </c>
      <c r="H30" s="4">
        <v>4018</v>
      </c>
      <c r="I30" s="4">
        <v>3029</v>
      </c>
      <c r="J30" s="4">
        <v>325</v>
      </c>
      <c r="K30" s="4">
        <v>1761</v>
      </c>
      <c r="L30" s="4"/>
    </row>
    <row r="31" spans="1:12" x14ac:dyDescent="0.2">
      <c r="A31" s="1">
        <v>533459168</v>
      </c>
      <c r="B31">
        <v>11846</v>
      </c>
      <c r="C31">
        <v>51553</v>
      </c>
      <c r="D31">
        <v>12086</v>
      </c>
      <c r="E31" s="4">
        <v>149</v>
      </c>
      <c r="F31" s="4">
        <v>11528</v>
      </c>
      <c r="G31" s="4">
        <v>3553</v>
      </c>
      <c r="H31" s="4">
        <v>3073</v>
      </c>
      <c r="I31" s="4">
        <v>2759</v>
      </c>
      <c r="J31" s="4">
        <v>351</v>
      </c>
      <c r="K31" s="4">
        <v>1782</v>
      </c>
      <c r="L31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A5FBA-95B1-4D27-8A4E-01EC511DC505}">
  <dimension ref="A1:V31"/>
  <sheetViews>
    <sheetView workbookViewId="0">
      <selection activeCell="M1" sqref="M1:V1048576"/>
    </sheetView>
  </sheetViews>
  <sheetFormatPr baseColWidth="10" defaultColWidth="8.83203125" defaultRowHeight="15" x14ac:dyDescent="0.2"/>
  <cols>
    <col min="1" max="1" width="10.5" style="3" bestFit="1" customWidth="1"/>
    <col min="2" max="2" width="9" bestFit="1" customWidth="1"/>
    <col min="3" max="3" width="10.83203125" bestFit="1" customWidth="1"/>
    <col min="4" max="4" width="12.6640625" bestFit="1" customWidth="1"/>
    <col min="5" max="5" width="25.1640625" bestFit="1" customWidth="1"/>
    <col min="6" max="6" width="12.1640625" bestFit="1" customWidth="1"/>
    <col min="7" max="7" width="18.1640625" bestFit="1" customWidth="1"/>
    <col min="8" max="8" width="23.33203125" bestFit="1" customWidth="1"/>
    <col min="9" max="9" width="23.6640625" bestFit="1" customWidth="1"/>
    <col min="10" max="10" width="25.83203125" bestFit="1" customWidth="1"/>
    <col min="11" max="11" width="18.83203125" bestFit="1" customWidth="1"/>
    <col min="13" max="15" width="12.1640625" bestFit="1" customWidth="1"/>
    <col min="16" max="16" width="18.5" bestFit="1" customWidth="1"/>
    <col min="17" max="18" width="12.1640625" bestFit="1" customWidth="1"/>
    <col min="19" max="19" width="13.6640625" bestFit="1" customWidth="1"/>
    <col min="20" max="20" width="17" bestFit="1" customWidth="1"/>
    <col min="21" max="21" width="14.6640625" bestFit="1" customWidth="1"/>
    <col min="22" max="22" width="14.83203125" bestFit="1" customWidth="1"/>
  </cols>
  <sheetData>
    <row r="1" spans="1:22" ht="16" x14ac:dyDescent="0.2">
      <c r="A1" t="s">
        <v>0</v>
      </c>
      <c r="B1" s="2" t="s">
        <v>13</v>
      </c>
      <c r="C1" t="s">
        <v>14</v>
      </c>
      <c r="D1" s="2" t="s">
        <v>15</v>
      </c>
      <c r="E1" t="s">
        <v>16</v>
      </c>
      <c r="F1" s="2" t="s">
        <v>17</v>
      </c>
      <c r="G1" t="s">
        <v>18</v>
      </c>
      <c r="H1" s="2" t="s">
        <v>19</v>
      </c>
      <c r="I1" t="s">
        <v>22</v>
      </c>
      <c r="J1" t="s">
        <v>20</v>
      </c>
      <c r="K1" s="2" t="s">
        <v>21</v>
      </c>
      <c r="Q1" s="2"/>
      <c r="U1" s="2"/>
      <c r="V1" s="2"/>
    </row>
    <row r="2" spans="1:22" x14ac:dyDescent="0.2">
      <c r="A2" s="1">
        <v>13810324</v>
      </c>
      <c r="B2">
        <v>2478401</v>
      </c>
      <c r="C2">
        <v>1607885</v>
      </c>
      <c r="D2">
        <v>1324229</v>
      </c>
      <c r="E2" s="4">
        <v>1315158</v>
      </c>
      <c r="F2" s="4">
        <v>971275</v>
      </c>
      <c r="G2" s="4">
        <v>239887</v>
      </c>
      <c r="H2" s="4">
        <v>361439</v>
      </c>
      <c r="I2" s="4">
        <v>375150</v>
      </c>
      <c r="J2" s="4">
        <v>1316337</v>
      </c>
      <c r="K2" s="4">
        <v>1318155</v>
      </c>
    </row>
    <row r="3" spans="1:22" x14ac:dyDescent="0.2">
      <c r="A3" s="1">
        <v>29223425</v>
      </c>
      <c r="B3">
        <v>537339</v>
      </c>
      <c r="C3">
        <v>485387</v>
      </c>
      <c r="D3">
        <v>166407</v>
      </c>
      <c r="E3" s="4">
        <v>155634</v>
      </c>
      <c r="F3" s="4">
        <v>252304</v>
      </c>
      <c r="G3" s="4">
        <v>21795</v>
      </c>
      <c r="H3" s="4">
        <v>37650</v>
      </c>
      <c r="I3" s="4">
        <v>28527</v>
      </c>
      <c r="J3" s="4">
        <v>155403</v>
      </c>
      <c r="K3" s="4">
        <v>161986</v>
      </c>
    </row>
    <row r="4" spans="1:22" x14ac:dyDescent="0.2">
      <c r="A4" s="1">
        <v>46313509</v>
      </c>
      <c r="B4">
        <v>70591</v>
      </c>
      <c r="C4">
        <v>122174</v>
      </c>
      <c r="D4">
        <v>28421</v>
      </c>
      <c r="E4" s="4">
        <v>18263</v>
      </c>
      <c r="F4" s="4">
        <v>50347</v>
      </c>
      <c r="G4" s="4">
        <v>6817</v>
      </c>
      <c r="H4" s="4">
        <v>4457</v>
      </c>
      <c r="I4" s="4">
        <v>3698</v>
      </c>
      <c r="J4" s="4">
        <v>18223</v>
      </c>
      <c r="K4" s="4">
        <v>22767</v>
      </c>
    </row>
    <row r="5" spans="1:22" x14ac:dyDescent="0.2">
      <c r="A5" s="1">
        <v>62878517</v>
      </c>
      <c r="B5">
        <v>99210</v>
      </c>
      <c r="C5">
        <v>167910</v>
      </c>
      <c r="D5">
        <v>11634</v>
      </c>
      <c r="E5" s="4">
        <v>1243</v>
      </c>
      <c r="F5" s="4">
        <v>16831</v>
      </c>
      <c r="G5" s="4">
        <v>2426</v>
      </c>
      <c r="H5" s="4">
        <v>5080</v>
      </c>
      <c r="I5" s="4">
        <v>2592</v>
      </c>
      <c r="J5" s="4">
        <v>1323</v>
      </c>
      <c r="K5" s="4">
        <v>4780</v>
      </c>
    </row>
    <row r="6" spans="1:22" x14ac:dyDescent="0.2">
      <c r="A6" s="1">
        <v>79490834</v>
      </c>
      <c r="B6">
        <v>46629</v>
      </c>
      <c r="C6">
        <v>252897</v>
      </c>
      <c r="D6">
        <v>10871</v>
      </c>
      <c r="E6" s="4">
        <v>177</v>
      </c>
      <c r="F6" s="4">
        <v>11135</v>
      </c>
      <c r="G6" s="4">
        <v>2969</v>
      </c>
      <c r="H6" s="4">
        <v>1758</v>
      </c>
      <c r="I6" s="4">
        <v>2495</v>
      </c>
      <c r="J6" s="4">
        <v>298</v>
      </c>
      <c r="K6" s="4">
        <v>3056</v>
      </c>
    </row>
    <row r="7" spans="1:22" x14ac:dyDescent="0.2">
      <c r="A7" s="1">
        <v>96009396</v>
      </c>
      <c r="B7">
        <v>48326</v>
      </c>
      <c r="C7">
        <v>13051</v>
      </c>
      <c r="D7">
        <v>11150</v>
      </c>
      <c r="E7" s="4">
        <v>169</v>
      </c>
      <c r="F7" s="4">
        <v>9947</v>
      </c>
      <c r="G7" s="4">
        <v>3254</v>
      </c>
      <c r="H7" s="4">
        <v>3452</v>
      </c>
      <c r="I7" s="4">
        <v>3347</v>
      </c>
      <c r="J7" s="4">
        <v>269</v>
      </c>
      <c r="K7" s="4">
        <v>2795</v>
      </c>
    </row>
    <row r="8" spans="1:22" x14ac:dyDescent="0.2">
      <c r="A8" s="1">
        <v>113142224</v>
      </c>
      <c r="B8">
        <v>64939</v>
      </c>
      <c r="C8">
        <v>39969</v>
      </c>
      <c r="D8">
        <v>11442</v>
      </c>
      <c r="E8" s="4">
        <v>172</v>
      </c>
      <c r="F8" s="4">
        <v>9941</v>
      </c>
      <c r="G8" s="4">
        <v>3139</v>
      </c>
      <c r="H8" s="4">
        <v>3879</v>
      </c>
      <c r="I8" s="4">
        <v>4348</v>
      </c>
      <c r="J8" s="4">
        <v>320</v>
      </c>
      <c r="K8" s="4">
        <v>2532</v>
      </c>
    </row>
    <row r="9" spans="1:22" x14ac:dyDescent="0.2">
      <c r="A9" s="1">
        <v>129593165</v>
      </c>
      <c r="B9">
        <v>51968</v>
      </c>
      <c r="C9">
        <v>17797</v>
      </c>
      <c r="D9">
        <v>11618</v>
      </c>
      <c r="E9" s="4">
        <v>161</v>
      </c>
      <c r="F9" s="4">
        <v>9941</v>
      </c>
      <c r="G9" s="4">
        <v>3484</v>
      </c>
      <c r="H9" s="4">
        <v>3434</v>
      </c>
      <c r="I9" s="4">
        <v>1040</v>
      </c>
      <c r="J9" s="4">
        <v>320</v>
      </c>
      <c r="K9" s="4">
        <v>2388</v>
      </c>
    </row>
    <row r="10" spans="1:22" x14ac:dyDescent="0.2">
      <c r="A10" s="1">
        <v>146957697</v>
      </c>
      <c r="B10">
        <v>29303</v>
      </c>
      <c r="C10">
        <v>97260</v>
      </c>
      <c r="D10">
        <v>11739</v>
      </c>
      <c r="E10" s="4">
        <v>153</v>
      </c>
      <c r="F10" s="4">
        <v>10662</v>
      </c>
      <c r="G10" s="4">
        <v>3530</v>
      </c>
      <c r="H10" s="4">
        <v>3612</v>
      </c>
      <c r="I10" s="4">
        <v>1059</v>
      </c>
      <c r="J10" s="4">
        <v>304</v>
      </c>
      <c r="K10" s="4">
        <v>2247</v>
      </c>
    </row>
    <row r="11" spans="1:22" x14ac:dyDescent="0.2">
      <c r="A11" s="1">
        <v>163912605</v>
      </c>
      <c r="B11">
        <v>35038</v>
      </c>
      <c r="C11">
        <v>310276</v>
      </c>
      <c r="D11">
        <v>11796</v>
      </c>
      <c r="E11" s="4">
        <v>147</v>
      </c>
      <c r="F11" s="4">
        <v>10424</v>
      </c>
      <c r="G11" s="4">
        <v>3231</v>
      </c>
      <c r="H11" s="4">
        <v>3078</v>
      </c>
      <c r="I11" s="4">
        <v>525</v>
      </c>
      <c r="J11" s="4">
        <v>289</v>
      </c>
      <c r="K11" s="4">
        <v>2164</v>
      </c>
    </row>
    <row r="12" spans="1:22" x14ac:dyDescent="0.2">
      <c r="A12" s="1">
        <v>180796800</v>
      </c>
      <c r="B12">
        <v>30676</v>
      </c>
      <c r="C12">
        <v>267767</v>
      </c>
      <c r="D12">
        <v>11878</v>
      </c>
      <c r="E12" s="4">
        <v>142</v>
      </c>
      <c r="F12" s="4">
        <v>11015</v>
      </c>
      <c r="G12" s="4">
        <v>3208</v>
      </c>
      <c r="H12" s="4">
        <v>2803</v>
      </c>
      <c r="I12" s="4">
        <v>2369</v>
      </c>
      <c r="J12" s="4">
        <v>301</v>
      </c>
      <c r="K12" s="4">
        <v>2072</v>
      </c>
    </row>
    <row r="13" spans="1:22" x14ac:dyDescent="0.2">
      <c r="A13" s="1">
        <v>198041858</v>
      </c>
      <c r="B13">
        <v>38659</v>
      </c>
      <c r="C13">
        <v>269521</v>
      </c>
      <c r="D13">
        <v>11846</v>
      </c>
      <c r="E13" s="4">
        <v>148</v>
      </c>
      <c r="F13" s="4">
        <v>10417</v>
      </c>
      <c r="G13" s="4">
        <v>3208</v>
      </c>
      <c r="H13" s="4">
        <v>3747</v>
      </c>
      <c r="I13" s="4">
        <v>995</v>
      </c>
      <c r="J13" s="4">
        <v>308</v>
      </c>
      <c r="K13" s="4">
        <v>2000</v>
      </c>
    </row>
    <row r="14" spans="1:22" x14ac:dyDescent="0.2">
      <c r="A14" s="1">
        <v>214083613</v>
      </c>
      <c r="B14">
        <v>32288</v>
      </c>
      <c r="C14">
        <v>296246</v>
      </c>
      <c r="D14">
        <v>11840</v>
      </c>
      <c r="E14" s="4">
        <v>143</v>
      </c>
      <c r="F14" s="4">
        <v>10764</v>
      </c>
      <c r="G14" s="4">
        <v>3208</v>
      </c>
      <c r="H14" s="4">
        <v>3768</v>
      </c>
      <c r="I14" s="4">
        <v>2738</v>
      </c>
      <c r="J14" s="4">
        <v>297</v>
      </c>
      <c r="K14" s="4">
        <v>1964</v>
      </c>
    </row>
    <row r="15" spans="1:22" x14ac:dyDescent="0.2">
      <c r="A15" s="1">
        <v>230304491</v>
      </c>
      <c r="B15">
        <v>27068</v>
      </c>
      <c r="C15">
        <v>51894</v>
      </c>
      <c r="D15">
        <v>11836</v>
      </c>
      <c r="E15" s="4">
        <v>151</v>
      </c>
      <c r="F15" s="4">
        <v>11018</v>
      </c>
      <c r="G15" s="4">
        <v>3210</v>
      </c>
      <c r="H15" s="4">
        <v>3811</v>
      </c>
      <c r="I15" s="4">
        <v>1629</v>
      </c>
      <c r="J15" s="4">
        <v>292</v>
      </c>
      <c r="K15" s="4">
        <v>1933</v>
      </c>
    </row>
    <row r="16" spans="1:22" x14ac:dyDescent="0.2">
      <c r="A16" s="1">
        <v>247104746</v>
      </c>
      <c r="B16">
        <v>50374</v>
      </c>
      <c r="C16">
        <v>37584</v>
      </c>
      <c r="D16">
        <v>11867</v>
      </c>
      <c r="E16" s="4">
        <v>143</v>
      </c>
      <c r="F16" s="4">
        <v>12020</v>
      </c>
      <c r="G16" s="4">
        <v>3210</v>
      </c>
      <c r="H16" s="4">
        <v>2645</v>
      </c>
      <c r="I16" s="4">
        <v>2046</v>
      </c>
      <c r="J16" s="4">
        <v>284</v>
      </c>
      <c r="K16" s="4">
        <v>1891</v>
      </c>
    </row>
    <row r="17" spans="1:11" x14ac:dyDescent="0.2">
      <c r="A17" s="1">
        <v>263829461</v>
      </c>
      <c r="B17">
        <v>22743</v>
      </c>
      <c r="C17">
        <v>38134</v>
      </c>
      <c r="D17">
        <v>11875</v>
      </c>
      <c r="E17" s="4">
        <v>171</v>
      </c>
      <c r="F17" s="4">
        <v>11247</v>
      </c>
      <c r="G17" s="4">
        <v>3212</v>
      </c>
      <c r="H17" s="4">
        <v>2645</v>
      </c>
      <c r="I17" s="4">
        <v>2626</v>
      </c>
      <c r="J17" s="4">
        <v>315</v>
      </c>
      <c r="K17" s="4">
        <v>1898</v>
      </c>
    </row>
    <row r="18" spans="1:11" x14ac:dyDescent="0.2">
      <c r="A18" s="1">
        <v>280506251</v>
      </c>
      <c r="B18">
        <v>24168</v>
      </c>
      <c r="C18">
        <v>185032</v>
      </c>
      <c r="D18">
        <v>12178</v>
      </c>
      <c r="E18" s="4">
        <v>427</v>
      </c>
      <c r="F18" s="4">
        <v>10237</v>
      </c>
      <c r="G18" s="4">
        <v>3122</v>
      </c>
      <c r="H18" s="4">
        <v>2645</v>
      </c>
      <c r="I18" s="4">
        <v>2188</v>
      </c>
      <c r="J18" s="4">
        <v>614</v>
      </c>
      <c r="K18" s="4">
        <v>2111</v>
      </c>
    </row>
    <row r="19" spans="1:11" x14ac:dyDescent="0.2">
      <c r="A19" s="1">
        <v>296915921</v>
      </c>
      <c r="B19">
        <v>29687</v>
      </c>
      <c r="C19">
        <v>266496</v>
      </c>
      <c r="D19">
        <v>11871</v>
      </c>
      <c r="E19" s="4">
        <v>148</v>
      </c>
      <c r="F19" s="4">
        <v>10244</v>
      </c>
      <c r="G19" s="4">
        <v>4012</v>
      </c>
      <c r="H19" s="4">
        <v>3088</v>
      </c>
      <c r="I19" s="4">
        <v>661</v>
      </c>
      <c r="J19" s="4">
        <v>293</v>
      </c>
      <c r="K19" s="4">
        <v>1805</v>
      </c>
    </row>
    <row r="20" spans="1:11" x14ac:dyDescent="0.2">
      <c r="A20" s="1">
        <v>313522184</v>
      </c>
      <c r="B20">
        <v>30142</v>
      </c>
      <c r="C20">
        <v>297440</v>
      </c>
      <c r="D20">
        <v>11888</v>
      </c>
      <c r="E20" s="4">
        <v>147</v>
      </c>
      <c r="F20" s="4">
        <v>10176</v>
      </c>
      <c r="G20" s="4">
        <v>4079</v>
      </c>
      <c r="H20" s="4">
        <v>3068</v>
      </c>
      <c r="I20" s="4">
        <v>561</v>
      </c>
      <c r="J20" s="4">
        <v>294</v>
      </c>
      <c r="K20" s="4">
        <v>1867</v>
      </c>
    </row>
    <row r="21" spans="1:11" x14ac:dyDescent="0.2">
      <c r="A21" s="1">
        <v>330741136</v>
      </c>
      <c r="B21">
        <v>30059</v>
      </c>
      <c r="C21">
        <v>159916</v>
      </c>
      <c r="D21">
        <v>11936</v>
      </c>
      <c r="E21" s="4">
        <v>138</v>
      </c>
      <c r="F21" s="4">
        <v>10962</v>
      </c>
      <c r="G21" s="4">
        <v>4188</v>
      </c>
      <c r="H21" s="4">
        <v>3580</v>
      </c>
      <c r="I21" s="4">
        <v>1476</v>
      </c>
      <c r="J21" s="4">
        <v>291</v>
      </c>
      <c r="K21" s="4">
        <v>1830</v>
      </c>
    </row>
    <row r="22" spans="1:11" x14ac:dyDescent="0.2">
      <c r="A22" s="1">
        <v>347588890</v>
      </c>
      <c r="B22">
        <v>22076</v>
      </c>
      <c r="C22">
        <v>905776</v>
      </c>
      <c r="D22">
        <v>11894</v>
      </c>
      <c r="E22" s="4">
        <v>157</v>
      </c>
      <c r="F22" s="4">
        <v>11104</v>
      </c>
      <c r="G22" s="4">
        <v>4189</v>
      </c>
      <c r="H22" s="4">
        <v>2091</v>
      </c>
      <c r="I22" s="4">
        <v>3229</v>
      </c>
      <c r="J22" s="4">
        <v>309</v>
      </c>
      <c r="K22" s="4">
        <v>1814</v>
      </c>
    </row>
    <row r="23" spans="1:11" x14ac:dyDescent="0.2">
      <c r="A23" s="1">
        <v>364235036</v>
      </c>
      <c r="B23">
        <v>30523</v>
      </c>
      <c r="C23">
        <v>183749</v>
      </c>
      <c r="D23">
        <v>11929</v>
      </c>
      <c r="E23" s="4">
        <v>194</v>
      </c>
      <c r="F23" s="4">
        <v>10792</v>
      </c>
      <c r="G23" s="4">
        <v>4189</v>
      </c>
      <c r="H23" s="4">
        <v>3936</v>
      </c>
      <c r="I23" s="4">
        <v>2580</v>
      </c>
      <c r="J23" s="4">
        <v>374</v>
      </c>
      <c r="K23" s="4">
        <v>1839</v>
      </c>
    </row>
    <row r="24" spans="1:11" x14ac:dyDescent="0.2">
      <c r="A24" s="1">
        <v>380944981</v>
      </c>
      <c r="B24">
        <v>21478</v>
      </c>
      <c r="C24">
        <v>185566</v>
      </c>
      <c r="D24">
        <v>11982</v>
      </c>
      <c r="E24" s="4">
        <v>138</v>
      </c>
      <c r="F24" s="4">
        <v>11061</v>
      </c>
      <c r="G24" s="4">
        <v>4187</v>
      </c>
      <c r="H24" s="4">
        <v>3023</v>
      </c>
      <c r="I24" s="4">
        <v>2111</v>
      </c>
      <c r="J24" s="4">
        <v>311</v>
      </c>
      <c r="K24" s="4">
        <v>1793</v>
      </c>
    </row>
    <row r="25" spans="1:11" x14ac:dyDescent="0.2">
      <c r="A25" s="1">
        <v>396709289</v>
      </c>
      <c r="B25">
        <v>21437</v>
      </c>
      <c r="C25">
        <v>57726</v>
      </c>
      <c r="D25">
        <v>11993</v>
      </c>
      <c r="E25" s="4">
        <v>145</v>
      </c>
      <c r="F25" s="4">
        <v>11087</v>
      </c>
      <c r="G25" s="4">
        <v>4181</v>
      </c>
      <c r="H25" s="4">
        <v>3581</v>
      </c>
      <c r="I25" s="4">
        <v>1182</v>
      </c>
      <c r="J25" s="4">
        <v>310</v>
      </c>
      <c r="K25" s="4">
        <v>1874</v>
      </c>
    </row>
    <row r="26" spans="1:11" x14ac:dyDescent="0.2">
      <c r="A26" s="1">
        <v>412904676</v>
      </c>
      <c r="B26">
        <v>21375</v>
      </c>
      <c r="C26">
        <v>186679</v>
      </c>
      <c r="D26">
        <v>12020</v>
      </c>
      <c r="E26" s="4">
        <v>138</v>
      </c>
      <c r="F26" s="4">
        <v>10824</v>
      </c>
      <c r="G26" s="4">
        <v>4208</v>
      </c>
      <c r="H26" s="4">
        <v>3136</v>
      </c>
      <c r="I26" s="4">
        <v>2590</v>
      </c>
      <c r="J26" s="4">
        <v>304</v>
      </c>
      <c r="K26" s="4">
        <v>1781</v>
      </c>
    </row>
    <row r="27" spans="1:11" x14ac:dyDescent="0.2">
      <c r="A27" s="1">
        <v>429357622</v>
      </c>
      <c r="B27">
        <v>21407</v>
      </c>
      <c r="C27">
        <v>172052</v>
      </c>
      <c r="D27">
        <v>12012</v>
      </c>
      <c r="E27" s="4">
        <v>142</v>
      </c>
      <c r="F27" s="4">
        <v>10818</v>
      </c>
      <c r="G27" s="4">
        <v>4213</v>
      </c>
      <c r="H27" s="4">
        <v>3023</v>
      </c>
      <c r="I27" s="4">
        <v>1303</v>
      </c>
      <c r="J27" s="4">
        <v>302</v>
      </c>
      <c r="K27" s="4">
        <v>1832</v>
      </c>
    </row>
    <row r="28" spans="1:11" x14ac:dyDescent="0.2">
      <c r="A28" s="1">
        <v>446007656</v>
      </c>
      <c r="B28">
        <v>21818</v>
      </c>
      <c r="C28">
        <v>63283</v>
      </c>
      <c r="D28">
        <v>12085</v>
      </c>
      <c r="E28" s="4">
        <v>254</v>
      </c>
      <c r="F28" s="4">
        <v>10258</v>
      </c>
      <c r="G28" s="4">
        <v>4213</v>
      </c>
      <c r="H28" s="4">
        <v>3631</v>
      </c>
      <c r="I28" s="4">
        <v>1486</v>
      </c>
      <c r="J28" s="4">
        <v>434</v>
      </c>
      <c r="K28" s="4">
        <v>1903</v>
      </c>
    </row>
    <row r="29" spans="1:11" x14ac:dyDescent="0.2">
      <c r="A29" s="1">
        <v>462493596</v>
      </c>
      <c r="B29">
        <v>21886</v>
      </c>
      <c r="C29">
        <v>61893</v>
      </c>
      <c r="D29">
        <v>12012</v>
      </c>
      <c r="E29" s="4">
        <v>140</v>
      </c>
      <c r="F29" s="4">
        <v>10009</v>
      </c>
      <c r="G29" s="4">
        <v>4219</v>
      </c>
      <c r="H29" s="4">
        <v>3027</v>
      </c>
      <c r="I29" s="4">
        <v>835</v>
      </c>
      <c r="J29" s="4">
        <v>336</v>
      </c>
      <c r="K29" s="4">
        <v>1777</v>
      </c>
    </row>
    <row r="30" spans="1:11" x14ac:dyDescent="0.2">
      <c r="A30" s="1">
        <v>479238003</v>
      </c>
      <c r="B30">
        <v>6999</v>
      </c>
      <c r="C30">
        <v>62279</v>
      </c>
      <c r="D30">
        <v>12394</v>
      </c>
      <c r="E30" s="4">
        <v>501</v>
      </c>
      <c r="F30" s="4">
        <v>9258</v>
      </c>
      <c r="G30" s="4">
        <v>2605</v>
      </c>
      <c r="H30" s="4">
        <v>3105</v>
      </c>
      <c r="I30" s="4">
        <v>2751</v>
      </c>
      <c r="J30" s="4">
        <v>652</v>
      </c>
      <c r="K30" s="4">
        <v>2154</v>
      </c>
    </row>
    <row r="31" spans="1:11" x14ac:dyDescent="0.2">
      <c r="A31" s="1">
        <v>495454656</v>
      </c>
      <c r="B31">
        <v>6890</v>
      </c>
      <c r="C31">
        <v>94306</v>
      </c>
      <c r="D31">
        <v>11955</v>
      </c>
      <c r="E31" s="4">
        <v>153</v>
      </c>
      <c r="F31" s="4">
        <v>10916</v>
      </c>
      <c r="G31" s="4">
        <v>2539</v>
      </c>
      <c r="H31" s="4">
        <v>3080</v>
      </c>
      <c r="I31" s="4">
        <v>3585</v>
      </c>
      <c r="J31" s="4">
        <v>329</v>
      </c>
      <c r="K31" s="4">
        <v>1829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C099-FA31-6248-B980-635BA51E769F}">
  <dimension ref="A1:U146"/>
  <sheetViews>
    <sheetView topLeftCell="G1" workbookViewId="0">
      <selection activeCell="T2" sqref="T2"/>
    </sheetView>
  </sheetViews>
  <sheetFormatPr baseColWidth="10" defaultRowHeight="15" x14ac:dyDescent="0.2"/>
  <cols>
    <col min="1" max="3" width="8.1640625" bestFit="1" customWidth="1"/>
    <col min="4" max="4" width="18.5" bestFit="1" customWidth="1"/>
    <col min="5" max="5" width="7.5" bestFit="1" customWidth="1"/>
    <col min="6" max="6" width="11.5" bestFit="1" customWidth="1"/>
    <col min="7" max="7" width="13.6640625" bestFit="1" customWidth="1"/>
    <col min="8" max="8" width="17" bestFit="1" customWidth="1"/>
    <col min="9" max="10" width="13.5" bestFit="1" customWidth="1"/>
    <col min="12" max="12" width="5.1640625" bestFit="1" customWidth="1"/>
    <col min="13" max="14" width="8" bestFit="1" customWidth="1"/>
    <col min="15" max="15" width="18.5" bestFit="1" customWidth="1"/>
    <col min="16" max="16" width="7.5" bestFit="1" customWidth="1"/>
    <col min="17" max="17" width="11.5" bestFit="1" customWidth="1"/>
    <col min="18" max="18" width="13.6640625" bestFit="1" customWidth="1"/>
    <col min="19" max="19" width="17" bestFit="1" customWidth="1"/>
    <col min="20" max="21" width="13.5" bestFit="1" customWidth="1"/>
  </cols>
  <sheetData>
    <row r="1" spans="1:21" x14ac:dyDescent="0.2">
      <c r="A1" t="s">
        <v>1</v>
      </c>
      <c r="B1" t="s">
        <v>2</v>
      </c>
      <c r="C1" t="s">
        <v>3</v>
      </c>
      <c r="D1" t="s">
        <v>11</v>
      </c>
      <c r="E1" t="s">
        <v>4</v>
      </c>
      <c r="F1" t="s">
        <v>5</v>
      </c>
      <c r="G1" t="s">
        <v>9</v>
      </c>
      <c r="H1" t="s">
        <v>8</v>
      </c>
      <c r="I1" t="s">
        <v>6</v>
      </c>
      <c r="J1" t="s">
        <v>7</v>
      </c>
      <c r="L1" t="s">
        <v>1</v>
      </c>
      <c r="M1" t="s">
        <v>2</v>
      </c>
      <c r="N1" t="s">
        <v>3</v>
      </c>
      <c r="O1" t="s">
        <v>11</v>
      </c>
      <c r="P1" t="s">
        <v>4</v>
      </c>
      <c r="Q1" t="s">
        <v>5</v>
      </c>
      <c r="R1" t="s">
        <v>9</v>
      </c>
      <c r="S1" t="s">
        <v>8</v>
      </c>
      <c r="T1" t="s">
        <v>6</v>
      </c>
      <c r="U1" t="s">
        <v>7</v>
      </c>
    </row>
    <row r="2" spans="1:21" x14ac:dyDescent="0.2">
      <c r="A2">
        <v>90921</v>
      </c>
      <c r="B2">
        <v>460343</v>
      </c>
      <c r="C2">
        <v>1101162</v>
      </c>
      <c r="D2">
        <v>1108676</v>
      </c>
      <c r="E2">
        <v>507225</v>
      </c>
      <c r="F2">
        <v>1110948</v>
      </c>
      <c r="G2">
        <v>894766</v>
      </c>
      <c r="H2">
        <v>894766</v>
      </c>
      <c r="I2">
        <v>1105067</v>
      </c>
      <c r="J2">
        <v>1108119</v>
      </c>
      <c r="L2">
        <f>MEDIAN(A:A)</f>
        <v>4758</v>
      </c>
      <c r="M2">
        <f t="shared" ref="M2:U2" si="0">MEDIAN(B:B)</f>
        <v>32655</v>
      </c>
      <c r="N2">
        <f t="shared" si="0"/>
        <v>207</v>
      </c>
      <c r="O2">
        <f t="shared" si="0"/>
        <v>137</v>
      </c>
      <c r="P2">
        <f t="shared" si="0"/>
        <v>786</v>
      </c>
      <c r="Q2">
        <f t="shared" si="0"/>
        <v>132</v>
      </c>
      <c r="R2">
        <f t="shared" si="0"/>
        <v>677</v>
      </c>
      <c r="S2">
        <f t="shared" si="0"/>
        <v>1019</v>
      </c>
      <c r="T2">
        <f t="shared" si="0"/>
        <v>140</v>
      </c>
      <c r="U2">
        <f t="shared" si="0"/>
        <v>183</v>
      </c>
    </row>
    <row r="3" spans="1:21" x14ac:dyDescent="0.2">
      <c r="A3">
        <v>382540</v>
      </c>
      <c r="B3">
        <v>632893</v>
      </c>
      <c r="C3">
        <v>1213927</v>
      </c>
      <c r="D3">
        <v>1216211</v>
      </c>
      <c r="E3">
        <v>405990</v>
      </c>
      <c r="F3">
        <v>485844</v>
      </c>
      <c r="G3">
        <v>665731</v>
      </c>
      <c r="H3">
        <v>656003</v>
      </c>
      <c r="I3">
        <v>1218921</v>
      </c>
      <c r="J3">
        <v>1214634</v>
      </c>
    </row>
    <row r="4" spans="1:21" x14ac:dyDescent="0.2">
      <c r="A4">
        <v>1468075</v>
      </c>
      <c r="B4">
        <v>982859</v>
      </c>
      <c r="C4">
        <v>258547</v>
      </c>
      <c r="D4">
        <v>257341</v>
      </c>
      <c r="E4">
        <v>328829</v>
      </c>
      <c r="F4">
        <v>136597</v>
      </c>
      <c r="G4">
        <v>379244</v>
      </c>
      <c r="H4">
        <v>382094</v>
      </c>
      <c r="I4">
        <v>258814</v>
      </c>
      <c r="J4">
        <v>256802</v>
      </c>
    </row>
    <row r="5" spans="1:21" x14ac:dyDescent="0.2">
      <c r="A5">
        <v>616261</v>
      </c>
      <c r="B5">
        <v>478</v>
      </c>
      <c r="C5">
        <v>50747</v>
      </c>
      <c r="D5">
        <v>50849</v>
      </c>
      <c r="E5">
        <v>202213</v>
      </c>
      <c r="F5">
        <v>44862</v>
      </c>
      <c r="G5">
        <v>113801</v>
      </c>
      <c r="H5">
        <v>139984</v>
      </c>
      <c r="I5">
        <v>50368</v>
      </c>
      <c r="J5">
        <v>50564</v>
      </c>
    </row>
    <row r="6" spans="1:21" x14ac:dyDescent="0.2">
      <c r="A6">
        <v>84828</v>
      </c>
      <c r="B6">
        <v>230193</v>
      </c>
      <c r="C6">
        <v>32454</v>
      </c>
      <c r="D6">
        <v>32605</v>
      </c>
      <c r="E6">
        <v>202022</v>
      </c>
      <c r="F6">
        <v>11358</v>
      </c>
      <c r="G6">
        <v>36287</v>
      </c>
      <c r="H6">
        <v>14413</v>
      </c>
      <c r="I6">
        <v>32643</v>
      </c>
      <c r="J6">
        <v>32576</v>
      </c>
    </row>
    <row r="7" spans="1:21" x14ac:dyDescent="0.2">
      <c r="A7">
        <v>29051</v>
      </c>
      <c r="B7">
        <v>117056</v>
      </c>
      <c r="C7">
        <v>12030</v>
      </c>
      <c r="D7">
        <v>11469</v>
      </c>
      <c r="E7">
        <v>161508</v>
      </c>
      <c r="F7">
        <v>13055</v>
      </c>
      <c r="G7">
        <v>20519</v>
      </c>
      <c r="H7">
        <v>23687</v>
      </c>
      <c r="I7">
        <v>12048</v>
      </c>
      <c r="J7">
        <v>11432</v>
      </c>
    </row>
    <row r="8" spans="1:21" x14ac:dyDescent="0.2">
      <c r="A8">
        <v>10969</v>
      </c>
      <c r="B8">
        <v>81413</v>
      </c>
      <c r="C8">
        <v>1386</v>
      </c>
      <c r="D8">
        <v>850</v>
      </c>
      <c r="E8">
        <v>130375</v>
      </c>
      <c r="F8">
        <v>9063</v>
      </c>
      <c r="G8">
        <v>9441</v>
      </c>
      <c r="H8">
        <v>2804</v>
      </c>
      <c r="I8">
        <v>1033</v>
      </c>
      <c r="J8">
        <v>870</v>
      </c>
    </row>
    <row r="9" spans="1:21" x14ac:dyDescent="0.2">
      <c r="A9">
        <v>8558</v>
      </c>
      <c r="B9">
        <v>35845</v>
      </c>
      <c r="C9">
        <v>3836</v>
      </c>
      <c r="D9">
        <v>4832</v>
      </c>
      <c r="E9">
        <v>86416</v>
      </c>
      <c r="F9">
        <v>2984</v>
      </c>
      <c r="G9">
        <v>10091</v>
      </c>
      <c r="H9">
        <v>3861</v>
      </c>
      <c r="I9">
        <v>4020</v>
      </c>
      <c r="J9">
        <v>4727</v>
      </c>
    </row>
    <row r="10" spans="1:21" x14ac:dyDescent="0.2">
      <c r="A10">
        <v>13440</v>
      </c>
      <c r="B10">
        <v>8185</v>
      </c>
      <c r="C10">
        <v>56</v>
      </c>
      <c r="D10">
        <v>1049</v>
      </c>
      <c r="E10">
        <v>69272</v>
      </c>
      <c r="F10">
        <v>382</v>
      </c>
      <c r="G10">
        <v>8618</v>
      </c>
      <c r="H10">
        <v>10843</v>
      </c>
      <c r="I10">
        <v>140</v>
      </c>
      <c r="J10">
        <v>1097</v>
      </c>
    </row>
    <row r="11" spans="1:21" x14ac:dyDescent="0.2">
      <c r="A11">
        <v>8316</v>
      </c>
      <c r="B11">
        <v>30274</v>
      </c>
      <c r="C11">
        <v>527</v>
      </c>
      <c r="D11">
        <v>988</v>
      </c>
      <c r="E11">
        <v>46974</v>
      </c>
      <c r="F11">
        <v>430</v>
      </c>
      <c r="G11">
        <v>2218</v>
      </c>
      <c r="H11">
        <v>1019</v>
      </c>
      <c r="I11">
        <v>886</v>
      </c>
      <c r="J11">
        <v>1083</v>
      </c>
    </row>
    <row r="12" spans="1:21" x14ac:dyDescent="0.2">
      <c r="A12">
        <v>2074</v>
      </c>
      <c r="B12">
        <v>11653</v>
      </c>
      <c r="C12">
        <v>1854</v>
      </c>
      <c r="D12">
        <v>1884</v>
      </c>
      <c r="E12">
        <v>36164</v>
      </c>
      <c r="F12">
        <v>390</v>
      </c>
      <c r="G12">
        <v>792</v>
      </c>
      <c r="H12">
        <v>987</v>
      </c>
      <c r="I12">
        <v>1999</v>
      </c>
      <c r="J12">
        <v>1937</v>
      </c>
    </row>
    <row r="13" spans="1:21" x14ac:dyDescent="0.2">
      <c r="A13">
        <v>5003</v>
      </c>
      <c r="B13">
        <v>4928</v>
      </c>
      <c r="C13">
        <v>117</v>
      </c>
      <c r="D13">
        <v>90</v>
      </c>
      <c r="E13">
        <v>23834</v>
      </c>
      <c r="F13">
        <v>3141</v>
      </c>
      <c r="G13">
        <v>3283</v>
      </c>
      <c r="H13">
        <v>991</v>
      </c>
      <c r="I13">
        <v>51</v>
      </c>
      <c r="J13">
        <v>180</v>
      </c>
    </row>
    <row r="14" spans="1:21" x14ac:dyDescent="0.2">
      <c r="A14">
        <v>75</v>
      </c>
      <c r="B14">
        <v>2013</v>
      </c>
      <c r="C14">
        <v>493</v>
      </c>
      <c r="D14">
        <v>277</v>
      </c>
      <c r="E14">
        <v>24511</v>
      </c>
      <c r="F14">
        <v>1980</v>
      </c>
      <c r="G14">
        <v>966</v>
      </c>
      <c r="H14">
        <v>2556</v>
      </c>
      <c r="I14">
        <v>322</v>
      </c>
      <c r="J14">
        <v>179</v>
      </c>
    </row>
    <row r="15" spans="1:21" x14ac:dyDescent="0.2">
      <c r="A15">
        <v>7343</v>
      </c>
      <c r="B15">
        <v>942</v>
      </c>
      <c r="C15">
        <v>182</v>
      </c>
      <c r="D15">
        <v>390</v>
      </c>
      <c r="E15">
        <v>15643</v>
      </c>
      <c r="F15">
        <v>308</v>
      </c>
      <c r="G15">
        <v>789</v>
      </c>
      <c r="H15">
        <v>2673</v>
      </c>
      <c r="I15">
        <v>355</v>
      </c>
      <c r="J15">
        <v>513</v>
      </c>
    </row>
    <row r="16" spans="1:21" x14ac:dyDescent="0.2">
      <c r="A16">
        <v>581</v>
      </c>
      <c r="B16">
        <v>2481</v>
      </c>
      <c r="C16">
        <v>1007</v>
      </c>
      <c r="D16">
        <v>333</v>
      </c>
      <c r="E16">
        <v>6340</v>
      </c>
      <c r="F16">
        <v>1407</v>
      </c>
      <c r="G16">
        <v>2582</v>
      </c>
      <c r="H16">
        <v>845</v>
      </c>
      <c r="I16">
        <v>861</v>
      </c>
      <c r="J16">
        <v>294</v>
      </c>
    </row>
    <row r="17" spans="1:10" x14ac:dyDescent="0.2">
      <c r="A17">
        <v>1828</v>
      </c>
      <c r="B17">
        <v>2815</v>
      </c>
      <c r="C17">
        <v>813</v>
      </c>
      <c r="D17">
        <v>1163</v>
      </c>
      <c r="E17">
        <v>11737</v>
      </c>
      <c r="F17">
        <v>132</v>
      </c>
      <c r="G17">
        <v>831</v>
      </c>
      <c r="H17">
        <v>908</v>
      </c>
      <c r="I17">
        <v>709</v>
      </c>
      <c r="J17">
        <v>1101</v>
      </c>
    </row>
    <row r="18" spans="1:10" x14ac:dyDescent="0.2">
      <c r="A18">
        <v>7290</v>
      </c>
      <c r="B18">
        <v>3168</v>
      </c>
      <c r="C18">
        <v>1499</v>
      </c>
      <c r="D18">
        <v>1588</v>
      </c>
      <c r="E18">
        <v>4377</v>
      </c>
      <c r="F18">
        <v>2749</v>
      </c>
      <c r="G18">
        <v>1503</v>
      </c>
      <c r="H18">
        <v>1943</v>
      </c>
      <c r="I18">
        <v>1624</v>
      </c>
      <c r="J18">
        <v>1652</v>
      </c>
    </row>
    <row r="19" spans="1:10" x14ac:dyDescent="0.2">
      <c r="A19">
        <v>1224</v>
      </c>
      <c r="B19">
        <v>819</v>
      </c>
      <c r="C19">
        <v>149</v>
      </c>
      <c r="D19">
        <v>32</v>
      </c>
      <c r="E19">
        <v>4263</v>
      </c>
      <c r="F19">
        <v>487</v>
      </c>
      <c r="G19">
        <v>2747</v>
      </c>
      <c r="H19">
        <v>2612</v>
      </c>
      <c r="I19">
        <v>9</v>
      </c>
      <c r="J19">
        <v>73</v>
      </c>
    </row>
    <row r="20" spans="1:10" x14ac:dyDescent="0.2">
      <c r="A20">
        <v>4865</v>
      </c>
      <c r="B20">
        <v>1171</v>
      </c>
      <c r="C20">
        <v>14</v>
      </c>
      <c r="D20">
        <v>18</v>
      </c>
      <c r="E20">
        <v>2460</v>
      </c>
      <c r="F20">
        <v>869</v>
      </c>
      <c r="G20">
        <v>483</v>
      </c>
      <c r="H20">
        <v>742</v>
      </c>
      <c r="I20">
        <v>13</v>
      </c>
      <c r="J20">
        <v>3</v>
      </c>
    </row>
    <row r="21" spans="1:10" x14ac:dyDescent="0.2">
      <c r="A21">
        <v>1235</v>
      </c>
      <c r="B21">
        <v>1219</v>
      </c>
      <c r="C21">
        <v>122</v>
      </c>
      <c r="D21">
        <v>4</v>
      </c>
      <c r="E21">
        <v>846</v>
      </c>
      <c r="F21">
        <v>1387</v>
      </c>
      <c r="G21">
        <v>403</v>
      </c>
      <c r="H21">
        <v>813</v>
      </c>
      <c r="I21">
        <v>10</v>
      </c>
      <c r="J21">
        <v>98</v>
      </c>
    </row>
    <row r="22" spans="1:10" x14ac:dyDescent="0.2">
      <c r="A22">
        <v>4758</v>
      </c>
      <c r="B22">
        <v>2073</v>
      </c>
      <c r="C22">
        <v>52</v>
      </c>
      <c r="D22">
        <v>4</v>
      </c>
      <c r="E22">
        <v>761</v>
      </c>
      <c r="F22">
        <v>219</v>
      </c>
      <c r="G22">
        <v>349</v>
      </c>
      <c r="H22">
        <v>294</v>
      </c>
      <c r="I22">
        <v>16</v>
      </c>
      <c r="J22">
        <v>2</v>
      </c>
    </row>
    <row r="23" spans="1:10" x14ac:dyDescent="0.2">
      <c r="A23">
        <v>1071</v>
      </c>
      <c r="B23">
        <v>2533</v>
      </c>
      <c r="C23">
        <v>216</v>
      </c>
      <c r="D23">
        <v>2</v>
      </c>
      <c r="E23">
        <v>729</v>
      </c>
      <c r="F23">
        <v>1334</v>
      </c>
      <c r="G23">
        <v>531</v>
      </c>
      <c r="H23">
        <v>1470</v>
      </c>
      <c r="I23">
        <v>23</v>
      </c>
      <c r="J23">
        <v>86</v>
      </c>
    </row>
    <row r="24" spans="1:10" x14ac:dyDescent="0.2">
      <c r="A24">
        <v>65</v>
      </c>
      <c r="B24">
        <v>4784</v>
      </c>
      <c r="C24">
        <v>53</v>
      </c>
      <c r="D24">
        <v>15</v>
      </c>
      <c r="E24">
        <v>178</v>
      </c>
      <c r="F24">
        <v>1240</v>
      </c>
      <c r="G24">
        <v>66</v>
      </c>
      <c r="H24">
        <v>473</v>
      </c>
      <c r="I24">
        <v>6</v>
      </c>
      <c r="J24">
        <v>20</v>
      </c>
    </row>
    <row r="25" spans="1:10" x14ac:dyDescent="0.2">
      <c r="A25">
        <v>59</v>
      </c>
      <c r="B25">
        <v>1666</v>
      </c>
      <c r="C25">
        <v>387</v>
      </c>
      <c r="D25">
        <v>365</v>
      </c>
      <c r="E25">
        <v>824</v>
      </c>
      <c r="F25">
        <v>1108</v>
      </c>
      <c r="G25">
        <v>432</v>
      </c>
      <c r="H25">
        <v>3076</v>
      </c>
      <c r="I25">
        <v>339</v>
      </c>
      <c r="J25">
        <v>272</v>
      </c>
    </row>
    <row r="26" spans="1:10" x14ac:dyDescent="0.2">
      <c r="A26">
        <v>316</v>
      </c>
      <c r="B26">
        <v>445551</v>
      </c>
      <c r="C26">
        <v>207</v>
      </c>
      <c r="D26">
        <v>133</v>
      </c>
      <c r="E26">
        <v>1225</v>
      </c>
      <c r="F26">
        <v>1288</v>
      </c>
      <c r="G26">
        <v>4206</v>
      </c>
      <c r="H26">
        <v>2035</v>
      </c>
      <c r="I26">
        <v>180</v>
      </c>
      <c r="J26">
        <v>220</v>
      </c>
    </row>
    <row r="27" spans="1:10" x14ac:dyDescent="0.2">
      <c r="A27">
        <v>2783</v>
      </c>
      <c r="B27">
        <v>442061</v>
      </c>
      <c r="C27">
        <v>427</v>
      </c>
      <c r="D27">
        <v>487</v>
      </c>
      <c r="E27">
        <v>90</v>
      </c>
      <c r="F27">
        <v>1349</v>
      </c>
      <c r="G27">
        <v>597</v>
      </c>
      <c r="H27">
        <v>2501</v>
      </c>
      <c r="I27">
        <v>481</v>
      </c>
      <c r="J27">
        <v>533</v>
      </c>
    </row>
    <row r="28" spans="1:10" x14ac:dyDescent="0.2">
      <c r="A28">
        <v>2566</v>
      </c>
      <c r="B28">
        <v>1277</v>
      </c>
      <c r="C28">
        <v>323</v>
      </c>
      <c r="D28">
        <v>338</v>
      </c>
      <c r="E28">
        <v>230</v>
      </c>
      <c r="F28">
        <v>40</v>
      </c>
      <c r="G28">
        <v>1426</v>
      </c>
      <c r="H28">
        <v>3293</v>
      </c>
      <c r="I28">
        <v>303</v>
      </c>
      <c r="J28">
        <v>311</v>
      </c>
    </row>
    <row r="29" spans="1:10" x14ac:dyDescent="0.2">
      <c r="A29">
        <v>566</v>
      </c>
      <c r="B29">
        <v>1384</v>
      </c>
      <c r="C29">
        <v>19</v>
      </c>
      <c r="D29">
        <v>6</v>
      </c>
      <c r="E29">
        <v>109</v>
      </c>
      <c r="F29">
        <v>3</v>
      </c>
      <c r="G29">
        <v>1101</v>
      </c>
      <c r="H29">
        <v>390</v>
      </c>
      <c r="I29">
        <v>4</v>
      </c>
      <c r="J29">
        <v>93</v>
      </c>
    </row>
    <row r="30" spans="1:10" x14ac:dyDescent="0.2">
      <c r="A30">
        <v>3086</v>
      </c>
      <c r="B30">
        <v>1169</v>
      </c>
      <c r="C30">
        <v>402</v>
      </c>
      <c r="D30">
        <v>350</v>
      </c>
      <c r="E30">
        <v>402</v>
      </c>
      <c r="F30">
        <v>1</v>
      </c>
      <c r="G30">
        <v>1093</v>
      </c>
      <c r="H30">
        <v>1098</v>
      </c>
      <c r="I30">
        <v>324</v>
      </c>
      <c r="J30">
        <v>357</v>
      </c>
    </row>
    <row r="31" spans="1:10" x14ac:dyDescent="0.2">
      <c r="A31">
        <v>489452</v>
      </c>
      <c r="B31">
        <v>907554</v>
      </c>
      <c r="C31">
        <v>1529467</v>
      </c>
      <c r="D31">
        <v>1536338</v>
      </c>
      <c r="E31">
        <v>745734</v>
      </c>
      <c r="F31">
        <v>807683</v>
      </c>
      <c r="G31">
        <v>1072277</v>
      </c>
      <c r="H31">
        <v>1065576</v>
      </c>
      <c r="I31">
        <v>1536723</v>
      </c>
      <c r="J31">
        <v>1532106</v>
      </c>
    </row>
    <row r="32" spans="1:10" x14ac:dyDescent="0.2">
      <c r="A32">
        <v>1590539</v>
      </c>
      <c r="B32">
        <v>861764</v>
      </c>
      <c r="C32">
        <v>565423</v>
      </c>
      <c r="D32">
        <v>563319</v>
      </c>
      <c r="E32">
        <v>476254</v>
      </c>
      <c r="F32">
        <v>129910</v>
      </c>
      <c r="G32">
        <v>236407</v>
      </c>
      <c r="H32">
        <v>245754</v>
      </c>
      <c r="I32">
        <v>565834</v>
      </c>
      <c r="J32">
        <v>562560</v>
      </c>
    </row>
    <row r="33" spans="1:10" x14ac:dyDescent="0.2">
      <c r="A33">
        <v>550202</v>
      </c>
      <c r="B33">
        <v>403991</v>
      </c>
      <c r="C33">
        <v>44274</v>
      </c>
      <c r="D33">
        <v>43796</v>
      </c>
      <c r="E33">
        <v>231469</v>
      </c>
      <c r="F33">
        <v>14488</v>
      </c>
      <c r="G33">
        <v>19857</v>
      </c>
      <c r="H33">
        <v>26061</v>
      </c>
      <c r="I33">
        <v>43670</v>
      </c>
      <c r="J33">
        <v>44692</v>
      </c>
    </row>
    <row r="34" spans="1:10" x14ac:dyDescent="0.2">
      <c r="A34">
        <v>18465</v>
      </c>
      <c r="B34">
        <v>176188</v>
      </c>
      <c r="C34">
        <v>24858</v>
      </c>
      <c r="D34">
        <v>25803</v>
      </c>
      <c r="E34">
        <v>107910</v>
      </c>
      <c r="F34">
        <v>8354</v>
      </c>
      <c r="G34">
        <v>10549</v>
      </c>
      <c r="H34">
        <v>2413</v>
      </c>
      <c r="I34">
        <v>24850</v>
      </c>
      <c r="J34">
        <v>26354</v>
      </c>
    </row>
    <row r="35" spans="1:10" x14ac:dyDescent="0.2">
      <c r="A35">
        <v>6251</v>
      </c>
      <c r="B35">
        <v>16115</v>
      </c>
      <c r="C35">
        <v>1816</v>
      </c>
      <c r="D35">
        <v>2400</v>
      </c>
      <c r="E35">
        <v>44390</v>
      </c>
      <c r="F35">
        <v>902</v>
      </c>
      <c r="G35">
        <v>9210</v>
      </c>
      <c r="H35">
        <v>2550</v>
      </c>
      <c r="I35">
        <v>1917</v>
      </c>
      <c r="J35">
        <v>3006</v>
      </c>
    </row>
    <row r="36" spans="1:10" x14ac:dyDescent="0.2">
      <c r="A36">
        <v>11358</v>
      </c>
      <c r="B36">
        <v>66912</v>
      </c>
      <c r="C36">
        <v>820</v>
      </c>
      <c r="D36">
        <v>862</v>
      </c>
      <c r="E36">
        <v>13079</v>
      </c>
      <c r="F36">
        <v>159</v>
      </c>
      <c r="G36">
        <v>956</v>
      </c>
      <c r="H36">
        <v>4505</v>
      </c>
      <c r="I36">
        <v>720</v>
      </c>
      <c r="J36">
        <v>479</v>
      </c>
    </row>
    <row r="37" spans="1:10" x14ac:dyDescent="0.2">
      <c r="A37">
        <v>16604</v>
      </c>
      <c r="B37">
        <v>8311</v>
      </c>
      <c r="C37">
        <v>1444</v>
      </c>
      <c r="D37">
        <v>1900</v>
      </c>
      <c r="E37">
        <v>7306</v>
      </c>
      <c r="F37">
        <v>2811</v>
      </c>
      <c r="G37">
        <v>924</v>
      </c>
      <c r="H37">
        <v>2258</v>
      </c>
      <c r="I37">
        <v>1670</v>
      </c>
      <c r="J37">
        <v>2128</v>
      </c>
    </row>
    <row r="38" spans="1:10" x14ac:dyDescent="0.2">
      <c r="A38">
        <v>22154</v>
      </c>
      <c r="B38">
        <v>6307</v>
      </c>
      <c r="C38">
        <v>131</v>
      </c>
      <c r="D38">
        <v>16</v>
      </c>
      <c r="E38">
        <v>4324</v>
      </c>
      <c r="F38">
        <v>56</v>
      </c>
      <c r="G38">
        <v>1048</v>
      </c>
      <c r="H38">
        <v>586</v>
      </c>
      <c r="I38">
        <v>23</v>
      </c>
      <c r="J38">
        <v>205</v>
      </c>
    </row>
    <row r="39" spans="1:10" x14ac:dyDescent="0.2">
      <c r="A39">
        <v>22229</v>
      </c>
      <c r="B39">
        <v>222051</v>
      </c>
      <c r="C39">
        <v>161</v>
      </c>
      <c r="D39">
        <v>29</v>
      </c>
      <c r="E39">
        <v>2068</v>
      </c>
      <c r="F39">
        <v>2</v>
      </c>
      <c r="G39">
        <v>95</v>
      </c>
      <c r="H39">
        <v>663</v>
      </c>
      <c r="I39">
        <v>24</v>
      </c>
      <c r="J39">
        <v>176</v>
      </c>
    </row>
    <row r="40" spans="1:10" x14ac:dyDescent="0.2">
      <c r="A40">
        <v>523</v>
      </c>
      <c r="B40">
        <v>12661</v>
      </c>
      <c r="C40">
        <v>198</v>
      </c>
      <c r="D40">
        <v>2</v>
      </c>
      <c r="E40">
        <v>1696</v>
      </c>
      <c r="F40">
        <v>2</v>
      </c>
      <c r="G40">
        <v>1504</v>
      </c>
      <c r="H40">
        <v>1740</v>
      </c>
      <c r="I40">
        <v>1</v>
      </c>
      <c r="J40">
        <v>165</v>
      </c>
    </row>
    <row r="41" spans="1:10" x14ac:dyDescent="0.2">
      <c r="A41">
        <v>3296</v>
      </c>
      <c r="B41">
        <v>188653</v>
      </c>
      <c r="C41">
        <v>1421</v>
      </c>
      <c r="D41">
        <v>1276</v>
      </c>
      <c r="E41">
        <v>475</v>
      </c>
      <c r="F41">
        <v>680</v>
      </c>
      <c r="G41">
        <v>889</v>
      </c>
      <c r="H41">
        <v>107</v>
      </c>
      <c r="I41">
        <v>1294</v>
      </c>
      <c r="J41">
        <v>1159</v>
      </c>
    </row>
    <row r="42" spans="1:10" x14ac:dyDescent="0.2">
      <c r="A42">
        <v>11212</v>
      </c>
      <c r="B42">
        <v>30875</v>
      </c>
      <c r="C42">
        <v>72</v>
      </c>
      <c r="D42">
        <v>108</v>
      </c>
      <c r="E42">
        <v>1146</v>
      </c>
      <c r="F42">
        <v>53</v>
      </c>
      <c r="G42">
        <v>1395</v>
      </c>
      <c r="H42">
        <v>2008</v>
      </c>
      <c r="I42">
        <v>37</v>
      </c>
      <c r="J42">
        <v>112</v>
      </c>
    </row>
    <row r="43" spans="1:10" x14ac:dyDescent="0.2">
      <c r="A43">
        <v>6233</v>
      </c>
      <c r="B43">
        <v>1314</v>
      </c>
      <c r="C43">
        <v>1170</v>
      </c>
      <c r="D43">
        <v>1184</v>
      </c>
      <c r="E43">
        <v>1640</v>
      </c>
      <c r="F43">
        <v>56</v>
      </c>
      <c r="G43">
        <v>466</v>
      </c>
      <c r="H43">
        <v>1383</v>
      </c>
      <c r="I43">
        <v>1339</v>
      </c>
      <c r="J43">
        <v>1289</v>
      </c>
    </row>
    <row r="44" spans="1:10" x14ac:dyDescent="0.2">
      <c r="A44">
        <v>5540</v>
      </c>
      <c r="B44">
        <v>974</v>
      </c>
      <c r="C44">
        <v>149</v>
      </c>
      <c r="D44">
        <v>15</v>
      </c>
      <c r="E44">
        <v>279</v>
      </c>
      <c r="F44">
        <v>57</v>
      </c>
      <c r="G44">
        <v>1950</v>
      </c>
      <c r="H44">
        <v>1483</v>
      </c>
      <c r="I44">
        <v>25</v>
      </c>
      <c r="J44">
        <v>3</v>
      </c>
    </row>
    <row r="45" spans="1:10" x14ac:dyDescent="0.2">
      <c r="A45">
        <v>1185</v>
      </c>
      <c r="B45">
        <v>31964</v>
      </c>
      <c r="C45">
        <v>55</v>
      </c>
      <c r="D45">
        <v>3</v>
      </c>
      <c r="E45">
        <v>2007</v>
      </c>
      <c r="F45">
        <v>635</v>
      </c>
      <c r="G45">
        <v>0</v>
      </c>
      <c r="H45">
        <v>430</v>
      </c>
      <c r="I45">
        <v>6</v>
      </c>
      <c r="J45">
        <v>73</v>
      </c>
    </row>
    <row r="46" spans="1:10" x14ac:dyDescent="0.2">
      <c r="A46">
        <v>22348</v>
      </c>
      <c r="B46">
        <v>573</v>
      </c>
      <c r="C46">
        <v>7</v>
      </c>
      <c r="D46">
        <v>10</v>
      </c>
      <c r="E46">
        <v>602</v>
      </c>
      <c r="F46">
        <v>0</v>
      </c>
      <c r="G46">
        <v>608</v>
      </c>
      <c r="H46">
        <v>433</v>
      </c>
      <c r="I46">
        <v>17</v>
      </c>
      <c r="J46">
        <v>101</v>
      </c>
    </row>
    <row r="47" spans="1:10" x14ac:dyDescent="0.2">
      <c r="A47">
        <v>3874</v>
      </c>
      <c r="B47">
        <v>290</v>
      </c>
      <c r="C47">
        <v>34</v>
      </c>
      <c r="D47">
        <v>15</v>
      </c>
      <c r="E47">
        <v>2528</v>
      </c>
      <c r="F47">
        <v>58</v>
      </c>
      <c r="G47">
        <v>1074</v>
      </c>
      <c r="H47">
        <v>68</v>
      </c>
      <c r="I47">
        <v>26</v>
      </c>
      <c r="J47">
        <v>50</v>
      </c>
    </row>
    <row r="48" spans="1:10" x14ac:dyDescent="0.2">
      <c r="A48">
        <v>19471</v>
      </c>
      <c r="B48">
        <v>30383</v>
      </c>
      <c r="C48">
        <v>329</v>
      </c>
      <c r="D48">
        <v>262</v>
      </c>
      <c r="E48">
        <v>1478</v>
      </c>
      <c r="F48">
        <v>0</v>
      </c>
      <c r="G48">
        <v>2</v>
      </c>
      <c r="H48">
        <v>271</v>
      </c>
      <c r="I48">
        <v>290</v>
      </c>
      <c r="J48">
        <v>145</v>
      </c>
    </row>
    <row r="49" spans="1:10" x14ac:dyDescent="0.2">
      <c r="A49">
        <v>11554</v>
      </c>
      <c r="B49">
        <v>439613</v>
      </c>
      <c r="C49">
        <v>66</v>
      </c>
      <c r="D49">
        <v>12</v>
      </c>
      <c r="E49">
        <v>667</v>
      </c>
      <c r="F49">
        <v>42</v>
      </c>
      <c r="G49">
        <v>1956</v>
      </c>
      <c r="H49">
        <v>1680</v>
      </c>
      <c r="I49">
        <v>46</v>
      </c>
      <c r="J49">
        <v>66</v>
      </c>
    </row>
    <row r="50" spans="1:10" x14ac:dyDescent="0.2">
      <c r="A50">
        <v>3158</v>
      </c>
      <c r="B50">
        <v>281102</v>
      </c>
      <c r="C50">
        <v>99</v>
      </c>
      <c r="D50">
        <v>12</v>
      </c>
      <c r="E50">
        <v>368</v>
      </c>
      <c r="F50">
        <v>46</v>
      </c>
      <c r="G50">
        <v>921</v>
      </c>
      <c r="H50">
        <v>744</v>
      </c>
      <c r="I50">
        <v>26</v>
      </c>
      <c r="J50">
        <v>34</v>
      </c>
    </row>
    <row r="51" spans="1:10" x14ac:dyDescent="0.2">
      <c r="A51">
        <v>1085</v>
      </c>
      <c r="B51">
        <v>5473</v>
      </c>
      <c r="C51">
        <v>291</v>
      </c>
      <c r="D51">
        <v>248</v>
      </c>
      <c r="E51">
        <v>1107</v>
      </c>
      <c r="F51">
        <v>43</v>
      </c>
      <c r="G51">
        <v>91</v>
      </c>
      <c r="H51">
        <v>1233</v>
      </c>
      <c r="I51">
        <v>245</v>
      </c>
      <c r="J51">
        <v>183</v>
      </c>
    </row>
    <row r="52" spans="1:10" x14ac:dyDescent="0.2">
      <c r="A52">
        <v>3837</v>
      </c>
      <c r="B52">
        <v>167046</v>
      </c>
      <c r="C52">
        <v>607</v>
      </c>
      <c r="D52">
        <v>682</v>
      </c>
      <c r="E52">
        <v>174</v>
      </c>
      <c r="F52">
        <v>3</v>
      </c>
      <c r="G52">
        <v>484</v>
      </c>
      <c r="H52">
        <v>644</v>
      </c>
      <c r="I52">
        <v>752</v>
      </c>
      <c r="J52">
        <v>687</v>
      </c>
    </row>
    <row r="53" spans="1:10" x14ac:dyDescent="0.2">
      <c r="A53">
        <v>4095</v>
      </c>
      <c r="B53">
        <v>2030</v>
      </c>
      <c r="C53">
        <v>1179</v>
      </c>
      <c r="D53">
        <v>1213</v>
      </c>
      <c r="E53">
        <v>519</v>
      </c>
      <c r="F53">
        <v>44</v>
      </c>
      <c r="G53">
        <v>0</v>
      </c>
      <c r="H53">
        <v>1157</v>
      </c>
      <c r="I53">
        <v>1276</v>
      </c>
      <c r="J53">
        <v>1223</v>
      </c>
    </row>
    <row r="54" spans="1:10" x14ac:dyDescent="0.2">
      <c r="A54">
        <v>4615</v>
      </c>
      <c r="B54">
        <v>30216</v>
      </c>
      <c r="C54">
        <v>94</v>
      </c>
      <c r="D54">
        <v>9</v>
      </c>
      <c r="E54">
        <v>877</v>
      </c>
      <c r="F54">
        <v>2</v>
      </c>
      <c r="G54">
        <v>53</v>
      </c>
      <c r="H54">
        <v>2403</v>
      </c>
      <c r="I54">
        <v>16</v>
      </c>
      <c r="J54">
        <v>3</v>
      </c>
    </row>
    <row r="55" spans="1:10" x14ac:dyDescent="0.2">
      <c r="A55">
        <v>810</v>
      </c>
      <c r="B55">
        <v>1011</v>
      </c>
      <c r="C55">
        <v>68</v>
      </c>
      <c r="D55">
        <v>14</v>
      </c>
      <c r="E55">
        <v>1847</v>
      </c>
      <c r="F55">
        <v>2</v>
      </c>
      <c r="G55">
        <v>142</v>
      </c>
      <c r="H55">
        <v>245</v>
      </c>
      <c r="I55">
        <v>32</v>
      </c>
      <c r="J55">
        <v>44</v>
      </c>
    </row>
    <row r="56" spans="1:10" x14ac:dyDescent="0.2">
      <c r="A56">
        <v>121</v>
      </c>
      <c r="B56">
        <v>37</v>
      </c>
      <c r="C56">
        <v>10</v>
      </c>
      <c r="D56">
        <v>28</v>
      </c>
      <c r="E56">
        <v>1</v>
      </c>
      <c r="F56">
        <v>1</v>
      </c>
      <c r="G56">
        <v>665</v>
      </c>
      <c r="H56">
        <v>1974</v>
      </c>
      <c r="I56">
        <v>16</v>
      </c>
      <c r="J56">
        <v>4</v>
      </c>
    </row>
    <row r="57" spans="1:10" x14ac:dyDescent="0.2">
      <c r="A57">
        <v>148</v>
      </c>
      <c r="B57">
        <v>255323</v>
      </c>
      <c r="C57">
        <v>69</v>
      </c>
      <c r="D57">
        <v>42</v>
      </c>
      <c r="E57">
        <v>685</v>
      </c>
      <c r="F57">
        <v>42</v>
      </c>
      <c r="G57">
        <v>1362</v>
      </c>
      <c r="H57">
        <v>392</v>
      </c>
      <c r="I57">
        <v>49</v>
      </c>
      <c r="J57">
        <v>51</v>
      </c>
    </row>
    <row r="58" spans="1:10" x14ac:dyDescent="0.2">
      <c r="A58">
        <v>303</v>
      </c>
      <c r="B58">
        <v>2977</v>
      </c>
      <c r="C58">
        <v>920</v>
      </c>
      <c r="D58">
        <v>795</v>
      </c>
      <c r="E58">
        <v>482</v>
      </c>
      <c r="F58">
        <v>2</v>
      </c>
      <c r="G58">
        <v>1</v>
      </c>
      <c r="H58">
        <v>274</v>
      </c>
      <c r="I58">
        <v>802</v>
      </c>
      <c r="J58">
        <v>873</v>
      </c>
    </row>
    <row r="59" spans="1:10" x14ac:dyDescent="0.2">
      <c r="A59">
        <v>5580</v>
      </c>
      <c r="B59">
        <v>2139</v>
      </c>
      <c r="C59">
        <v>692</v>
      </c>
      <c r="D59">
        <v>645</v>
      </c>
      <c r="E59">
        <v>692</v>
      </c>
      <c r="F59">
        <v>4</v>
      </c>
      <c r="G59">
        <v>1373</v>
      </c>
      <c r="H59">
        <v>1681</v>
      </c>
      <c r="I59">
        <v>713</v>
      </c>
      <c r="J59">
        <v>603</v>
      </c>
    </row>
    <row r="60" spans="1:10" x14ac:dyDescent="0.2">
      <c r="A60">
        <v>1617595</v>
      </c>
      <c r="B60">
        <v>1157609</v>
      </c>
      <c r="C60">
        <v>829294</v>
      </c>
      <c r="D60">
        <v>834528</v>
      </c>
      <c r="E60">
        <v>780989</v>
      </c>
      <c r="F60">
        <v>359001</v>
      </c>
      <c r="G60">
        <v>623921</v>
      </c>
      <c r="H60">
        <v>604226</v>
      </c>
      <c r="I60">
        <v>831070</v>
      </c>
      <c r="J60">
        <v>832238</v>
      </c>
    </row>
    <row r="61" spans="1:10" x14ac:dyDescent="0.2">
      <c r="A61">
        <v>853622</v>
      </c>
      <c r="B61">
        <v>532415</v>
      </c>
      <c r="C61">
        <v>366491</v>
      </c>
      <c r="D61">
        <v>365702</v>
      </c>
      <c r="E61">
        <v>327847</v>
      </c>
      <c r="F61">
        <v>32633</v>
      </c>
      <c r="G61">
        <v>53388</v>
      </c>
      <c r="H61">
        <v>54605</v>
      </c>
      <c r="I61">
        <v>366510</v>
      </c>
      <c r="J61">
        <v>366288</v>
      </c>
    </row>
    <row r="62" spans="1:10" x14ac:dyDescent="0.2">
      <c r="A62">
        <v>15051</v>
      </c>
      <c r="B62">
        <v>121510</v>
      </c>
      <c r="C62">
        <v>15966</v>
      </c>
      <c r="D62">
        <v>16778</v>
      </c>
      <c r="E62">
        <v>99586</v>
      </c>
      <c r="F62">
        <v>10183</v>
      </c>
      <c r="G62">
        <v>7631</v>
      </c>
      <c r="H62">
        <v>4823</v>
      </c>
      <c r="I62">
        <v>16026</v>
      </c>
      <c r="J62">
        <v>17564</v>
      </c>
    </row>
    <row r="63" spans="1:10" x14ac:dyDescent="0.2">
      <c r="A63">
        <v>34169</v>
      </c>
      <c r="B63">
        <v>47328</v>
      </c>
      <c r="C63">
        <v>403</v>
      </c>
      <c r="D63">
        <v>1101</v>
      </c>
      <c r="E63">
        <v>46099</v>
      </c>
      <c r="F63">
        <v>1096</v>
      </c>
      <c r="G63">
        <v>162</v>
      </c>
      <c r="H63">
        <v>1339</v>
      </c>
      <c r="I63">
        <v>288</v>
      </c>
      <c r="J63">
        <v>345</v>
      </c>
    </row>
    <row r="64" spans="1:10" x14ac:dyDescent="0.2">
      <c r="A64">
        <v>5915</v>
      </c>
      <c r="B64">
        <v>7200</v>
      </c>
      <c r="C64">
        <v>4514</v>
      </c>
      <c r="D64">
        <v>5008</v>
      </c>
      <c r="E64">
        <v>7608</v>
      </c>
      <c r="F64">
        <v>963</v>
      </c>
      <c r="G64">
        <v>2611</v>
      </c>
      <c r="H64">
        <v>1845</v>
      </c>
      <c r="I64">
        <v>4844</v>
      </c>
      <c r="J64">
        <v>4548</v>
      </c>
    </row>
    <row r="65" spans="1:10" x14ac:dyDescent="0.2">
      <c r="A65">
        <v>23699</v>
      </c>
      <c r="B65">
        <v>162642</v>
      </c>
      <c r="C65">
        <v>901</v>
      </c>
      <c r="D65">
        <v>1517</v>
      </c>
      <c r="E65">
        <v>4766</v>
      </c>
      <c r="F65">
        <v>6194</v>
      </c>
      <c r="G65">
        <v>901</v>
      </c>
      <c r="H65">
        <v>564</v>
      </c>
      <c r="I65">
        <v>1104</v>
      </c>
      <c r="J65">
        <v>1715</v>
      </c>
    </row>
    <row r="66" spans="1:10" x14ac:dyDescent="0.2">
      <c r="A66">
        <v>21498</v>
      </c>
      <c r="B66">
        <v>200317</v>
      </c>
      <c r="C66">
        <v>113</v>
      </c>
      <c r="D66">
        <v>13</v>
      </c>
      <c r="E66">
        <v>914</v>
      </c>
      <c r="F66">
        <v>1065</v>
      </c>
      <c r="G66">
        <v>3767</v>
      </c>
      <c r="H66">
        <v>1010</v>
      </c>
      <c r="I66">
        <v>65</v>
      </c>
      <c r="J66">
        <v>219</v>
      </c>
    </row>
    <row r="67" spans="1:10" x14ac:dyDescent="0.2">
      <c r="A67">
        <v>21330</v>
      </c>
      <c r="B67">
        <v>48280</v>
      </c>
      <c r="C67">
        <v>270</v>
      </c>
      <c r="D67">
        <v>137</v>
      </c>
      <c r="E67">
        <v>615</v>
      </c>
      <c r="F67">
        <v>1662</v>
      </c>
      <c r="G67">
        <v>235</v>
      </c>
      <c r="H67">
        <v>1366</v>
      </c>
      <c r="I67">
        <v>124</v>
      </c>
      <c r="J67">
        <v>9</v>
      </c>
    </row>
    <row r="68" spans="1:10" x14ac:dyDescent="0.2">
      <c r="A68">
        <v>5384</v>
      </c>
      <c r="B68">
        <v>9132</v>
      </c>
      <c r="C68">
        <v>47</v>
      </c>
      <c r="D68">
        <v>137</v>
      </c>
      <c r="E68">
        <v>712</v>
      </c>
      <c r="F68">
        <v>1339</v>
      </c>
      <c r="G68">
        <v>257</v>
      </c>
      <c r="H68">
        <v>1216</v>
      </c>
      <c r="I68">
        <v>120</v>
      </c>
      <c r="J68">
        <v>317</v>
      </c>
    </row>
    <row r="69" spans="1:10" x14ac:dyDescent="0.2">
      <c r="A69">
        <v>2646</v>
      </c>
      <c r="B69">
        <v>60261</v>
      </c>
      <c r="C69">
        <v>156</v>
      </c>
      <c r="D69">
        <v>11</v>
      </c>
      <c r="E69">
        <v>423</v>
      </c>
      <c r="F69">
        <v>118</v>
      </c>
      <c r="G69">
        <v>78</v>
      </c>
      <c r="H69">
        <v>364</v>
      </c>
      <c r="I69">
        <v>4</v>
      </c>
      <c r="J69">
        <v>61</v>
      </c>
    </row>
    <row r="70" spans="1:10" x14ac:dyDescent="0.2">
      <c r="A70">
        <v>21093</v>
      </c>
      <c r="B70">
        <v>147117</v>
      </c>
      <c r="C70">
        <v>65</v>
      </c>
      <c r="D70">
        <v>16</v>
      </c>
      <c r="E70">
        <v>1070</v>
      </c>
      <c r="F70">
        <v>1065</v>
      </c>
      <c r="G70">
        <v>81</v>
      </c>
      <c r="H70">
        <v>597</v>
      </c>
      <c r="I70">
        <v>11</v>
      </c>
      <c r="J70">
        <v>52</v>
      </c>
    </row>
    <row r="71" spans="1:10" x14ac:dyDescent="0.2">
      <c r="A71">
        <v>5275</v>
      </c>
      <c r="B71">
        <v>140564</v>
      </c>
      <c r="C71">
        <v>691</v>
      </c>
      <c r="D71">
        <v>609</v>
      </c>
      <c r="E71">
        <v>256</v>
      </c>
      <c r="F71">
        <v>35</v>
      </c>
      <c r="G71">
        <v>94</v>
      </c>
      <c r="H71">
        <v>297</v>
      </c>
      <c r="I71">
        <v>636</v>
      </c>
      <c r="J71">
        <v>601</v>
      </c>
    </row>
    <row r="72" spans="1:10" x14ac:dyDescent="0.2">
      <c r="A72">
        <v>23241</v>
      </c>
      <c r="B72">
        <v>5094</v>
      </c>
      <c r="C72">
        <v>563</v>
      </c>
      <c r="D72">
        <v>611</v>
      </c>
      <c r="E72">
        <v>128</v>
      </c>
      <c r="F72">
        <v>2314</v>
      </c>
      <c r="G72">
        <v>950</v>
      </c>
      <c r="H72">
        <v>600</v>
      </c>
      <c r="I72">
        <v>609</v>
      </c>
      <c r="J72">
        <v>705</v>
      </c>
    </row>
    <row r="73" spans="1:10" x14ac:dyDescent="0.2">
      <c r="A73">
        <v>1468</v>
      </c>
      <c r="B73">
        <v>322804</v>
      </c>
      <c r="C73">
        <v>937</v>
      </c>
      <c r="D73">
        <v>3</v>
      </c>
      <c r="E73">
        <v>271</v>
      </c>
      <c r="F73">
        <v>765</v>
      </c>
      <c r="G73">
        <v>1515</v>
      </c>
      <c r="H73">
        <v>480</v>
      </c>
      <c r="I73">
        <v>900</v>
      </c>
      <c r="J73">
        <v>68</v>
      </c>
    </row>
    <row r="74" spans="1:10" x14ac:dyDescent="0.2">
      <c r="A74">
        <v>1504</v>
      </c>
      <c r="B74">
        <v>210975</v>
      </c>
      <c r="C74">
        <v>632</v>
      </c>
      <c r="D74">
        <v>189</v>
      </c>
      <c r="E74">
        <v>1095</v>
      </c>
      <c r="F74">
        <v>2</v>
      </c>
      <c r="G74">
        <v>371</v>
      </c>
      <c r="H74">
        <v>832</v>
      </c>
      <c r="I74">
        <v>732</v>
      </c>
      <c r="J74">
        <v>128</v>
      </c>
    </row>
    <row r="75" spans="1:10" x14ac:dyDescent="0.2">
      <c r="A75">
        <v>1555</v>
      </c>
      <c r="B75">
        <v>264452</v>
      </c>
      <c r="C75">
        <v>178</v>
      </c>
      <c r="D75">
        <v>193</v>
      </c>
      <c r="E75">
        <v>172</v>
      </c>
      <c r="F75">
        <v>3</v>
      </c>
      <c r="G75">
        <v>508</v>
      </c>
      <c r="H75">
        <v>864</v>
      </c>
      <c r="I75">
        <v>173</v>
      </c>
      <c r="J75">
        <v>229</v>
      </c>
    </row>
    <row r="76" spans="1:10" x14ac:dyDescent="0.2">
      <c r="A76">
        <v>729</v>
      </c>
      <c r="B76">
        <v>392637</v>
      </c>
      <c r="C76">
        <v>450</v>
      </c>
      <c r="D76">
        <v>351</v>
      </c>
      <c r="E76">
        <v>253</v>
      </c>
      <c r="F76">
        <v>2</v>
      </c>
      <c r="G76">
        <v>503</v>
      </c>
      <c r="H76">
        <v>1231</v>
      </c>
      <c r="I76">
        <v>355</v>
      </c>
      <c r="J76">
        <v>350</v>
      </c>
    </row>
    <row r="77" spans="1:10" x14ac:dyDescent="0.2">
      <c r="A77">
        <v>3897</v>
      </c>
      <c r="B77">
        <v>54</v>
      </c>
      <c r="C77">
        <v>416</v>
      </c>
      <c r="D77">
        <v>327</v>
      </c>
      <c r="E77">
        <v>1446</v>
      </c>
      <c r="F77">
        <v>604</v>
      </c>
      <c r="G77">
        <v>123</v>
      </c>
      <c r="H77">
        <v>932</v>
      </c>
      <c r="I77">
        <v>368</v>
      </c>
      <c r="J77">
        <v>335</v>
      </c>
    </row>
    <row r="78" spans="1:10" x14ac:dyDescent="0.2">
      <c r="A78">
        <v>1062</v>
      </c>
      <c r="B78">
        <v>236723</v>
      </c>
      <c r="C78">
        <v>42</v>
      </c>
      <c r="D78">
        <v>7</v>
      </c>
      <c r="E78">
        <v>509</v>
      </c>
      <c r="F78">
        <v>887</v>
      </c>
      <c r="G78">
        <v>351</v>
      </c>
      <c r="H78">
        <v>1046</v>
      </c>
      <c r="I78">
        <v>4</v>
      </c>
      <c r="J78">
        <v>28</v>
      </c>
    </row>
    <row r="79" spans="1:10" x14ac:dyDescent="0.2">
      <c r="A79">
        <v>11025</v>
      </c>
      <c r="B79">
        <v>235419</v>
      </c>
      <c r="C79">
        <v>79</v>
      </c>
      <c r="D79">
        <v>35</v>
      </c>
      <c r="E79">
        <v>52</v>
      </c>
      <c r="F79">
        <v>0</v>
      </c>
      <c r="G79">
        <v>1047</v>
      </c>
      <c r="H79">
        <v>264</v>
      </c>
      <c r="I79">
        <v>25</v>
      </c>
      <c r="J79">
        <v>97</v>
      </c>
    </row>
    <row r="80" spans="1:10" x14ac:dyDescent="0.2">
      <c r="A80">
        <v>2252</v>
      </c>
      <c r="B80">
        <v>1275</v>
      </c>
      <c r="C80">
        <v>875</v>
      </c>
      <c r="D80">
        <v>910</v>
      </c>
      <c r="E80">
        <v>978</v>
      </c>
      <c r="F80">
        <v>120</v>
      </c>
      <c r="G80">
        <v>677</v>
      </c>
      <c r="H80">
        <v>1385</v>
      </c>
      <c r="I80">
        <v>944</v>
      </c>
      <c r="J80">
        <v>879</v>
      </c>
    </row>
    <row r="81" spans="1:10" x14ac:dyDescent="0.2">
      <c r="A81">
        <v>9761</v>
      </c>
      <c r="B81">
        <v>489172</v>
      </c>
      <c r="C81">
        <v>945</v>
      </c>
      <c r="D81">
        <v>960</v>
      </c>
      <c r="E81">
        <v>676</v>
      </c>
      <c r="F81">
        <v>1</v>
      </c>
      <c r="G81">
        <v>183</v>
      </c>
      <c r="H81">
        <v>299</v>
      </c>
      <c r="I81">
        <v>976</v>
      </c>
      <c r="J81">
        <v>959</v>
      </c>
    </row>
    <row r="82" spans="1:10" x14ac:dyDescent="0.2">
      <c r="A82">
        <v>7717</v>
      </c>
      <c r="B82">
        <v>486873</v>
      </c>
      <c r="C82">
        <v>235</v>
      </c>
      <c r="D82">
        <v>254</v>
      </c>
      <c r="E82">
        <v>608</v>
      </c>
      <c r="F82">
        <v>0</v>
      </c>
      <c r="G82">
        <v>3</v>
      </c>
      <c r="H82">
        <v>471</v>
      </c>
      <c r="I82">
        <v>269</v>
      </c>
      <c r="J82">
        <v>181</v>
      </c>
    </row>
    <row r="83" spans="1:10" x14ac:dyDescent="0.2">
      <c r="A83">
        <v>14204</v>
      </c>
      <c r="B83">
        <v>1576</v>
      </c>
      <c r="C83">
        <v>275</v>
      </c>
      <c r="D83">
        <v>248</v>
      </c>
      <c r="E83">
        <v>190</v>
      </c>
      <c r="F83">
        <v>0</v>
      </c>
      <c r="G83">
        <v>285</v>
      </c>
      <c r="H83">
        <v>196</v>
      </c>
      <c r="I83">
        <v>266</v>
      </c>
      <c r="J83">
        <v>225</v>
      </c>
    </row>
    <row r="84" spans="1:10" x14ac:dyDescent="0.2">
      <c r="A84">
        <v>5770</v>
      </c>
      <c r="B84">
        <v>1022579</v>
      </c>
      <c r="C84">
        <v>304</v>
      </c>
      <c r="D84">
        <v>255</v>
      </c>
      <c r="E84">
        <v>767</v>
      </c>
      <c r="F84">
        <v>0</v>
      </c>
      <c r="G84">
        <v>0</v>
      </c>
      <c r="H84">
        <v>0</v>
      </c>
      <c r="I84">
        <v>254</v>
      </c>
      <c r="J84">
        <v>258</v>
      </c>
    </row>
    <row r="85" spans="1:10" x14ac:dyDescent="0.2">
      <c r="A85">
        <v>867</v>
      </c>
      <c r="B85">
        <v>846426</v>
      </c>
      <c r="C85">
        <v>273</v>
      </c>
      <c r="D85">
        <v>262</v>
      </c>
      <c r="E85">
        <v>169</v>
      </c>
      <c r="F85">
        <v>120</v>
      </c>
      <c r="G85">
        <v>276</v>
      </c>
      <c r="H85">
        <v>663</v>
      </c>
      <c r="I85">
        <v>252</v>
      </c>
      <c r="J85">
        <v>247</v>
      </c>
    </row>
    <row r="86" spans="1:10" x14ac:dyDescent="0.2">
      <c r="A86">
        <v>12789</v>
      </c>
      <c r="B86">
        <v>479</v>
      </c>
      <c r="C86">
        <v>55</v>
      </c>
      <c r="D86">
        <v>11</v>
      </c>
      <c r="E86">
        <v>385</v>
      </c>
      <c r="F86">
        <v>2</v>
      </c>
      <c r="G86">
        <v>466</v>
      </c>
      <c r="H86">
        <v>454</v>
      </c>
      <c r="I86">
        <v>5</v>
      </c>
      <c r="J86">
        <v>54</v>
      </c>
    </row>
    <row r="87" spans="1:10" x14ac:dyDescent="0.2">
      <c r="A87">
        <v>5125</v>
      </c>
      <c r="B87">
        <v>696</v>
      </c>
      <c r="C87">
        <v>21</v>
      </c>
      <c r="D87">
        <v>3</v>
      </c>
      <c r="E87">
        <v>340</v>
      </c>
      <c r="F87">
        <v>0</v>
      </c>
      <c r="G87">
        <v>29</v>
      </c>
      <c r="H87">
        <v>552</v>
      </c>
      <c r="I87">
        <v>6</v>
      </c>
      <c r="J87">
        <v>103</v>
      </c>
    </row>
    <row r="88" spans="1:10" x14ac:dyDescent="0.2">
      <c r="A88">
        <v>1471</v>
      </c>
      <c r="B88">
        <v>3859</v>
      </c>
      <c r="C88">
        <v>579</v>
      </c>
      <c r="D88">
        <v>580</v>
      </c>
      <c r="E88">
        <v>425</v>
      </c>
      <c r="F88">
        <v>4</v>
      </c>
      <c r="G88">
        <v>1741</v>
      </c>
      <c r="H88">
        <v>1163</v>
      </c>
      <c r="I88">
        <v>597</v>
      </c>
      <c r="J88">
        <v>485</v>
      </c>
    </row>
    <row r="89" spans="1:10" x14ac:dyDescent="0.2">
      <c r="A89">
        <v>2427795</v>
      </c>
      <c r="B89">
        <v>1074869</v>
      </c>
      <c r="C89">
        <v>709919</v>
      </c>
      <c r="D89">
        <v>707628</v>
      </c>
      <c r="E89">
        <v>691369</v>
      </c>
      <c r="F89">
        <v>141774</v>
      </c>
      <c r="G89">
        <v>230729</v>
      </c>
      <c r="H89">
        <v>210466</v>
      </c>
      <c r="I89">
        <v>709924</v>
      </c>
      <c r="J89">
        <v>708882</v>
      </c>
    </row>
    <row r="90" spans="1:10" x14ac:dyDescent="0.2">
      <c r="A90">
        <v>109477</v>
      </c>
      <c r="B90">
        <v>144781</v>
      </c>
      <c r="C90">
        <v>26546</v>
      </c>
      <c r="D90">
        <v>28116</v>
      </c>
      <c r="E90">
        <v>151211</v>
      </c>
      <c r="F90">
        <v>11821</v>
      </c>
      <c r="G90">
        <v>9347</v>
      </c>
      <c r="H90">
        <v>40059</v>
      </c>
      <c r="I90">
        <v>26241</v>
      </c>
      <c r="J90">
        <v>27843</v>
      </c>
    </row>
    <row r="91" spans="1:10" x14ac:dyDescent="0.2">
      <c r="A91">
        <v>9179</v>
      </c>
      <c r="B91">
        <v>20522</v>
      </c>
      <c r="C91">
        <v>9901</v>
      </c>
      <c r="D91">
        <v>10290</v>
      </c>
      <c r="E91">
        <v>30253</v>
      </c>
      <c r="F91">
        <v>331</v>
      </c>
      <c r="G91">
        <v>3874</v>
      </c>
      <c r="H91">
        <v>3397</v>
      </c>
      <c r="I91">
        <v>10308</v>
      </c>
      <c r="J91">
        <v>11107</v>
      </c>
    </row>
    <row r="92" spans="1:10" x14ac:dyDescent="0.2">
      <c r="A92">
        <v>1255</v>
      </c>
      <c r="B92">
        <v>2963</v>
      </c>
      <c r="C92">
        <v>324</v>
      </c>
      <c r="D92">
        <v>49</v>
      </c>
      <c r="E92">
        <v>4180</v>
      </c>
      <c r="F92">
        <v>1509</v>
      </c>
      <c r="G92">
        <v>141</v>
      </c>
      <c r="H92">
        <v>2228</v>
      </c>
      <c r="I92">
        <v>45</v>
      </c>
      <c r="J92">
        <v>473</v>
      </c>
    </row>
    <row r="93" spans="1:10" x14ac:dyDescent="0.2">
      <c r="A93">
        <v>4284</v>
      </c>
      <c r="B93">
        <v>7373</v>
      </c>
      <c r="C93">
        <v>303</v>
      </c>
      <c r="D93">
        <v>9</v>
      </c>
      <c r="E93">
        <v>1117</v>
      </c>
      <c r="F93">
        <v>1679</v>
      </c>
      <c r="G93">
        <v>399</v>
      </c>
      <c r="H93">
        <v>1451</v>
      </c>
      <c r="I93">
        <v>53</v>
      </c>
      <c r="J93">
        <v>334</v>
      </c>
    </row>
    <row r="94" spans="1:10" x14ac:dyDescent="0.2">
      <c r="A94">
        <v>6741</v>
      </c>
      <c r="B94">
        <v>920</v>
      </c>
      <c r="C94">
        <v>549</v>
      </c>
      <c r="D94">
        <v>329</v>
      </c>
      <c r="E94">
        <v>104</v>
      </c>
      <c r="F94">
        <v>4</v>
      </c>
      <c r="G94">
        <v>1918</v>
      </c>
      <c r="H94">
        <v>1067</v>
      </c>
      <c r="I94">
        <v>347</v>
      </c>
      <c r="J94">
        <v>192</v>
      </c>
    </row>
    <row r="95" spans="1:10" x14ac:dyDescent="0.2">
      <c r="A95">
        <v>1036</v>
      </c>
      <c r="B95">
        <v>14188</v>
      </c>
      <c r="C95">
        <v>263</v>
      </c>
      <c r="D95">
        <v>355</v>
      </c>
      <c r="E95">
        <v>538</v>
      </c>
      <c r="F95">
        <v>1581</v>
      </c>
      <c r="G95">
        <v>1189</v>
      </c>
      <c r="H95">
        <v>862</v>
      </c>
      <c r="I95">
        <v>365</v>
      </c>
      <c r="J95">
        <v>465</v>
      </c>
    </row>
    <row r="96" spans="1:10" x14ac:dyDescent="0.2">
      <c r="A96">
        <v>543</v>
      </c>
      <c r="B96">
        <v>109528</v>
      </c>
      <c r="C96">
        <v>331</v>
      </c>
      <c r="D96">
        <v>251</v>
      </c>
      <c r="E96">
        <v>1283</v>
      </c>
      <c r="F96">
        <v>2278</v>
      </c>
      <c r="G96">
        <v>1773</v>
      </c>
      <c r="H96">
        <v>197</v>
      </c>
      <c r="I96">
        <v>229</v>
      </c>
      <c r="J96">
        <v>146</v>
      </c>
    </row>
    <row r="97" spans="1:10" x14ac:dyDescent="0.2">
      <c r="A97">
        <v>93</v>
      </c>
      <c r="B97">
        <v>194</v>
      </c>
      <c r="C97">
        <v>174</v>
      </c>
      <c r="D97">
        <v>216</v>
      </c>
      <c r="E97">
        <v>1609</v>
      </c>
      <c r="F97">
        <v>1</v>
      </c>
      <c r="G97">
        <v>278</v>
      </c>
      <c r="H97">
        <v>1045</v>
      </c>
      <c r="I97">
        <v>208</v>
      </c>
      <c r="J97">
        <v>281</v>
      </c>
    </row>
    <row r="98" spans="1:10" x14ac:dyDescent="0.2">
      <c r="A98">
        <v>2071</v>
      </c>
      <c r="B98">
        <v>116226</v>
      </c>
      <c r="C98">
        <v>28</v>
      </c>
      <c r="D98">
        <v>46</v>
      </c>
      <c r="E98">
        <v>409</v>
      </c>
      <c r="F98">
        <v>2936</v>
      </c>
      <c r="G98">
        <v>292</v>
      </c>
      <c r="H98">
        <v>794</v>
      </c>
      <c r="I98">
        <v>14</v>
      </c>
      <c r="J98">
        <v>98</v>
      </c>
    </row>
    <row r="99" spans="1:10" x14ac:dyDescent="0.2">
      <c r="A99">
        <v>413</v>
      </c>
      <c r="B99">
        <v>35671</v>
      </c>
      <c r="C99">
        <v>17</v>
      </c>
      <c r="D99">
        <v>4</v>
      </c>
      <c r="E99">
        <v>538</v>
      </c>
      <c r="F99">
        <v>1</v>
      </c>
      <c r="G99">
        <v>186</v>
      </c>
      <c r="H99">
        <v>679</v>
      </c>
      <c r="I99">
        <v>8</v>
      </c>
      <c r="J99">
        <v>22</v>
      </c>
    </row>
    <row r="100" spans="1:10" x14ac:dyDescent="0.2">
      <c r="A100">
        <v>335</v>
      </c>
      <c r="B100">
        <v>186752</v>
      </c>
      <c r="C100">
        <v>103</v>
      </c>
      <c r="D100">
        <v>1</v>
      </c>
      <c r="E100">
        <v>1348</v>
      </c>
      <c r="F100">
        <v>562</v>
      </c>
      <c r="G100">
        <v>84</v>
      </c>
      <c r="H100">
        <v>129</v>
      </c>
      <c r="I100">
        <v>26</v>
      </c>
      <c r="J100">
        <v>8</v>
      </c>
    </row>
    <row r="101" spans="1:10" x14ac:dyDescent="0.2">
      <c r="A101">
        <v>398</v>
      </c>
      <c r="B101">
        <v>231337</v>
      </c>
      <c r="C101">
        <v>13</v>
      </c>
      <c r="D101">
        <v>11</v>
      </c>
      <c r="E101">
        <v>193</v>
      </c>
      <c r="F101">
        <v>1</v>
      </c>
      <c r="G101">
        <v>1533</v>
      </c>
      <c r="H101">
        <v>1394</v>
      </c>
      <c r="I101">
        <v>45</v>
      </c>
      <c r="J101">
        <v>70</v>
      </c>
    </row>
    <row r="102" spans="1:10" x14ac:dyDescent="0.2">
      <c r="A102">
        <v>78</v>
      </c>
      <c r="B102">
        <v>5089</v>
      </c>
      <c r="C102">
        <v>135</v>
      </c>
      <c r="D102">
        <v>155</v>
      </c>
      <c r="E102">
        <v>916</v>
      </c>
      <c r="F102">
        <v>1</v>
      </c>
      <c r="G102">
        <v>701</v>
      </c>
      <c r="H102">
        <v>823</v>
      </c>
      <c r="I102">
        <v>175</v>
      </c>
      <c r="J102">
        <v>163</v>
      </c>
    </row>
    <row r="103" spans="1:10" x14ac:dyDescent="0.2">
      <c r="A103">
        <v>100</v>
      </c>
      <c r="B103">
        <v>32655</v>
      </c>
      <c r="C103">
        <v>167</v>
      </c>
      <c r="D103">
        <v>163</v>
      </c>
      <c r="E103">
        <v>138</v>
      </c>
      <c r="F103">
        <v>0</v>
      </c>
      <c r="G103">
        <v>1955</v>
      </c>
      <c r="H103">
        <v>2225</v>
      </c>
      <c r="I103">
        <v>197</v>
      </c>
      <c r="J103">
        <v>223</v>
      </c>
    </row>
    <row r="104" spans="1:10" x14ac:dyDescent="0.2">
      <c r="A104">
        <v>283</v>
      </c>
      <c r="B104">
        <v>280280</v>
      </c>
      <c r="C104">
        <v>141</v>
      </c>
      <c r="D104">
        <v>4</v>
      </c>
      <c r="E104">
        <v>1489</v>
      </c>
      <c r="F104">
        <v>68</v>
      </c>
      <c r="G104">
        <v>12</v>
      </c>
      <c r="H104">
        <v>585</v>
      </c>
      <c r="I104">
        <v>35</v>
      </c>
      <c r="J104">
        <v>14</v>
      </c>
    </row>
    <row r="105" spans="1:10" x14ac:dyDescent="0.2">
      <c r="A105">
        <v>605</v>
      </c>
      <c r="B105">
        <v>281657</v>
      </c>
      <c r="C105">
        <v>12</v>
      </c>
      <c r="D105">
        <v>3</v>
      </c>
      <c r="E105">
        <v>2155</v>
      </c>
      <c r="F105">
        <v>0</v>
      </c>
      <c r="G105">
        <v>28</v>
      </c>
      <c r="H105">
        <v>67</v>
      </c>
      <c r="I105">
        <v>23</v>
      </c>
      <c r="J105">
        <v>11</v>
      </c>
    </row>
    <row r="106" spans="1:10" x14ac:dyDescent="0.2">
      <c r="A106">
        <v>25</v>
      </c>
      <c r="B106">
        <v>118532</v>
      </c>
      <c r="C106">
        <v>26</v>
      </c>
      <c r="D106">
        <v>6</v>
      </c>
      <c r="E106">
        <v>1162</v>
      </c>
      <c r="F106">
        <v>1</v>
      </c>
      <c r="G106">
        <v>1</v>
      </c>
      <c r="H106">
        <v>915</v>
      </c>
      <c r="I106">
        <v>4</v>
      </c>
      <c r="J106">
        <v>5</v>
      </c>
    </row>
    <row r="107" spans="1:10" x14ac:dyDescent="0.2">
      <c r="A107">
        <v>46</v>
      </c>
      <c r="B107">
        <v>3639</v>
      </c>
      <c r="C107">
        <v>38</v>
      </c>
      <c r="D107">
        <v>12</v>
      </c>
      <c r="E107">
        <v>70</v>
      </c>
      <c r="F107">
        <v>883</v>
      </c>
      <c r="G107">
        <v>662</v>
      </c>
      <c r="H107">
        <v>161</v>
      </c>
      <c r="I107">
        <v>9</v>
      </c>
      <c r="J107">
        <v>29</v>
      </c>
    </row>
    <row r="108" spans="1:10" x14ac:dyDescent="0.2">
      <c r="A108">
        <v>83</v>
      </c>
      <c r="B108">
        <v>136916</v>
      </c>
      <c r="C108">
        <v>2</v>
      </c>
      <c r="D108">
        <v>11</v>
      </c>
      <c r="E108">
        <v>755</v>
      </c>
      <c r="F108">
        <v>1</v>
      </c>
      <c r="G108">
        <v>985</v>
      </c>
      <c r="H108">
        <v>143</v>
      </c>
      <c r="I108">
        <v>21</v>
      </c>
      <c r="J108">
        <v>34</v>
      </c>
    </row>
    <row r="109" spans="1:10" x14ac:dyDescent="0.2">
      <c r="A109">
        <v>30</v>
      </c>
      <c r="B109">
        <v>279775</v>
      </c>
      <c r="C109">
        <v>49</v>
      </c>
      <c r="D109">
        <v>7</v>
      </c>
      <c r="E109">
        <v>377</v>
      </c>
      <c r="F109">
        <v>729</v>
      </c>
      <c r="G109">
        <v>158</v>
      </c>
      <c r="H109">
        <v>599</v>
      </c>
      <c r="I109">
        <v>3</v>
      </c>
      <c r="J109">
        <v>8</v>
      </c>
    </row>
    <row r="110" spans="1:10" x14ac:dyDescent="0.2">
      <c r="A110">
        <v>36</v>
      </c>
      <c r="B110">
        <v>41363</v>
      </c>
      <c r="C110">
        <v>18</v>
      </c>
      <c r="D110">
        <v>0</v>
      </c>
      <c r="E110">
        <v>1074</v>
      </c>
      <c r="F110">
        <v>153</v>
      </c>
      <c r="G110">
        <v>729</v>
      </c>
      <c r="H110">
        <v>90</v>
      </c>
      <c r="I110">
        <v>39</v>
      </c>
      <c r="J110">
        <v>8</v>
      </c>
    </row>
    <row r="111" spans="1:10" x14ac:dyDescent="0.2">
      <c r="A111">
        <v>801</v>
      </c>
      <c r="B111">
        <v>336</v>
      </c>
      <c r="C111">
        <v>81</v>
      </c>
      <c r="D111">
        <v>9</v>
      </c>
      <c r="E111">
        <v>556</v>
      </c>
      <c r="F111">
        <v>1</v>
      </c>
      <c r="G111">
        <v>2080</v>
      </c>
      <c r="H111">
        <v>1290</v>
      </c>
      <c r="I111">
        <v>6</v>
      </c>
      <c r="J111">
        <v>16</v>
      </c>
    </row>
    <row r="112" spans="1:10" x14ac:dyDescent="0.2">
      <c r="A112">
        <v>648</v>
      </c>
      <c r="B112">
        <v>11669</v>
      </c>
      <c r="C112">
        <v>15</v>
      </c>
      <c r="D112">
        <v>9</v>
      </c>
      <c r="E112">
        <v>161</v>
      </c>
      <c r="F112">
        <v>865</v>
      </c>
      <c r="G112">
        <v>109</v>
      </c>
      <c r="H112">
        <v>1878</v>
      </c>
      <c r="I112">
        <v>64</v>
      </c>
      <c r="J112">
        <v>56</v>
      </c>
    </row>
    <row r="113" spans="1:10" x14ac:dyDescent="0.2">
      <c r="A113">
        <v>5949</v>
      </c>
      <c r="B113">
        <v>2271</v>
      </c>
      <c r="C113">
        <v>54</v>
      </c>
      <c r="D113">
        <v>6</v>
      </c>
      <c r="E113">
        <v>634</v>
      </c>
      <c r="F113">
        <v>723</v>
      </c>
      <c r="G113">
        <v>553</v>
      </c>
      <c r="H113">
        <v>463</v>
      </c>
      <c r="I113">
        <v>33</v>
      </c>
      <c r="J113">
        <v>32</v>
      </c>
    </row>
    <row r="114" spans="1:10" x14ac:dyDescent="0.2">
      <c r="A114">
        <v>21</v>
      </c>
      <c r="B114">
        <v>20603</v>
      </c>
      <c r="C114">
        <v>2</v>
      </c>
      <c r="D114">
        <v>2</v>
      </c>
      <c r="E114">
        <v>131</v>
      </c>
      <c r="F114">
        <v>806</v>
      </c>
      <c r="G114">
        <v>1610</v>
      </c>
      <c r="H114">
        <v>1638</v>
      </c>
      <c r="I114">
        <v>12</v>
      </c>
      <c r="J114">
        <v>39</v>
      </c>
    </row>
    <row r="115" spans="1:10" x14ac:dyDescent="0.2">
      <c r="A115">
        <v>179</v>
      </c>
      <c r="B115">
        <v>130269</v>
      </c>
      <c r="C115">
        <v>35</v>
      </c>
      <c r="D115">
        <v>10</v>
      </c>
      <c r="E115">
        <v>533</v>
      </c>
      <c r="F115">
        <v>5</v>
      </c>
      <c r="G115">
        <v>464</v>
      </c>
      <c r="H115">
        <v>190</v>
      </c>
      <c r="I115">
        <v>45</v>
      </c>
      <c r="J115">
        <v>29</v>
      </c>
    </row>
    <row r="116" spans="1:10" x14ac:dyDescent="0.2">
      <c r="A116">
        <v>32</v>
      </c>
      <c r="B116">
        <v>159198</v>
      </c>
      <c r="C116">
        <v>48</v>
      </c>
      <c r="D116">
        <v>21</v>
      </c>
      <c r="E116">
        <v>654</v>
      </c>
      <c r="F116">
        <v>80</v>
      </c>
      <c r="G116">
        <v>497</v>
      </c>
      <c r="H116">
        <v>553</v>
      </c>
      <c r="I116">
        <v>53</v>
      </c>
      <c r="J116">
        <v>1</v>
      </c>
    </row>
    <row r="117" spans="1:10" x14ac:dyDescent="0.2">
      <c r="A117">
        <v>16</v>
      </c>
      <c r="B117">
        <v>17837</v>
      </c>
      <c r="C117">
        <v>7</v>
      </c>
      <c r="D117">
        <v>13</v>
      </c>
      <c r="E117">
        <v>150</v>
      </c>
      <c r="F117">
        <v>1</v>
      </c>
      <c r="G117">
        <v>945</v>
      </c>
      <c r="H117">
        <v>270</v>
      </c>
      <c r="I117">
        <v>26</v>
      </c>
      <c r="J117">
        <v>21</v>
      </c>
    </row>
    <row r="118" spans="1:10" x14ac:dyDescent="0.2">
      <c r="A118">
        <v>1941062</v>
      </c>
      <c r="B118">
        <v>1122498</v>
      </c>
      <c r="C118">
        <v>1157822</v>
      </c>
      <c r="D118">
        <v>1159524</v>
      </c>
      <c r="E118">
        <v>718971</v>
      </c>
      <c r="F118">
        <v>218092</v>
      </c>
      <c r="G118">
        <v>323789</v>
      </c>
      <c r="H118">
        <v>346623</v>
      </c>
      <c r="I118">
        <v>1160934</v>
      </c>
      <c r="J118">
        <v>1156169</v>
      </c>
    </row>
    <row r="119" spans="1:10" x14ac:dyDescent="0.2">
      <c r="A119">
        <v>466748</v>
      </c>
      <c r="B119">
        <v>363213</v>
      </c>
      <c r="C119">
        <v>137986</v>
      </c>
      <c r="D119">
        <v>137371</v>
      </c>
      <c r="E119">
        <v>201957</v>
      </c>
      <c r="F119">
        <v>14978</v>
      </c>
      <c r="G119">
        <v>33193</v>
      </c>
      <c r="H119">
        <v>24829</v>
      </c>
      <c r="I119">
        <v>137180</v>
      </c>
      <c r="J119">
        <v>139219</v>
      </c>
    </row>
    <row r="120" spans="1:10" x14ac:dyDescent="0.2">
      <c r="A120">
        <v>28619</v>
      </c>
      <c r="B120">
        <v>45736</v>
      </c>
      <c r="C120">
        <v>16787</v>
      </c>
      <c r="D120">
        <v>17020</v>
      </c>
      <c r="E120">
        <v>33516</v>
      </c>
      <c r="F120">
        <v>4391</v>
      </c>
      <c r="G120">
        <v>623</v>
      </c>
      <c r="H120">
        <v>1106</v>
      </c>
      <c r="I120">
        <v>16900</v>
      </c>
      <c r="J120">
        <v>17987</v>
      </c>
    </row>
    <row r="121" spans="1:10" x14ac:dyDescent="0.2">
      <c r="A121">
        <v>52581</v>
      </c>
      <c r="B121">
        <v>84987</v>
      </c>
      <c r="C121">
        <v>763</v>
      </c>
      <c r="D121">
        <v>1066</v>
      </c>
      <c r="E121">
        <v>5696</v>
      </c>
      <c r="F121">
        <v>543</v>
      </c>
      <c r="G121">
        <v>3322</v>
      </c>
      <c r="H121">
        <v>97</v>
      </c>
      <c r="I121">
        <v>1025</v>
      </c>
      <c r="J121">
        <v>1724</v>
      </c>
    </row>
    <row r="122" spans="1:10" x14ac:dyDescent="0.2">
      <c r="A122">
        <v>1697</v>
      </c>
      <c r="B122">
        <v>239846</v>
      </c>
      <c r="C122">
        <v>279</v>
      </c>
      <c r="D122">
        <v>8</v>
      </c>
      <c r="E122">
        <v>1188</v>
      </c>
      <c r="F122">
        <v>285</v>
      </c>
      <c r="G122">
        <v>1694</v>
      </c>
      <c r="H122">
        <v>852</v>
      </c>
      <c r="I122">
        <v>29</v>
      </c>
      <c r="J122">
        <v>261</v>
      </c>
    </row>
    <row r="123" spans="1:10" x14ac:dyDescent="0.2">
      <c r="A123">
        <v>16613</v>
      </c>
      <c r="B123">
        <v>26918</v>
      </c>
      <c r="C123">
        <v>292</v>
      </c>
      <c r="D123">
        <v>3</v>
      </c>
      <c r="E123">
        <v>6</v>
      </c>
      <c r="F123">
        <v>115</v>
      </c>
      <c r="G123">
        <v>427</v>
      </c>
      <c r="H123">
        <v>1001</v>
      </c>
      <c r="I123">
        <v>51</v>
      </c>
      <c r="J123">
        <v>263</v>
      </c>
    </row>
    <row r="124" spans="1:10" x14ac:dyDescent="0.2">
      <c r="A124">
        <v>12971</v>
      </c>
      <c r="B124">
        <v>22172</v>
      </c>
      <c r="C124">
        <v>176</v>
      </c>
      <c r="D124">
        <v>11</v>
      </c>
      <c r="E124">
        <v>0</v>
      </c>
      <c r="F124">
        <v>345</v>
      </c>
      <c r="G124">
        <v>445</v>
      </c>
      <c r="H124">
        <v>3308</v>
      </c>
      <c r="I124">
        <v>0</v>
      </c>
      <c r="J124">
        <v>144</v>
      </c>
    </row>
    <row r="125" spans="1:10" x14ac:dyDescent="0.2">
      <c r="A125">
        <v>22665</v>
      </c>
      <c r="B125">
        <v>79463</v>
      </c>
      <c r="C125">
        <v>121</v>
      </c>
      <c r="D125">
        <v>8</v>
      </c>
      <c r="E125">
        <v>721</v>
      </c>
      <c r="F125">
        <v>46</v>
      </c>
      <c r="G125">
        <v>178</v>
      </c>
      <c r="H125">
        <v>19</v>
      </c>
      <c r="I125">
        <v>16</v>
      </c>
      <c r="J125">
        <v>141</v>
      </c>
    </row>
    <row r="126" spans="1:10" x14ac:dyDescent="0.2">
      <c r="A126">
        <v>5735</v>
      </c>
      <c r="B126">
        <v>213016</v>
      </c>
      <c r="C126">
        <v>57</v>
      </c>
      <c r="D126">
        <v>6</v>
      </c>
      <c r="E126">
        <v>238</v>
      </c>
      <c r="F126">
        <v>299</v>
      </c>
      <c r="G126">
        <v>534</v>
      </c>
      <c r="H126">
        <v>534</v>
      </c>
      <c r="I126">
        <v>15</v>
      </c>
      <c r="J126">
        <v>83</v>
      </c>
    </row>
    <row r="127" spans="1:10" x14ac:dyDescent="0.2">
      <c r="A127">
        <v>4362</v>
      </c>
      <c r="B127">
        <v>42509</v>
      </c>
      <c r="C127">
        <v>82</v>
      </c>
      <c r="D127">
        <v>5</v>
      </c>
      <c r="E127">
        <v>591</v>
      </c>
      <c r="F127">
        <v>23</v>
      </c>
      <c r="G127">
        <v>275</v>
      </c>
      <c r="H127">
        <v>1844</v>
      </c>
      <c r="I127">
        <v>12</v>
      </c>
      <c r="J127">
        <v>92</v>
      </c>
    </row>
    <row r="128" spans="1:10" x14ac:dyDescent="0.2">
      <c r="A128">
        <v>7983</v>
      </c>
      <c r="B128">
        <v>1754</v>
      </c>
      <c r="C128">
        <v>32</v>
      </c>
      <c r="D128">
        <v>6</v>
      </c>
      <c r="E128">
        <v>598</v>
      </c>
      <c r="F128">
        <v>0</v>
      </c>
      <c r="G128">
        <v>944</v>
      </c>
      <c r="H128">
        <v>1374</v>
      </c>
      <c r="I128">
        <v>7</v>
      </c>
      <c r="J128">
        <v>72</v>
      </c>
    </row>
    <row r="129" spans="1:10" x14ac:dyDescent="0.2">
      <c r="A129">
        <v>6371</v>
      </c>
      <c r="B129">
        <v>26725</v>
      </c>
      <c r="C129">
        <v>6</v>
      </c>
      <c r="D129">
        <v>5</v>
      </c>
      <c r="E129">
        <v>347</v>
      </c>
      <c r="F129">
        <v>0</v>
      </c>
      <c r="G129">
        <v>21</v>
      </c>
      <c r="H129">
        <v>1743</v>
      </c>
      <c r="I129">
        <v>11</v>
      </c>
      <c r="J129">
        <v>36</v>
      </c>
    </row>
    <row r="130" spans="1:10" x14ac:dyDescent="0.2">
      <c r="A130">
        <v>5220</v>
      </c>
      <c r="B130">
        <v>244352</v>
      </c>
      <c r="C130">
        <v>4</v>
      </c>
      <c r="D130">
        <v>8</v>
      </c>
      <c r="E130">
        <v>254</v>
      </c>
      <c r="F130">
        <v>2</v>
      </c>
      <c r="G130">
        <v>43</v>
      </c>
      <c r="H130">
        <v>1109</v>
      </c>
      <c r="I130">
        <v>5</v>
      </c>
      <c r="J130">
        <v>31</v>
      </c>
    </row>
    <row r="131" spans="1:10" x14ac:dyDescent="0.2">
      <c r="A131">
        <v>23306</v>
      </c>
      <c r="B131">
        <v>14310</v>
      </c>
      <c r="C131">
        <v>31</v>
      </c>
      <c r="D131">
        <v>8</v>
      </c>
      <c r="E131">
        <v>1002</v>
      </c>
      <c r="F131">
        <v>0</v>
      </c>
      <c r="G131">
        <v>1166</v>
      </c>
      <c r="H131">
        <v>417</v>
      </c>
      <c r="I131">
        <v>8</v>
      </c>
      <c r="J131">
        <v>42</v>
      </c>
    </row>
    <row r="132" spans="1:10" x14ac:dyDescent="0.2">
      <c r="A132">
        <v>27631</v>
      </c>
      <c r="B132">
        <v>550</v>
      </c>
      <c r="C132">
        <v>8</v>
      </c>
      <c r="D132">
        <v>28</v>
      </c>
      <c r="E132">
        <v>773</v>
      </c>
      <c r="F132">
        <v>2</v>
      </c>
      <c r="G132">
        <v>0</v>
      </c>
      <c r="H132">
        <v>580</v>
      </c>
      <c r="I132">
        <v>31</v>
      </c>
      <c r="J132">
        <v>7</v>
      </c>
    </row>
    <row r="133" spans="1:10" x14ac:dyDescent="0.2">
      <c r="A133">
        <v>1425</v>
      </c>
      <c r="B133">
        <v>146898</v>
      </c>
      <c r="C133">
        <v>303</v>
      </c>
      <c r="D133">
        <v>256</v>
      </c>
      <c r="E133">
        <v>1010</v>
      </c>
      <c r="F133">
        <v>90</v>
      </c>
      <c r="G133">
        <v>0</v>
      </c>
      <c r="H133">
        <v>438</v>
      </c>
      <c r="I133">
        <v>299</v>
      </c>
      <c r="J133">
        <v>213</v>
      </c>
    </row>
    <row r="134" spans="1:10" x14ac:dyDescent="0.2">
      <c r="A134">
        <v>5519</v>
      </c>
      <c r="B134">
        <v>81464</v>
      </c>
      <c r="C134">
        <v>307</v>
      </c>
      <c r="D134">
        <v>279</v>
      </c>
      <c r="E134">
        <v>7</v>
      </c>
      <c r="F134">
        <v>890</v>
      </c>
      <c r="G134">
        <v>443</v>
      </c>
      <c r="H134">
        <v>1527</v>
      </c>
      <c r="I134">
        <v>321</v>
      </c>
      <c r="J134">
        <v>306</v>
      </c>
    </row>
    <row r="135" spans="1:10" x14ac:dyDescent="0.2">
      <c r="A135">
        <v>455</v>
      </c>
      <c r="B135">
        <v>30944</v>
      </c>
      <c r="C135">
        <v>17</v>
      </c>
      <c r="D135">
        <v>1</v>
      </c>
      <c r="E135">
        <v>68</v>
      </c>
      <c r="F135">
        <v>67</v>
      </c>
      <c r="G135">
        <v>20</v>
      </c>
      <c r="H135">
        <v>100</v>
      </c>
      <c r="I135">
        <v>1</v>
      </c>
      <c r="J135">
        <v>62</v>
      </c>
    </row>
    <row r="136" spans="1:10" x14ac:dyDescent="0.2">
      <c r="A136">
        <v>83</v>
      </c>
      <c r="B136">
        <v>137524</v>
      </c>
      <c r="C136">
        <v>48</v>
      </c>
      <c r="D136">
        <v>9</v>
      </c>
      <c r="E136">
        <v>786</v>
      </c>
      <c r="F136">
        <v>109</v>
      </c>
      <c r="G136">
        <v>512</v>
      </c>
      <c r="H136">
        <v>915</v>
      </c>
      <c r="I136">
        <v>3</v>
      </c>
      <c r="J136">
        <v>37</v>
      </c>
    </row>
    <row r="137" spans="1:10" x14ac:dyDescent="0.2">
      <c r="A137">
        <v>7983</v>
      </c>
      <c r="B137">
        <v>745860</v>
      </c>
      <c r="C137">
        <v>42</v>
      </c>
      <c r="D137">
        <v>19</v>
      </c>
      <c r="E137">
        <v>142</v>
      </c>
      <c r="F137">
        <v>1</v>
      </c>
      <c r="G137">
        <v>1489</v>
      </c>
      <c r="H137">
        <v>1753</v>
      </c>
      <c r="I137">
        <v>18</v>
      </c>
      <c r="J137">
        <v>16</v>
      </c>
    </row>
    <row r="138" spans="1:10" x14ac:dyDescent="0.2">
      <c r="A138">
        <v>8447</v>
      </c>
      <c r="B138">
        <v>722027</v>
      </c>
      <c r="C138">
        <v>35</v>
      </c>
      <c r="D138">
        <v>37</v>
      </c>
      <c r="E138">
        <v>312</v>
      </c>
      <c r="F138">
        <v>0</v>
      </c>
      <c r="G138">
        <v>1845</v>
      </c>
      <c r="H138">
        <v>649</v>
      </c>
      <c r="I138">
        <v>65</v>
      </c>
      <c r="J138">
        <v>25</v>
      </c>
    </row>
    <row r="139" spans="1:10" x14ac:dyDescent="0.2">
      <c r="A139">
        <v>9045</v>
      </c>
      <c r="B139">
        <v>1817</v>
      </c>
      <c r="C139">
        <v>53</v>
      </c>
      <c r="D139">
        <v>56</v>
      </c>
      <c r="E139">
        <v>269</v>
      </c>
      <c r="F139">
        <v>2</v>
      </c>
      <c r="G139">
        <v>913</v>
      </c>
      <c r="H139">
        <v>469</v>
      </c>
      <c r="I139">
        <v>63</v>
      </c>
      <c r="J139">
        <v>46</v>
      </c>
    </row>
    <row r="140" spans="1:10" x14ac:dyDescent="0.2">
      <c r="A140">
        <v>41</v>
      </c>
      <c r="B140">
        <v>127840</v>
      </c>
      <c r="C140">
        <v>11</v>
      </c>
      <c r="D140">
        <v>7</v>
      </c>
      <c r="E140">
        <v>26</v>
      </c>
      <c r="F140">
        <v>6</v>
      </c>
      <c r="G140">
        <v>558</v>
      </c>
      <c r="H140">
        <v>929</v>
      </c>
      <c r="I140">
        <v>1</v>
      </c>
      <c r="J140">
        <v>81</v>
      </c>
    </row>
    <row r="141" spans="1:10" x14ac:dyDescent="0.2">
      <c r="A141">
        <v>62</v>
      </c>
      <c r="B141">
        <v>128953</v>
      </c>
      <c r="C141">
        <v>27</v>
      </c>
      <c r="D141">
        <v>7</v>
      </c>
      <c r="E141">
        <v>263</v>
      </c>
      <c r="F141">
        <v>27</v>
      </c>
      <c r="G141">
        <v>445</v>
      </c>
      <c r="H141">
        <v>1408</v>
      </c>
      <c r="I141">
        <v>6</v>
      </c>
      <c r="J141">
        <v>93</v>
      </c>
    </row>
    <row r="142" spans="1:10" x14ac:dyDescent="0.2">
      <c r="A142">
        <v>32</v>
      </c>
      <c r="B142">
        <v>14627</v>
      </c>
      <c r="C142">
        <v>8</v>
      </c>
      <c r="D142">
        <v>4</v>
      </c>
      <c r="E142">
        <v>6</v>
      </c>
      <c r="F142">
        <v>5</v>
      </c>
      <c r="G142">
        <v>113</v>
      </c>
      <c r="H142">
        <v>1287</v>
      </c>
      <c r="I142">
        <v>2</v>
      </c>
      <c r="J142">
        <v>51</v>
      </c>
    </row>
    <row r="143" spans="1:10" x14ac:dyDescent="0.2">
      <c r="A143">
        <v>411</v>
      </c>
      <c r="B143">
        <v>108769</v>
      </c>
      <c r="C143">
        <v>73</v>
      </c>
      <c r="D143">
        <v>112</v>
      </c>
      <c r="E143">
        <v>560</v>
      </c>
      <c r="F143">
        <v>0</v>
      </c>
      <c r="G143">
        <v>608</v>
      </c>
      <c r="H143">
        <v>183</v>
      </c>
      <c r="I143">
        <v>132</v>
      </c>
      <c r="J143">
        <v>71</v>
      </c>
    </row>
    <row r="144" spans="1:10" x14ac:dyDescent="0.2">
      <c r="A144">
        <v>68</v>
      </c>
      <c r="B144">
        <v>1390</v>
      </c>
      <c r="C144">
        <v>73</v>
      </c>
      <c r="D144">
        <v>114</v>
      </c>
      <c r="E144">
        <v>249</v>
      </c>
      <c r="F144">
        <v>6</v>
      </c>
      <c r="G144">
        <v>604</v>
      </c>
      <c r="H144">
        <v>651</v>
      </c>
      <c r="I144">
        <v>98</v>
      </c>
      <c r="J144">
        <v>126</v>
      </c>
    </row>
    <row r="145" spans="1:10" x14ac:dyDescent="0.2">
      <c r="A145">
        <v>14887</v>
      </c>
      <c r="B145">
        <v>386</v>
      </c>
      <c r="C145">
        <v>382</v>
      </c>
      <c r="D145">
        <v>361</v>
      </c>
      <c r="E145">
        <v>751</v>
      </c>
      <c r="F145">
        <v>1614</v>
      </c>
      <c r="G145">
        <v>78</v>
      </c>
      <c r="H145">
        <v>1916</v>
      </c>
      <c r="I145">
        <v>316</v>
      </c>
      <c r="J145">
        <v>377</v>
      </c>
    </row>
    <row r="146" spans="1:10" x14ac:dyDescent="0.2">
      <c r="A146">
        <v>109</v>
      </c>
      <c r="B146">
        <v>32027</v>
      </c>
      <c r="C146">
        <v>439</v>
      </c>
      <c r="D146">
        <v>348</v>
      </c>
      <c r="E146">
        <v>1658</v>
      </c>
      <c r="F146">
        <v>66</v>
      </c>
      <c r="G146">
        <v>25</v>
      </c>
      <c r="H146">
        <v>834</v>
      </c>
      <c r="I146">
        <v>323</v>
      </c>
      <c r="J146">
        <v>325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A2A18-D9E0-F74A-AF52-94E8AF87717E}">
  <dimension ref="A1:K31"/>
  <sheetViews>
    <sheetView topLeftCell="A9" workbookViewId="0">
      <selection activeCell="A21" sqref="A21:F31"/>
    </sheetView>
  </sheetViews>
  <sheetFormatPr baseColWidth="10" defaultRowHeight="15" x14ac:dyDescent="0.2"/>
  <cols>
    <col min="1" max="1" width="5" bestFit="1" customWidth="1"/>
    <col min="2" max="4" width="12.1640625" bestFit="1" customWidth="1"/>
    <col min="5" max="5" width="18.5" bestFit="1" customWidth="1"/>
    <col min="6" max="7" width="12.1640625" bestFit="1" customWidth="1"/>
    <col min="8" max="8" width="13.6640625" bestFit="1" customWidth="1"/>
    <col min="9" max="9" width="17" bestFit="1" customWidth="1"/>
    <col min="10" max="10" width="20.83203125" bestFit="1" customWidth="1"/>
    <col min="11" max="11" width="14.83203125" bestFit="1" customWidth="1"/>
  </cols>
  <sheetData>
    <row r="1" spans="1:11" ht="16" x14ac:dyDescent="0.2">
      <c r="A1" t="s">
        <v>10</v>
      </c>
      <c r="B1" t="s">
        <v>1</v>
      </c>
      <c r="C1" t="s">
        <v>2</v>
      </c>
      <c r="D1" t="s">
        <v>3</v>
      </c>
      <c r="E1" t="s">
        <v>11</v>
      </c>
      <c r="F1" s="2" t="s">
        <v>4</v>
      </c>
      <c r="G1" t="s">
        <v>5</v>
      </c>
      <c r="H1" t="s">
        <v>9</v>
      </c>
      <c r="I1" t="s">
        <v>8</v>
      </c>
      <c r="J1" s="2" t="s">
        <v>12</v>
      </c>
      <c r="K1" s="2" t="s">
        <v>7</v>
      </c>
    </row>
    <row r="2" spans="1:11" x14ac:dyDescent="0.2">
      <c r="A2">
        <v>24</v>
      </c>
      <c r="B2">
        <v>4880.083333333333</v>
      </c>
      <c r="C2">
        <v>50270</v>
      </c>
      <c r="D2">
        <v>1090.4583333333333</v>
      </c>
      <c r="E2">
        <v>1111.125</v>
      </c>
      <c r="F2">
        <v>26219.5</v>
      </c>
      <c r="G2">
        <v>1889.4166666666667</v>
      </c>
      <c r="H2">
        <v>3127.7916666666665</v>
      </c>
      <c r="I2">
        <v>2996.4166666666665</v>
      </c>
      <c r="J2">
        <v>1073.1666666666667</v>
      </c>
      <c r="K2">
        <v>1130.5416666666667</v>
      </c>
    </row>
    <row r="3" spans="1:11" x14ac:dyDescent="0.2">
      <c r="A3">
        <v>28</v>
      </c>
      <c r="B3">
        <v>7555.541666666667</v>
      </c>
      <c r="C3">
        <v>74509.791666666672</v>
      </c>
      <c r="D3">
        <v>420.25</v>
      </c>
      <c r="E3">
        <v>390.91666666666669</v>
      </c>
      <c r="F3">
        <v>1918.625</v>
      </c>
      <c r="G3">
        <v>200</v>
      </c>
      <c r="H3">
        <v>748.29166666666663</v>
      </c>
      <c r="I3">
        <v>1181.75</v>
      </c>
      <c r="J3">
        <v>393.54166666666669</v>
      </c>
      <c r="K3">
        <v>410.66666666666669</v>
      </c>
    </row>
    <row r="4" spans="1:11" x14ac:dyDescent="0.2">
      <c r="A4">
        <v>32</v>
      </c>
      <c r="B4">
        <v>8556.75</v>
      </c>
      <c r="C4">
        <v>220391.91666666666</v>
      </c>
      <c r="D4">
        <v>379.25</v>
      </c>
      <c r="E4">
        <v>318.29166666666669</v>
      </c>
      <c r="F4">
        <v>717.5</v>
      </c>
      <c r="G4">
        <v>679.25</v>
      </c>
      <c r="H4">
        <v>601.70833333333337</v>
      </c>
      <c r="I4">
        <v>701.91666666666663</v>
      </c>
      <c r="J4">
        <v>366.625</v>
      </c>
      <c r="K4">
        <v>346.04166666666669</v>
      </c>
    </row>
    <row r="5" spans="1:11" x14ac:dyDescent="0.2">
      <c r="A5">
        <v>36</v>
      </c>
      <c r="B5">
        <v>856.75</v>
      </c>
      <c r="C5">
        <v>92371.041666666672</v>
      </c>
      <c r="D5">
        <v>96.166666666666671</v>
      </c>
      <c r="E5">
        <v>68.5</v>
      </c>
      <c r="F5">
        <v>707.375</v>
      </c>
      <c r="G5">
        <v>486.70833333333331</v>
      </c>
      <c r="H5">
        <v>780.91666666666663</v>
      </c>
      <c r="I5">
        <v>752.375</v>
      </c>
      <c r="J5">
        <v>82.791666666666671</v>
      </c>
      <c r="K5">
        <v>82.125</v>
      </c>
    </row>
    <row r="6" spans="1:11" x14ac:dyDescent="0.2">
      <c r="A6">
        <v>40</v>
      </c>
      <c r="B6">
        <v>7559.333333333333</v>
      </c>
      <c r="C6">
        <v>123012.29166666667</v>
      </c>
      <c r="D6">
        <v>109.45833333333333</v>
      </c>
      <c r="E6">
        <v>70.75</v>
      </c>
      <c r="F6">
        <v>443.20833333333331</v>
      </c>
      <c r="G6">
        <v>154.79166666666666</v>
      </c>
      <c r="H6">
        <v>486.91666666666669</v>
      </c>
      <c r="I6">
        <v>1041.1666666666667</v>
      </c>
      <c r="J6">
        <v>75.166666666666671</v>
      </c>
      <c r="K6">
        <v>114.16666666666667</v>
      </c>
    </row>
    <row r="8" spans="1:11" x14ac:dyDescent="0.2">
      <c r="B8">
        <f>AVERAGE(B2:B6)</f>
        <v>5881.6916666666666</v>
      </c>
      <c r="C8">
        <f t="shared" ref="C8:J8" si="0">AVERAGE(C2:C6)</f>
        <v>112111.00833333333</v>
      </c>
      <c r="D8">
        <f t="shared" si="0"/>
        <v>419.11666666666667</v>
      </c>
      <c r="E8">
        <f t="shared" si="0"/>
        <v>391.91666666666669</v>
      </c>
      <c r="F8">
        <f t="shared" si="0"/>
        <v>6001.2416666666668</v>
      </c>
      <c r="G8">
        <f t="shared" si="0"/>
        <v>682.03333333333342</v>
      </c>
      <c r="H8">
        <f t="shared" si="0"/>
        <v>1149.125</v>
      </c>
      <c r="I8">
        <f t="shared" si="0"/>
        <v>1334.7249999999999</v>
      </c>
      <c r="J8">
        <f t="shared" si="0"/>
        <v>398.25833333333338</v>
      </c>
      <c r="K8">
        <f>AVERAGE(K2:K6)</f>
        <v>416.70833333333337</v>
      </c>
    </row>
    <row r="11" spans="1:11" x14ac:dyDescent="0.2">
      <c r="A11" t="s">
        <v>23</v>
      </c>
    </row>
    <row r="13" spans="1:11" ht="16" x14ac:dyDescent="0.2">
      <c r="A13" t="s">
        <v>10</v>
      </c>
      <c r="B13" t="s">
        <v>1</v>
      </c>
      <c r="C13" t="s">
        <v>2</v>
      </c>
      <c r="D13" t="s">
        <v>3</v>
      </c>
      <c r="E13" t="s">
        <v>11</v>
      </c>
      <c r="F13" s="2" t="s">
        <v>4</v>
      </c>
      <c r="G13" t="s">
        <v>5</v>
      </c>
      <c r="H13" t="s">
        <v>9</v>
      </c>
      <c r="I13" t="s">
        <v>8</v>
      </c>
      <c r="J13" s="2" t="s">
        <v>6</v>
      </c>
      <c r="K13" s="2" t="s">
        <v>7</v>
      </c>
    </row>
    <row r="14" spans="1:11" x14ac:dyDescent="0.2">
      <c r="A14">
        <v>24</v>
      </c>
      <c r="B14">
        <v>4758</v>
      </c>
      <c r="C14">
        <v>3168</v>
      </c>
      <c r="D14">
        <v>427</v>
      </c>
      <c r="E14">
        <v>390</v>
      </c>
      <c r="F14">
        <v>11737</v>
      </c>
      <c r="G14">
        <v>1334</v>
      </c>
      <c r="H14">
        <v>1503</v>
      </c>
      <c r="I14">
        <v>2501</v>
      </c>
      <c r="J14">
        <v>355</v>
      </c>
      <c r="K14">
        <v>513</v>
      </c>
    </row>
    <row r="15" spans="1:11" x14ac:dyDescent="0.2">
      <c r="A15">
        <v>28</v>
      </c>
      <c r="B15">
        <v>5580</v>
      </c>
      <c r="C15">
        <v>30216</v>
      </c>
      <c r="D15">
        <v>291</v>
      </c>
      <c r="E15">
        <v>248</v>
      </c>
      <c r="F15">
        <v>1478</v>
      </c>
      <c r="G15">
        <v>46</v>
      </c>
      <c r="H15">
        <v>924</v>
      </c>
      <c r="I15">
        <v>1383</v>
      </c>
      <c r="J15">
        <v>245</v>
      </c>
      <c r="K15">
        <v>183</v>
      </c>
    </row>
    <row r="16" spans="1:11" x14ac:dyDescent="0.2">
      <c r="A16">
        <v>32</v>
      </c>
      <c r="B16">
        <v>5915</v>
      </c>
      <c r="C16">
        <v>147117</v>
      </c>
      <c r="D16">
        <v>403</v>
      </c>
      <c r="E16">
        <v>255</v>
      </c>
      <c r="F16">
        <v>615</v>
      </c>
      <c r="G16">
        <v>120</v>
      </c>
      <c r="H16">
        <v>371</v>
      </c>
      <c r="I16">
        <v>832</v>
      </c>
      <c r="J16">
        <v>288</v>
      </c>
      <c r="K16">
        <v>258</v>
      </c>
    </row>
    <row r="17" spans="1:11" x14ac:dyDescent="0.2">
      <c r="A17">
        <v>36</v>
      </c>
      <c r="B17">
        <v>398</v>
      </c>
      <c r="C17">
        <v>35671</v>
      </c>
      <c r="D17">
        <v>54</v>
      </c>
      <c r="E17">
        <v>11</v>
      </c>
      <c r="F17">
        <v>654</v>
      </c>
      <c r="G17">
        <v>153</v>
      </c>
      <c r="H17">
        <v>662</v>
      </c>
      <c r="I17">
        <v>823</v>
      </c>
      <c r="J17">
        <v>45</v>
      </c>
      <c r="K17">
        <v>39</v>
      </c>
    </row>
    <row r="18" spans="1:11" x14ac:dyDescent="0.2">
      <c r="A18">
        <v>40</v>
      </c>
      <c r="B18">
        <v>6371</v>
      </c>
      <c r="C18">
        <v>79463</v>
      </c>
      <c r="D18">
        <v>73</v>
      </c>
      <c r="E18">
        <v>11</v>
      </c>
      <c r="F18">
        <v>560</v>
      </c>
      <c r="G18">
        <v>46</v>
      </c>
      <c r="H18">
        <v>512</v>
      </c>
      <c r="I18">
        <v>929</v>
      </c>
      <c r="J18">
        <v>29</v>
      </c>
      <c r="K18">
        <v>92</v>
      </c>
    </row>
    <row r="26" spans="1:11" ht="16" x14ac:dyDescent="0.2">
      <c r="A26" s="2"/>
    </row>
    <row r="30" spans="1:11" ht="16" x14ac:dyDescent="0.2">
      <c r="A30" s="2"/>
    </row>
    <row r="31" spans="1:11" ht="16" x14ac:dyDescent="0.2">
      <c r="A31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89846-8943-DE4F-8B2A-54DE4B581F5E}">
  <dimension ref="A1:K8"/>
  <sheetViews>
    <sheetView workbookViewId="0">
      <selection activeCell="I13" sqref="I13"/>
    </sheetView>
  </sheetViews>
  <sheetFormatPr baseColWidth="10" defaultRowHeight="15" x14ac:dyDescent="0.2"/>
  <cols>
    <col min="1" max="1" width="5" bestFit="1" customWidth="1"/>
    <col min="2" max="2" width="10.1640625" bestFit="1" customWidth="1"/>
    <col min="3" max="3" width="11.1640625" bestFit="1" customWidth="1"/>
    <col min="4" max="4" width="10.1640625" bestFit="1" customWidth="1"/>
    <col min="5" max="5" width="18.5" bestFit="1" customWidth="1"/>
    <col min="6" max="6" width="10.1640625" bestFit="1" customWidth="1"/>
    <col min="7" max="7" width="11.5" bestFit="1" customWidth="1"/>
    <col min="8" max="8" width="13.6640625" bestFit="1" customWidth="1"/>
    <col min="9" max="9" width="17" bestFit="1" customWidth="1"/>
    <col min="10" max="10" width="20.83203125" bestFit="1" customWidth="1"/>
    <col min="11" max="11" width="14.83203125" bestFit="1" customWidth="1"/>
  </cols>
  <sheetData>
    <row r="1" spans="1:11" ht="16" x14ac:dyDescent="0.2">
      <c r="A1" t="s">
        <v>10</v>
      </c>
      <c r="B1" t="s">
        <v>1</v>
      </c>
      <c r="C1" t="s">
        <v>2</v>
      </c>
      <c r="D1" t="s">
        <v>3</v>
      </c>
      <c r="E1" t="s">
        <v>11</v>
      </c>
      <c r="F1" s="2" t="s">
        <v>4</v>
      </c>
      <c r="G1" t="s">
        <v>5</v>
      </c>
      <c r="H1" t="s">
        <v>9</v>
      </c>
      <c r="I1" t="s">
        <v>8</v>
      </c>
      <c r="J1" s="2" t="s">
        <v>12</v>
      </c>
      <c r="K1" s="2" t="s">
        <v>7</v>
      </c>
    </row>
    <row r="2" spans="1:11" x14ac:dyDescent="0.2">
      <c r="A2">
        <v>24</v>
      </c>
      <c r="B2">
        <v>20584.8</v>
      </c>
      <c r="C2">
        <v>64421.64</v>
      </c>
      <c r="D2">
        <v>12979.68</v>
      </c>
      <c r="E2">
        <v>2237.7600000000002</v>
      </c>
      <c r="F2">
        <v>105765.12</v>
      </c>
      <c r="G2">
        <v>8456.56</v>
      </c>
      <c r="H2">
        <v>7753.52</v>
      </c>
      <c r="I2">
        <v>6425.08</v>
      </c>
      <c r="J2">
        <v>2095.84</v>
      </c>
      <c r="K2">
        <v>4805.84</v>
      </c>
    </row>
    <row r="3" spans="1:11" x14ac:dyDescent="0.2">
      <c r="A3">
        <v>28</v>
      </c>
      <c r="B3">
        <v>27786.720000000001</v>
      </c>
      <c r="C3">
        <v>116050.44</v>
      </c>
      <c r="D3">
        <v>12004.52</v>
      </c>
      <c r="E3">
        <v>559.12</v>
      </c>
      <c r="F3">
        <v>12216.6</v>
      </c>
      <c r="G3">
        <v>1426.08</v>
      </c>
      <c r="H3">
        <v>2522.56</v>
      </c>
      <c r="I3">
        <v>2096.36</v>
      </c>
      <c r="J3">
        <v>698.56</v>
      </c>
      <c r="K3">
        <v>2764.8</v>
      </c>
    </row>
    <row r="4" spans="1:11" x14ac:dyDescent="0.2">
      <c r="A4">
        <v>32</v>
      </c>
      <c r="B4">
        <v>39809.279999999999</v>
      </c>
      <c r="C4">
        <v>162418.79999999999</v>
      </c>
      <c r="D4">
        <v>12043.76</v>
      </c>
      <c r="E4">
        <v>341.56</v>
      </c>
      <c r="F4">
        <v>11497.52</v>
      </c>
      <c r="G4">
        <v>3241.64</v>
      </c>
      <c r="H4">
        <v>2337.52</v>
      </c>
      <c r="I4">
        <v>2440.08</v>
      </c>
      <c r="J4">
        <v>515.20000000000005</v>
      </c>
      <c r="K4">
        <v>2317.12</v>
      </c>
    </row>
    <row r="5" spans="1:11" x14ac:dyDescent="0.2">
      <c r="A5">
        <v>36</v>
      </c>
      <c r="B5">
        <v>8257.6</v>
      </c>
      <c r="C5">
        <v>91909.4</v>
      </c>
      <c r="D5">
        <v>11989.04</v>
      </c>
      <c r="E5">
        <v>175.92</v>
      </c>
      <c r="F5">
        <v>10585.52</v>
      </c>
      <c r="G5">
        <v>3398.8</v>
      </c>
      <c r="H5">
        <v>2843.84</v>
      </c>
      <c r="I5">
        <v>2024.2</v>
      </c>
      <c r="J5">
        <v>344</v>
      </c>
      <c r="K5">
        <v>1964.4</v>
      </c>
    </row>
    <row r="6" spans="1:11" x14ac:dyDescent="0.2">
      <c r="A6">
        <v>40</v>
      </c>
      <c r="B6">
        <v>29653.08</v>
      </c>
      <c r="C6">
        <v>172867.68</v>
      </c>
      <c r="D6">
        <v>11881.44</v>
      </c>
      <c r="E6">
        <v>180.88</v>
      </c>
      <c r="F6">
        <v>10605.68</v>
      </c>
      <c r="G6">
        <v>3601.52</v>
      </c>
      <c r="H6">
        <v>3235.52</v>
      </c>
      <c r="I6">
        <v>1970.4</v>
      </c>
      <c r="J6">
        <v>338.08</v>
      </c>
      <c r="K6">
        <v>2003.72</v>
      </c>
    </row>
    <row r="8" spans="1:11" x14ac:dyDescent="0.2">
      <c r="B8">
        <f>AVERAGE(B2:B6)</f>
        <v>25218.296000000002</v>
      </c>
      <c r="C8">
        <f t="shared" ref="C8:K8" si="0">AVERAGE(C2:C6)</f>
        <v>121533.59199999999</v>
      </c>
      <c r="D8">
        <f t="shared" si="0"/>
        <v>12179.688</v>
      </c>
      <c r="E8">
        <f t="shared" si="0"/>
        <v>699.048</v>
      </c>
      <c r="F8">
        <f t="shared" si="0"/>
        <v>30134.088</v>
      </c>
      <c r="G8">
        <f t="shared" si="0"/>
        <v>4024.9199999999996</v>
      </c>
      <c r="H8">
        <f t="shared" si="0"/>
        <v>3738.5919999999996</v>
      </c>
      <c r="I8">
        <f t="shared" si="0"/>
        <v>2991.2240000000002</v>
      </c>
      <c r="J8">
        <f t="shared" si="0"/>
        <v>798.33600000000001</v>
      </c>
      <c r="K8">
        <f t="shared" si="0"/>
        <v>2771.1759999999999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24</vt:lpstr>
      <vt:lpstr>28</vt:lpstr>
      <vt:lpstr>32</vt:lpstr>
      <vt:lpstr>36</vt:lpstr>
      <vt:lpstr>40</vt:lpstr>
      <vt:lpstr>aggregate_median_precision</vt:lpstr>
      <vt:lpstr>summary_batch2batch</vt:lpstr>
      <vt:lpstr>summary_average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2020-04-08T14:10:36Z</dcterms:created>
  <dcterms:modified xsi:type="dcterms:W3CDTF">2020-11-17T13:57:53Z</dcterms:modified>
  <cp:category/>
  <cp:contentStatus/>
</cp:coreProperties>
</file>