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Projects\Parsons\Chevron\Excel\"/>
    </mc:Choice>
  </mc:AlternateContent>
  <bookViews>
    <workbookView xWindow="0" yWindow="90" windowWidth="28760" windowHeight="12590"/>
  </bookViews>
  <sheets>
    <sheet name="Striplog Settings" sheetId="1" r:id="rId1"/>
    <sheet name="Main Setting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7" i="3" l="1"/>
  <c r="B7" i="3"/>
  <c r="O13" i="2"/>
  <c r="O12" i="2"/>
  <c r="O11" i="2"/>
  <c r="O10" i="2"/>
  <c r="O9" i="2"/>
  <c r="O8" i="2"/>
  <c r="O7" i="2"/>
  <c r="O6" i="2"/>
  <c r="O5" i="2"/>
  <c r="O4" i="2"/>
  <c r="J13" i="2"/>
  <c r="J12" i="2"/>
  <c r="J11" i="2"/>
  <c r="J10" i="2"/>
  <c r="J9" i="2"/>
  <c r="J8" i="2"/>
  <c r="J7" i="2"/>
  <c r="J6" i="2"/>
  <c r="J5" i="2"/>
  <c r="J4" i="2"/>
  <c r="Q19" i="1"/>
  <c r="Q20" i="1"/>
  <c r="K19" i="1"/>
  <c r="K20" i="1"/>
  <c r="E20" i="1"/>
  <c r="E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E13" i="2"/>
  <c r="E12" i="2"/>
  <c r="E11" i="2"/>
  <c r="E10" i="2"/>
  <c r="E9" i="2"/>
  <c r="E8" i="2"/>
  <c r="E7" i="2"/>
  <c r="E6" i="2"/>
  <c r="E5" i="2"/>
  <c r="E4" i="2"/>
  <c r="E18" i="1"/>
  <c r="E17" i="1"/>
  <c r="E16" i="1"/>
  <c r="E15" i="1"/>
  <c r="E14" i="1"/>
  <c r="E13" i="1"/>
  <c r="E2" i="1"/>
  <c r="E3" i="1"/>
  <c r="E4" i="1" l="1"/>
  <c r="E5" i="1"/>
  <c r="E6" i="1" l="1"/>
  <c r="E7" i="1" l="1"/>
  <c r="E8" i="1" l="1"/>
  <c r="E9" i="1" l="1"/>
  <c r="E10" i="1" l="1"/>
  <c r="E12" i="1" l="1"/>
  <c r="E11" i="1"/>
</calcChain>
</file>

<file path=xl/sharedStrings.xml><?xml version="1.0" encoding="utf-8"?>
<sst xmlns="http://schemas.openxmlformats.org/spreadsheetml/2006/main" count="42" uniqueCount="23">
  <si>
    <t>Label Size</t>
  </si>
  <si>
    <t>Scale Extents</t>
  </si>
  <si>
    <t>Formula to find Label Size at a New Scale</t>
  </si>
  <si>
    <t>Length of Cross Section</t>
  </si>
  <si>
    <t>Width Size</t>
  </si>
  <si>
    <t>Label Width</t>
  </si>
  <si>
    <t>Width Size 2</t>
  </si>
  <si>
    <r>
      <rPr>
        <u/>
        <sz val="11"/>
        <color theme="1"/>
        <rFont val="Calibri"/>
        <family val="2"/>
        <scheme val="minor"/>
      </rPr>
      <t xml:space="preserve">    Original Label Size     </t>
    </r>
    <r>
      <rPr>
        <sz val="11"/>
        <color theme="1"/>
        <rFont val="Calibri"/>
        <family val="2"/>
        <scheme val="minor"/>
      </rPr>
      <t xml:space="preserve">  =  </t>
    </r>
    <r>
      <rPr>
        <u/>
        <sz val="11"/>
        <color theme="1"/>
        <rFont val="Calibri"/>
        <family val="2"/>
        <scheme val="minor"/>
      </rPr>
      <t xml:space="preserve">       New Label Size       
</t>
    </r>
    <r>
      <rPr>
        <sz val="11"/>
        <color theme="1"/>
        <rFont val="Calibri"/>
        <family val="2"/>
        <scheme val="minor"/>
      </rPr>
      <t>Cross X-Section Length     New X-Section Length</t>
    </r>
  </si>
  <si>
    <t>`</t>
  </si>
  <si>
    <t>Output Demensions</t>
  </si>
  <si>
    <t>Percentage Size</t>
  </si>
  <si>
    <t>Percentage Size of Label 2</t>
  </si>
  <si>
    <t>Percentage Size of Label 1</t>
  </si>
  <si>
    <t>Percentage Size of Label 3</t>
  </si>
  <si>
    <t>Percentage Size of Label Width 1</t>
  </si>
  <si>
    <t>Percentage Size of Label Width 2</t>
  </si>
  <si>
    <t>Percentage Size of Label Width 3</t>
  </si>
  <si>
    <t>Percentage Size 1</t>
  </si>
  <si>
    <t>Percentage Size 2</t>
  </si>
  <si>
    <t>Percentage Size 3</t>
  </si>
  <si>
    <t>label % size</t>
  </si>
  <si>
    <t>demensions</t>
  </si>
  <si>
    <r>
      <rPr>
        <u/>
        <sz val="11"/>
        <color theme="1"/>
        <rFont val="Calibri"/>
        <family val="2"/>
        <scheme val="minor"/>
      </rPr>
      <t xml:space="preserve">    Original Label Size     </t>
    </r>
    <r>
      <rPr>
        <sz val="11"/>
        <color theme="1"/>
        <rFont val="Calibri"/>
        <family val="2"/>
        <scheme val="minor"/>
      </rPr>
      <t xml:space="preserve">  =  </t>
    </r>
    <r>
      <rPr>
        <u/>
        <sz val="11"/>
        <color theme="1"/>
        <rFont val="Calibri"/>
        <family val="2"/>
        <scheme val="minor"/>
      </rPr>
      <t xml:space="preserve">       New Label Size       
</t>
    </r>
    <r>
      <rPr>
        <sz val="11"/>
        <color theme="1"/>
        <rFont val="Calibri"/>
        <family val="2"/>
        <scheme val="minor"/>
      </rPr>
      <t>Anno Reference Scale                    New Scale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</si>
</sst>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A12" sqref="A12"/>
    </sheetView>
  </sheetViews>
  <sheetFormatPr defaultRowHeight="14.5" x14ac:dyDescent="0.35"/>
  <cols>
    <col min="1" max="1" width="43.7265625" bestFit="1" customWidth="1"/>
    <col min="4" max="4" width="12.54296875" bestFit="1" customWidth="1"/>
    <col min="7" max="7" width="43.7265625" bestFit="1" customWidth="1"/>
    <col min="8" max="8" width="6" bestFit="1" customWidth="1"/>
    <col min="10" max="10" width="12.54296875" bestFit="1" customWidth="1"/>
    <col min="11" max="11" width="12" bestFit="1" customWidth="1"/>
    <col min="13" max="13" width="43.7265625" bestFit="1" customWidth="1"/>
  </cols>
  <sheetData>
    <row r="1" spans="1:17" x14ac:dyDescent="0.35">
      <c r="A1" t="s">
        <v>9</v>
      </c>
      <c r="B1">
        <v>96</v>
      </c>
      <c r="D1" t="s">
        <v>1</v>
      </c>
      <c r="E1" t="s">
        <v>0</v>
      </c>
      <c r="G1" t="s">
        <v>3</v>
      </c>
      <c r="H1">
        <v>96</v>
      </c>
      <c r="J1" t="s">
        <v>1</v>
      </c>
      <c r="K1" t="s">
        <v>5</v>
      </c>
      <c r="M1" t="s">
        <v>3</v>
      </c>
      <c r="N1">
        <v>1386</v>
      </c>
      <c r="P1" t="s">
        <v>1</v>
      </c>
      <c r="Q1" t="s">
        <v>5</v>
      </c>
    </row>
    <row r="2" spans="1:17" x14ac:dyDescent="0.35">
      <c r="A2" t="s">
        <v>12</v>
      </c>
      <c r="B2">
        <v>0.25</v>
      </c>
      <c r="D2">
        <v>86</v>
      </c>
      <c r="E2">
        <f>($B$2/$B$1)*D2</f>
        <v>0.22395833333333331</v>
      </c>
      <c r="G2" t="s">
        <v>4</v>
      </c>
      <c r="H2">
        <v>1.125</v>
      </c>
      <c r="J2">
        <v>86</v>
      </c>
      <c r="K2">
        <f>($H$2/$H$1)*J2</f>
        <v>1.0078125</v>
      </c>
      <c r="M2" t="s">
        <v>6</v>
      </c>
      <c r="N2">
        <v>0.32500000000000001</v>
      </c>
      <c r="P2">
        <v>10</v>
      </c>
      <c r="Q2">
        <f>($N$2/$N$1)*P2</f>
        <v>2.344877344877345E-3</v>
      </c>
    </row>
    <row r="3" spans="1:17" x14ac:dyDescent="0.35">
      <c r="D3">
        <v>20</v>
      </c>
      <c r="E3">
        <f t="shared" ref="E3:E20" si="0">($B$2/$B$1)*D3</f>
        <v>5.2083333333333329E-2</v>
      </c>
      <c r="J3">
        <v>200</v>
      </c>
      <c r="K3">
        <f t="shared" ref="K3:K20" si="1">($H$2/$H$1)*J3</f>
        <v>2.34375</v>
      </c>
      <c r="P3">
        <v>20</v>
      </c>
      <c r="Q3">
        <f t="shared" ref="Q3:Q20" si="2">($N$2/$N$1)*P3</f>
        <v>4.68975468975469E-3</v>
      </c>
    </row>
    <row r="4" spans="1:17" x14ac:dyDescent="0.35">
      <c r="A4" s="2" t="s">
        <v>2</v>
      </c>
      <c r="D4">
        <v>30</v>
      </c>
      <c r="E4">
        <f t="shared" si="0"/>
        <v>7.8125E-2</v>
      </c>
      <c r="G4" s="2" t="s">
        <v>2</v>
      </c>
      <c r="J4">
        <v>286</v>
      </c>
      <c r="K4">
        <f t="shared" si="1"/>
        <v>3.3515625</v>
      </c>
      <c r="M4" s="2" t="s">
        <v>2</v>
      </c>
      <c r="P4">
        <v>286</v>
      </c>
      <c r="Q4">
        <f t="shared" si="2"/>
        <v>6.7063492063492061E-2</v>
      </c>
    </row>
    <row r="5" spans="1:17" ht="29" x14ac:dyDescent="0.35">
      <c r="A5" s="1" t="s">
        <v>22</v>
      </c>
      <c r="D5">
        <v>40</v>
      </c>
      <c r="E5">
        <f t="shared" si="0"/>
        <v>0.10416666666666666</v>
      </c>
      <c r="G5" s="1" t="s">
        <v>7</v>
      </c>
      <c r="J5">
        <v>400</v>
      </c>
      <c r="K5">
        <f t="shared" si="1"/>
        <v>4.6875</v>
      </c>
      <c r="M5" s="1" t="s">
        <v>7</v>
      </c>
      <c r="P5">
        <v>40</v>
      </c>
      <c r="Q5">
        <f t="shared" si="2"/>
        <v>9.3795093795093799E-3</v>
      </c>
    </row>
    <row r="6" spans="1:17" x14ac:dyDescent="0.35">
      <c r="D6">
        <v>50</v>
      </c>
      <c r="E6">
        <f t="shared" si="0"/>
        <v>0.13020833333333331</v>
      </c>
      <c r="J6">
        <v>500</v>
      </c>
      <c r="K6">
        <f t="shared" si="1"/>
        <v>5.859375</v>
      </c>
      <c r="P6">
        <v>50</v>
      </c>
      <c r="Q6">
        <f t="shared" si="2"/>
        <v>1.1724386724386724E-2</v>
      </c>
    </row>
    <row r="7" spans="1:17" x14ac:dyDescent="0.35">
      <c r="D7">
        <v>60</v>
      </c>
      <c r="E7">
        <f t="shared" si="0"/>
        <v>0.15625</v>
      </c>
      <c r="J7">
        <v>600</v>
      </c>
      <c r="K7">
        <f t="shared" si="1"/>
        <v>7.03125</v>
      </c>
      <c r="P7">
        <v>60</v>
      </c>
      <c r="Q7">
        <f t="shared" si="2"/>
        <v>1.406926406926407E-2</v>
      </c>
    </row>
    <row r="8" spans="1:17" x14ac:dyDescent="0.35">
      <c r="A8" t="s">
        <v>8</v>
      </c>
      <c r="D8">
        <v>70</v>
      </c>
      <c r="E8">
        <f t="shared" si="0"/>
        <v>0.18229166666666666</v>
      </c>
      <c r="J8">
        <v>700</v>
      </c>
      <c r="K8">
        <f t="shared" si="1"/>
        <v>8.203125</v>
      </c>
      <c r="P8">
        <v>70</v>
      </c>
      <c r="Q8">
        <f t="shared" si="2"/>
        <v>1.6414141414141416E-2</v>
      </c>
    </row>
    <row r="9" spans="1:17" x14ac:dyDescent="0.35">
      <c r="D9">
        <v>80</v>
      </c>
      <c r="E9">
        <f t="shared" si="0"/>
        <v>0.20833333333333331</v>
      </c>
      <c r="J9">
        <v>800</v>
      </c>
      <c r="K9">
        <f t="shared" si="1"/>
        <v>9.375</v>
      </c>
      <c r="P9">
        <v>80</v>
      </c>
      <c r="Q9">
        <f t="shared" si="2"/>
        <v>1.875901875901876E-2</v>
      </c>
    </row>
    <row r="10" spans="1:17" x14ac:dyDescent="0.35">
      <c r="D10">
        <v>86</v>
      </c>
      <c r="E10">
        <f t="shared" si="0"/>
        <v>0.22395833333333331</v>
      </c>
      <c r="J10">
        <v>900</v>
      </c>
      <c r="K10">
        <f t="shared" si="1"/>
        <v>10.546875</v>
      </c>
      <c r="P10">
        <v>90</v>
      </c>
      <c r="Q10">
        <f t="shared" si="2"/>
        <v>2.1103896103896104E-2</v>
      </c>
    </row>
    <row r="11" spans="1:17" x14ac:dyDescent="0.35">
      <c r="D11">
        <v>86</v>
      </c>
      <c r="E11">
        <f t="shared" si="0"/>
        <v>0.22395833333333331</v>
      </c>
      <c r="J11">
        <v>86</v>
      </c>
      <c r="K11">
        <f t="shared" si="1"/>
        <v>1.0078125</v>
      </c>
      <c r="P11">
        <v>100</v>
      </c>
      <c r="Q11">
        <f t="shared" si="2"/>
        <v>2.3448773448773448E-2</v>
      </c>
    </row>
    <row r="12" spans="1:17" x14ac:dyDescent="0.35">
      <c r="D12">
        <v>110</v>
      </c>
      <c r="E12">
        <f t="shared" si="0"/>
        <v>0.28645833333333331</v>
      </c>
      <c r="J12">
        <v>1100</v>
      </c>
      <c r="K12">
        <f t="shared" si="1"/>
        <v>12.890625</v>
      </c>
      <c r="P12">
        <v>200</v>
      </c>
      <c r="Q12">
        <f t="shared" si="2"/>
        <v>4.6897546897546896E-2</v>
      </c>
    </row>
    <row r="13" spans="1:17" x14ac:dyDescent="0.35">
      <c r="D13">
        <v>120</v>
      </c>
      <c r="E13">
        <f t="shared" si="0"/>
        <v>0.3125</v>
      </c>
      <c r="J13">
        <v>1200</v>
      </c>
      <c r="K13">
        <f t="shared" si="1"/>
        <v>14.0625</v>
      </c>
      <c r="P13">
        <v>300</v>
      </c>
      <c r="Q13">
        <f t="shared" si="2"/>
        <v>7.0346320346320351E-2</v>
      </c>
    </row>
    <row r="14" spans="1:17" x14ac:dyDescent="0.35">
      <c r="D14">
        <v>130</v>
      </c>
      <c r="E14">
        <f t="shared" si="0"/>
        <v>0.33854166666666663</v>
      </c>
      <c r="J14">
        <v>1300</v>
      </c>
      <c r="K14">
        <f t="shared" si="1"/>
        <v>15.234375</v>
      </c>
      <c r="P14">
        <v>400</v>
      </c>
      <c r="Q14">
        <f t="shared" si="2"/>
        <v>9.3795093795093792E-2</v>
      </c>
    </row>
    <row r="15" spans="1:17" x14ac:dyDescent="0.35">
      <c r="D15">
        <v>140</v>
      </c>
      <c r="E15">
        <f t="shared" si="0"/>
        <v>0.36458333333333331</v>
      </c>
      <c r="J15">
        <v>1400</v>
      </c>
      <c r="K15">
        <f t="shared" si="1"/>
        <v>16.40625</v>
      </c>
      <c r="P15">
        <v>500</v>
      </c>
      <c r="Q15">
        <f t="shared" si="2"/>
        <v>0.11724386724386725</v>
      </c>
    </row>
    <row r="16" spans="1:17" x14ac:dyDescent="0.35">
      <c r="D16">
        <v>150</v>
      </c>
      <c r="E16">
        <f t="shared" si="0"/>
        <v>0.390625</v>
      </c>
      <c r="J16">
        <v>1500</v>
      </c>
      <c r="K16">
        <f t="shared" si="1"/>
        <v>17.578125</v>
      </c>
      <c r="P16">
        <v>600</v>
      </c>
      <c r="Q16">
        <f t="shared" si="2"/>
        <v>0.1406926406926407</v>
      </c>
    </row>
    <row r="17" spans="4:17" x14ac:dyDescent="0.35">
      <c r="D17">
        <v>160</v>
      </c>
      <c r="E17">
        <f t="shared" si="0"/>
        <v>0.41666666666666663</v>
      </c>
      <c r="J17">
        <v>1600</v>
      </c>
      <c r="K17">
        <f t="shared" si="1"/>
        <v>18.75</v>
      </c>
      <c r="P17">
        <v>700</v>
      </c>
      <c r="Q17">
        <f t="shared" si="2"/>
        <v>0.16414141414141414</v>
      </c>
    </row>
    <row r="18" spans="4:17" x14ac:dyDescent="0.35">
      <c r="D18">
        <v>170</v>
      </c>
      <c r="E18">
        <f t="shared" si="0"/>
        <v>0.44270833333333331</v>
      </c>
      <c r="J18">
        <v>1700</v>
      </c>
      <c r="K18">
        <f t="shared" si="1"/>
        <v>19.921875</v>
      </c>
      <c r="P18">
        <v>800</v>
      </c>
      <c r="Q18">
        <f t="shared" si="2"/>
        <v>0.18759018759018758</v>
      </c>
    </row>
    <row r="19" spans="4:17" x14ac:dyDescent="0.35">
      <c r="D19">
        <v>180</v>
      </c>
      <c r="E19">
        <f t="shared" si="0"/>
        <v>0.46875</v>
      </c>
      <c r="J19">
        <v>1800</v>
      </c>
      <c r="K19">
        <f t="shared" si="1"/>
        <v>21.09375</v>
      </c>
      <c r="P19">
        <v>900</v>
      </c>
      <c r="Q19">
        <f t="shared" si="2"/>
        <v>0.21103896103896103</v>
      </c>
    </row>
    <row r="20" spans="4:17" x14ac:dyDescent="0.35">
      <c r="D20">
        <v>190</v>
      </c>
      <c r="E20">
        <f t="shared" si="0"/>
        <v>0.49479166666666663</v>
      </c>
      <c r="J20">
        <v>1900</v>
      </c>
      <c r="K20">
        <f t="shared" si="1"/>
        <v>22.265625</v>
      </c>
      <c r="P20">
        <v>1000</v>
      </c>
      <c r="Q20">
        <f t="shared" si="2"/>
        <v>0.23448773448773449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D8" sqref="D8"/>
    </sheetView>
  </sheetViews>
  <sheetFormatPr defaultRowHeight="14.5" x14ac:dyDescent="0.35"/>
  <cols>
    <col min="1" max="1" width="43.7265625" bestFit="1" customWidth="1"/>
    <col min="2" max="2" width="5" bestFit="1" customWidth="1"/>
    <col min="4" max="4" width="19" bestFit="1" customWidth="1"/>
    <col min="5" max="7" width="16.54296875" bestFit="1" customWidth="1"/>
    <col min="9" max="9" width="19" bestFit="1" customWidth="1"/>
    <col min="10" max="10" width="15.1796875" bestFit="1" customWidth="1"/>
    <col min="11" max="12" width="16.54296875" bestFit="1" customWidth="1"/>
    <col min="14" max="14" width="19" bestFit="1" customWidth="1"/>
    <col min="15" max="15" width="15.1796875" bestFit="1" customWidth="1"/>
    <col min="16" max="17" width="16.54296875" bestFit="1" customWidth="1"/>
  </cols>
  <sheetData>
    <row r="1" spans="1:17" x14ac:dyDescent="0.35">
      <c r="A1" t="s">
        <v>9</v>
      </c>
      <c r="B1">
        <v>96</v>
      </c>
    </row>
    <row r="2" spans="1:17" x14ac:dyDescent="0.35">
      <c r="A2" t="s">
        <v>12</v>
      </c>
      <c r="B2">
        <v>0.25</v>
      </c>
    </row>
    <row r="3" spans="1:17" x14ac:dyDescent="0.35">
      <c r="A3" t="s">
        <v>11</v>
      </c>
      <c r="D3" t="s">
        <v>9</v>
      </c>
      <c r="E3" t="s">
        <v>17</v>
      </c>
      <c r="F3" t="s">
        <v>18</v>
      </c>
      <c r="G3" t="s">
        <v>19</v>
      </c>
      <c r="I3" t="s">
        <v>9</v>
      </c>
      <c r="J3" t="s">
        <v>10</v>
      </c>
      <c r="K3" t="s">
        <v>18</v>
      </c>
      <c r="L3" t="s">
        <v>19</v>
      </c>
      <c r="N3" t="s">
        <v>9</v>
      </c>
      <c r="O3" t="s">
        <v>10</v>
      </c>
      <c r="P3" t="s">
        <v>18</v>
      </c>
      <c r="Q3" t="s">
        <v>19</v>
      </c>
    </row>
    <row r="4" spans="1:17" x14ac:dyDescent="0.35">
      <c r="A4" t="s">
        <v>13</v>
      </c>
      <c r="D4">
        <v>10</v>
      </c>
      <c r="E4">
        <f>($B$2/$B$1)*D4</f>
        <v>2.6041666666666664E-2</v>
      </c>
      <c r="I4">
        <v>1000</v>
      </c>
      <c r="J4">
        <f>($B$2/$B$1)*I4</f>
        <v>2.6041666666666665</v>
      </c>
      <c r="N4">
        <v>10000</v>
      </c>
      <c r="O4">
        <f>($B$2/$B$1)*N4</f>
        <v>26.041666666666664</v>
      </c>
    </row>
    <row r="5" spans="1:17" x14ac:dyDescent="0.35">
      <c r="A5" t="s">
        <v>14</v>
      </c>
      <c r="D5">
        <v>20</v>
      </c>
      <c r="E5">
        <f t="shared" ref="E5:E13" si="0">($B$2/$B$1)*D5</f>
        <v>5.2083333333333329E-2</v>
      </c>
      <c r="I5">
        <v>1386</v>
      </c>
      <c r="J5">
        <f t="shared" ref="J5:J13" si="1">($B$2/$B$1)*I5</f>
        <v>3.609375</v>
      </c>
      <c r="N5">
        <v>20000</v>
      </c>
      <c r="O5">
        <f t="shared" ref="O5:O13" si="2">($B$2/$B$1)*N5</f>
        <v>52.083333333333329</v>
      </c>
    </row>
    <row r="6" spans="1:17" x14ac:dyDescent="0.35">
      <c r="A6" t="s">
        <v>15</v>
      </c>
      <c r="D6">
        <v>30</v>
      </c>
      <c r="E6">
        <f t="shared" si="0"/>
        <v>7.8125E-2</v>
      </c>
      <c r="I6">
        <v>3000</v>
      </c>
      <c r="J6">
        <f t="shared" si="1"/>
        <v>7.8125</v>
      </c>
      <c r="N6">
        <v>30000</v>
      </c>
      <c r="O6">
        <f t="shared" si="2"/>
        <v>78.125</v>
      </c>
    </row>
    <row r="7" spans="1:17" x14ac:dyDescent="0.35">
      <c r="A7" t="s">
        <v>16</v>
      </c>
      <c r="D7">
        <v>40</v>
      </c>
      <c r="E7">
        <f t="shared" si="0"/>
        <v>0.10416666666666666</v>
      </c>
      <c r="I7">
        <v>4000</v>
      </c>
      <c r="J7">
        <f t="shared" si="1"/>
        <v>10.416666666666666</v>
      </c>
      <c r="N7">
        <v>40000</v>
      </c>
      <c r="O7">
        <f t="shared" si="2"/>
        <v>104.16666666666666</v>
      </c>
    </row>
    <row r="8" spans="1:17" x14ac:dyDescent="0.35">
      <c r="D8">
        <v>50</v>
      </c>
      <c r="E8">
        <f t="shared" si="0"/>
        <v>0.13020833333333331</v>
      </c>
      <c r="I8">
        <v>5000</v>
      </c>
      <c r="J8">
        <f t="shared" si="1"/>
        <v>13.020833333333332</v>
      </c>
      <c r="N8">
        <v>50000</v>
      </c>
      <c r="O8">
        <f t="shared" si="2"/>
        <v>130.20833333333331</v>
      </c>
    </row>
    <row r="9" spans="1:17" x14ac:dyDescent="0.35">
      <c r="A9" s="2" t="s">
        <v>2</v>
      </c>
      <c r="D9">
        <v>60</v>
      </c>
      <c r="E9">
        <f t="shared" si="0"/>
        <v>0.15625</v>
      </c>
      <c r="I9">
        <v>6000</v>
      </c>
      <c r="J9">
        <f t="shared" si="1"/>
        <v>15.625</v>
      </c>
      <c r="N9">
        <v>60000</v>
      </c>
      <c r="O9">
        <f t="shared" si="2"/>
        <v>156.25</v>
      </c>
    </row>
    <row r="10" spans="1:17" ht="29" x14ac:dyDescent="0.35">
      <c r="A10" s="1" t="s">
        <v>7</v>
      </c>
      <c r="D10">
        <v>70</v>
      </c>
      <c r="E10">
        <f t="shared" si="0"/>
        <v>0.18229166666666666</v>
      </c>
      <c r="I10">
        <v>7000</v>
      </c>
      <c r="J10">
        <f t="shared" si="1"/>
        <v>18.229166666666664</v>
      </c>
      <c r="N10">
        <v>70000</v>
      </c>
      <c r="O10">
        <f t="shared" si="2"/>
        <v>182.29166666666666</v>
      </c>
    </row>
    <row r="11" spans="1:17" x14ac:dyDescent="0.35">
      <c r="D11">
        <v>80</v>
      </c>
      <c r="E11">
        <f t="shared" si="0"/>
        <v>0.20833333333333331</v>
      </c>
      <c r="I11">
        <v>8000</v>
      </c>
      <c r="J11">
        <f t="shared" si="1"/>
        <v>20.833333333333332</v>
      </c>
      <c r="N11">
        <v>80000</v>
      </c>
      <c r="O11">
        <f t="shared" si="2"/>
        <v>208.33333333333331</v>
      </c>
    </row>
    <row r="12" spans="1:17" x14ac:dyDescent="0.35">
      <c r="D12">
        <v>90</v>
      </c>
      <c r="E12">
        <f t="shared" si="0"/>
        <v>0.234375</v>
      </c>
      <c r="I12">
        <v>9000</v>
      </c>
      <c r="J12">
        <f t="shared" si="1"/>
        <v>23.4375</v>
      </c>
      <c r="N12">
        <v>90000</v>
      </c>
      <c r="O12">
        <f t="shared" si="2"/>
        <v>234.375</v>
      </c>
    </row>
    <row r="13" spans="1:17" x14ac:dyDescent="0.35">
      <c r="D13">
        <v>100</v>
      </c>
      <c r="E13">
        <f t="shared" si="0"/>
        <v>0.26041666666666663</v>
      </c>
      <c r="I13">
        <v>10000</v>
      </c>
      <c r="J13">
        <f t="shared" si="1"/>
        <v>26.041666666666664</v>
      </c>
      <c r="N13">
        <v>100000</v>
      </c>
      <c r="O13">
        <f t="shared" si="2"/>
        <v>260.41666666666663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7"/>
  <sheetViews>
    <sheetView workbookViewId="0">
      <selection activeCell="C8" sqref="C8"/>
    </sheetView>
  </sheetViews>
  <sheetFormatPr defaultRowHeight="14.5" x14ac:dyDescent="0.35"/>
  <cols>
    <col min="1" max="1" width="11.81640625" bestFit="1" customWidth="1"/>
    <col min="3" max="3" width="17.26953125" style="3" customWidth="1"/>
  </cols>
  <sheetData>
    <row r="5" spans="1:3" x14ac:dyDescent="0.35">
      <c r="A5" t="s">
        <v>20</v>
      </c>
      <c r="B5">
        <v>0.27</v>
      </c>
      <c r="C5" s="3">
        <v>0.08</v>
      </c>
    </row>
    <row r="6" spans="1:3" x14ac:dyDescent="0.35">
      <c r="A6" t="s">
        <v>21</v>
      </c>
      <c r="B6">
        <v>286</v>
      </c>
      <c r="C6" s="3">
        <v>1386</v>
      </c>
    </row>
    <row r="7" spans="1:3" x14ac:dyDescent="0.35">
      <c r="B7">
        <f>B5*B6</f>
        <v>77.22</v>
      </c>
      <c r="C7" s="3">
        <f>C6/(C5*100)</f>
        <v>173.25</v>
      </c>
    </row>
  </sheetData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Striplog Settings</vt:lpstr>
      <vt:lpstr>Main Settings</vt:lpstr>
      <vt:lpstr>Sheet3</vt:lpstr>
    </vt:vector>
  </TitlesOfParts>
  <Company>Parsons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Docherty</dc:creator>
  <cp:lastModifiedBy>Seth Docherty</cp:lastModifiedBy>
  <dcterms:created xsi:type="dcterms:W3CDTF">2015-03-19T18:51:24Z</dcterms:created>
  <dcterms:modified xsi:type="dcterms:W3CDTF">2016-09-09T02:41:09Z</dcterms:modified>
</cp:coreProperties>
</file>