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th/Desktop/"/>
    </mc:Choice>
  </mc:AlternateContent>
  <xr:revisionPtr revIDLastSave="0" documentId="13_ncr:40009_{A1F3378F-99BA-EC49-A8A9-038C6E3D1943}" xr6:coauthVersionLast="40" xr6:coauthVersionMax="40" xr10:uidLastSave="{00000000-0000-0000-0000-000000000000}"/>
  <bookViews>
    <workbookView xWindow="0" yWindow="460" windowWidth="33600" windowHeight="20540" activeTab="1"/>
  </bookViews>
  <sheets>
    <sheet name="AAPL" sheetId="1" r:id="rId1"/>
    <sheet name="UGAZ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I537" i="2" l="1"/>
  <c r="I536" i="2"/>
  <c r="I535" i="2"/>
  <c r="I534" i="2"/>
  <c r="L533" i="2"/>
  <c r="I533" i="2"/>
  <c r="I532" i="2"/>
  <c r="I531" i="2"/>
  <c r="I530" i="2"/>
  <c r="I529" i="2"/>
  <c r="I528" i="2"/>
  <c r="J537" i="2" s="1"/>
  <c r="I527" i="2"/>
  <c r="J536" i="2" s="1"/>
  <c r="I526" i="2"/>
  <c r="I525" i="2"/>
  <c r="J534" i="2" s="1"/>
  <c r="I524" i="2"/>
  <c r="J533" i="2" s="1"/>
  <c r="K533" i="2" s="1"/>
  <c r="I523" i="2"/>
  <c r="J532" i="2" s="1"/>
  <c r="L532" i="2" s="1"/>
  <c r="I522" i="2"/>
  <c r="J531" i="2" s="1"/>
  <c r="I521" i="2"/>
  <c r="I520" i="2"/>
  <c r="J529" i="2" s="1"/>
  <c r="I519" i="2"/>
  <c r="I518" i="2"/>
  <c r="L517" i="2"/>
  <c r="I517" i="2"/>
  <c r="I516" i="2"/>
  <c r="J525" i="2" s="1"/>
  <c r="I515" i="2"/>
  <c r="I514" i="2"/>
  <c r="J523" i="2" s="1"/>
  <c r="I513" i="2"/>
  <c r="I512" i="2"/>
  <c r="J521" i="2" s="1"/>
  <c r="I511" i="2"/>
  <c r="J520" i="2" s="1"/>
  <c r="I510" i="2"/>
  <c r="J519" i="2" s="1"/>
  <c r="I509" i="2"/>
  <c r="J518" i="2" s="1"/>
  <c r="I508" i="2"/>
  <c r="J517" i="2" s="1"/>
  <c r="K517" i="2" s="1"/>
  <c r="I507" i="2"/>
  <c r="J516" i="2" s="1"/>
  <c r="I506" i="2"/>
  <c r="J515" i="2" s="1"/>
  <c r="I505" i="2"/>
  <c r="I504" i="2"/>
  <c r="I503" i="2"/>
  <c r="I502" i="2"/>
  <c r="L501" i="2"/>
  <c r="I501" i="2"/>
  <c r="I500" i="2"/>
  <c r="I499" i="2"/>
  <c r="I498" i="2"/>
  <c r="J507" i="2" s="1"/>
  <c r="I497" i="2"/>
  <c r="I496" i="2"/>
  <c r="J505" i="2" s="1"/>
  <c r="I495" i="2"/>
  <c r="J504" i="2" s="1"/>
  <c r="I494" i="2"/>
  <c r="I493" i="2"/>
  <c r="J502" i="2" s="1"/>
  <c r="I492" i="2"/>
  <c r="J501" i="2" s="1"/>
  <c r="K501" i="2" s="1"/>
  <c r="I491" i="2"/>
  <c r="J500" i="2" s="1"/>
  <c r="L500" i="2" s="1"/>
  <c r="I490" i="2"/>
  <c r="J499" i="2" s="1"/>
  <c r="I489" i="2"/>
  <c r="I488" i="2"/>
  <c r="J497" i="2" s="1"/>
  <c r="I487" i="2"/>
  <c r="I486" i="2"/>
  <c r="J495" i="2" s="1"/>
  <c r="L485" i="2"/>
  <c r="I485" i="2"/>
  <c r="I484" i="2"/>
  <c r="J493" i="2" s="1"/>
  <c r="I483" i="2"/>
  <c r="I482" i="2"/>
  <c r="J491" i="2" s="1"/>
  <c r="I481" i="2"/>
  <c r="J490" i="2" s="1"/>
  <c r="I480" i="2"/>
  <c r="J489" i="2" s="1"/>
  <c r="I479" i="2"/>
  <c r="J488" i="2" s="1"/>
  <c r="I478" i="2"/>
  <c r="J487" i="2" s="1"/>
  <c r="I477" i="2"/>
  <c r="J486" i="2" s="1"/>
  <c r="I476" i="2"/>
  <c r="J485" i="2" s="1"/>
  <c r="K485" i="2" s="1"/>
  <c r="I475" i="2"/>
  <c r="J484" i="2" s="1"/>
  <c r="I474" i="2"/>
  <c r="J483" i="2" s="1"/>
  <c r="I473" i="2"/>
  <c r="I472" i="2"/>
  <c r="I471" i="2"/>
  <c r="I470" i="2"/>
  <c r="J479" i="2" s="1"/>
  <c r="L469" i="2"/>
  <c r="I469" i="2"/>
  <c r="I468" i="2"/>
  <c r="I467" i="2"/>
  <c r="I466" i="2"/>
  <c r="J475" i="2" s="1"/>
  <c r="I465" i="2"/>
  <c r="J474" i="2" s="1"/>
  <c r="I464" i="2"/>
  <c r="J473" i="2" s="1"/>
  <c r="I463" i="2"/>
  <c r="J472" i="2" s="1"/>
  <c r="I462" i="2"/>
  <c r="J471" i="2" s="1"/>
  <c r="I461" i="2"/>
  <c r="J470" i="2" s="1"/>
  <c r="K460" i="2"/>
  <c r="I460" i="2"/>
  <c r="J469" i="2" s="1"/>
  <c r="K469" i="2" s="1"/>
  <c r="I459" i="2"/>
  <c r="J468" i="2" s="1"/>
  <c r="L468" i="2" s="1"/>
  <c r="I458" i="2"/>
  <c r="J467" i="2" s="1"/>
  <c r="I457" i="2"/>
  <c r="I456" i="2"/>
  <c r="J465" i="2" s="1"/>
  <c r="I455" i="2"/>
  <c r="J464" i="2" s="1"/>
  <c r="I454" i="2"/>
  <c r="J463" i="2" s="1"/>
  <c r="I453" i="2"/>
  <c r="I452" i="2"/>
  <c r="J461" i="2" s="1"/>
  <c r="J451" i="2"/>
  <c r="I451" i="2"/>
  <c r="J460" i="2" s="1"/>
  <c r="L460" i="2" s="1"/>
  <c r="I450" i="2"/>
  <c r="J459" i="2" s="1"/>
  <c r="I449" i="2"/>
  <c r="J458" i="2" s="1"/>
  <c r="I448" i="2"/>
  <c r="I447" i="2"/>
  <c r="J456" i="2" s="1"/>
  <c r="I446" i="2"/>
  <c r="J455" i="2" s="1"/>
  <c r="I445" i="2"/>
  <c r="I444" i="2"/>
  <c r="I443" i="2"/>
  <c r="I442" i="2"/>
  <c r="I441" i="2"/>
  <c r="I440" i="2"/>
  <c r="I439" i="2"/>
  <c r="I438" i="2"/>
  <c r="I437" i="2"/>
  <c r="I436" i="2"/>
  <c r="K435" i="2"/>
  <c r="I435" i="2"/>
  <c r="I434" i="2"/>
  <c r="I433" i="2"/>
  <c r="I432" i="2"/>
  <c r="I431" i="2"/>
  <c r="I430" i="2"/>
  <c r="J439" i="2" s="1"/>
  <c r="I429" i="2"/>
  <c r="I428" i="2"/>
  <c r="J437" i="2" s="1"/>
  <c r="I427" i="2"/>
  <c r="I426" i="2"/>
  <c r="J435" i="2" s="1"/>
  <c r="L435" i="2" s="1"/>
  <c r="I425" i="2"/>
  <c r="J434" i="2" s="1"/>
  <c r="I424" i="2"/>
  <c r="I423" i="2"/>
  <c r="J422" i="2"/>
  <c r="I422" i="2"/>
  <c r="I421" i="2"/>
  <c r="J430" i="2" s="1"/>
  <c r="I420" i="2"/>
  <c r="I419" i="2"/>
  <c r="I418" i="2"/>
  <c r="I417" i="2"/>
  <c r="I416" i="2"/>
  <c r="I415" i="2"/>
  <c r="I414" i="2"/>
  <c r="I413" i="2"/>
  <c r="I412" i="2"/>
  <c r="J421" i="2" s="1"/>
  <c r="I411" i="2"/>
  <c r="I410" i="2"/>
  <c r="I409" i="2"/>
  <c r="I408" i="2"/>
  <c r="I407" i="2"/>
  <c r="J406" i="2"/>
  <c r="I406" i="2"/>
  <c r="I405" i="2"/>
  <c r="I404" i="2"/>
  <c r="I403" i="2"/>
  <c r="I402" i="2"/>
  <c r="J411" i="2" s="1"/>
  <c r="I401" i="2"/>
  <c r="I400" i="2"/>
  <c r="I399" i="2"/>
  <c r="I398" i="2"/>
  <c r="I397" i="2"/>
  <c r="I396" i="2"/>
  <c r="I395" i="2"/>
  <c r="I394" i="2"/>
  <c r="I393" i="2"/>
  <c r="I392" i="2"/>
  <c r="J401" i="2" s="1"/>
  <c r="I391" i="2"/>
  <c r="I390" i="2"/>
  <c r="J399" i="2" s="1"/>
  <c r="L399" i="2" s="1"/>
  <c r="I389" i="2"/>
  <c r="I388" i="2"/>
  <c r="I387" i="2"/>
  <c r="I386" i="2"/>
  <c r="I385" i="2"/>
  <c r="J394" i="2" s="1"/>
  <c r="L394" i="2" s="1"/>
  <c r="I384" i="2"/>
  <c r="I383" i="2"/>
  <c r="J382" i="2"/>
  <c r="L382" i="2" s="1"/>
  <c r="I382" i="2"/>
  <c r="I381" i="2"/>
  <c r="I380" i="2"/>
  <c r="J389" i="2" s="1"/>
  <c r="I379" i="2"/>
  <c r="I378" i="2"/>
  <c r="I377" i="2"/>
  <c r="I376" i="2"/>
  <c r="I375" i="2"/>
  <c r="J384" i="2" s="1"/>
  <c r="I374" i="2"/>
  <c r="I373" i="2"/>
  <c r="I372" i="2"/>
  <c r="I371" i="2"/>
  <c r="I370" i="2"/>
  <c r="J379" i="2" s="1"/>
  <c r="K379" i="2" s="1"/>
  <c r="I369" i="2"/>
  <c r="I368" i="2"/>
  <c r="I367" i="2"/>
  <c r="I366" i="2"/>
  <c r="J365" i="2"/>
  <c r="K365" i="2" s="1"/>
  <c r="I365" i="2"/>
  <c r="I364" i="2"/>
  <c r="I363" i="2"/>
  <c r="I362" i="2"/>
  <c r="I361" i="2"/>
  <c r="I360" i="2"/>
  <c r="I359" i="2"/>
  <c r="J358" i="2"/>
  <c r="L358" i="2" s="1"/>
  <c r="I358" i="2"/>
  <c r="I357" i="2"/>
  <c r="I356" i="2"/>
  <c r="I355" i="2"/>
  <c r="J364" i="2" s="1"/>
  <c r="I354" i="2"/>
  <c r="I353" i="2"/>
  <c r="I352" i="2"/>
  <c r="J361" i="2" s="1"/>
  <c r="I351" i="2"/>
  <c r="I350" i="2"/>
  <c r="J349" i="2"/>
  <c r="L349" i="2" s="1"/>
  <c r="I349" i="2"/>
  <c r="I348" i="2"/>
  <c r="I347" i="2"/>
  <c r="I346" i="2"/>
  <c r="I345" i="2"/>
  <c r="J344" i="2"/>
  <c r="I344" i="2"/>
  <c r="J353" i="2" s="1"/>
  <c r="K353" i="2" s="1"/>
  <c r="I343" i="2"/>
  <c r="I342" i="2"/>
  <c r="I341" i="2"/>
  <c r="J350" i="2" s="1"/>
  <c r="L350" i="2" s="1"/>
  <c r="I340" i="2"/>
  <c r="J339" i="2"/>
  <c r="L339" i="2" s="1"/>
  <c r="I339" i="2"/>
  <c r="I338" i="2"/>
  <c r="J347" i="2" s="1"/>
  <c r="J337" i="2"/>
  <c r="L337" i="2" s="1"/>
  <c r="I337" i="2"/>
  <c r="I336" i="2"/>
  <c r="J345" i="2" s="1"/>
  <c r="L345" i="2" s="1"/>
  <c r="I335" i="2"/>
  <c r="I334" i="2"/>
  <c r="J343" i="2" s="1"/>
  <c r="K343" i="2" s="1"/>
  <c r="I333" i="2"/>
  <c r="I332" i="2"/>
  <c r="I331" i="2"/>
  <c r="J340" i="2" s="1"/>
  <c r="L340" i="2" s="1"/>
  <c r="I330" i="2"/>
  <c r="I329" i="2"/>
  <c r="J338" i="2" s="1"/>
  <c r="I328" i="2"/>
  <c r="I327" i="2"/>
  <c r="J336" i="2" s="1"/>
  <c r="I326" i="2"/>
  <c r="I325" i="2"/>
  <c r="I324" i="2"/>
  <c r="J333" i="2" s="1"/>
  <c r="I323" i="2"/>
  <c r="I322" i="2"/>
  <c r="I321" i="2"/>
  <c r="J330" i="2" s="1"/>
  <c r="I320" i="2"/>
  <c r="J329" i="2" s="1"/>
  <c r="I319" i="2"/>
  <c r="J328" i="2" s="1"/>
  <c r="I318" i="2"/>
  <c r="J327" i="2" s="1"/>
  <c r="K327" i="2" s="1"/>
  <c r="I317" i="2"/>
  <c r="I316" i="2"/>
  <c r="J325" i="2" s="1"/>
  <c r="J315" i="2"/>
  <c r="L315" i="2" s="1"/>
  <c r="I315" i="2"/>
  <c r="I314" i="2"/>
  <c r="J323" i="2" s="1"/>
  <c r="I313" i="2"/>
  <c r="J322" i="2" s="1"/>
  <c r="I312" i="2"/>
  <c r="I311" i="2"/>
  <c r="J320" i="2" s="1"/>
  <c r="I310" i="2"/>
  <c r="I309" i="2"/>
  <c r="I308" i="2"/>
  <c r="J317" i="2" s="1"/>
  <c r="I307" i="2"/>
  <c r="I306" i="2"/>
  <c r="I305" i="2"/>
  <c r="J314" i="2" s="1"/>
  <c r="I304" i="2"/>
  <c r="J313" i="2" s="1"/>
  <c r="I303" i="2"/>
  <c r="I302" i="2"/>
  <c r="J311" i="2" s="1"/>
  <c r="L311" i="2" s="1"/>
  <c r="I301" i="2"/>
  <c r="J310" i="2" s="1"/>
  <c r="I300" i="2"/>
  <c r="J309" i="2" s="1"/>
  <c r="J299" i="2"/>
  <c r="L299" i="2" s="1"/>
  <c r="I299" i="2"/>
  <c r="I298" i="2"/>
  <c r="J307" i="2" s="1"/>
  <c r="I297" i="2"/>
  <c r="J306" i="2" s="1"/>
  <c r="I296" i="2"/>
  <c r="I295" i="2"/>
  <c r="J304" i="2" s="1"/>
  <c r="I294" i="2"/>
  <c r="I293" i="2"/>
  <c r="I292" i="2"/>
  <c r="J301" i="2" s="1"/>
  <c r="I291" i="2"/>
  <c r="I290" i="2"/>
  <c r="I289" i="2"/>
  <c r="J298" i="2" s="1"/>
  <c r="I288" i="2"/>
  <c r="J297" i="2" s="1"/>
  <c r="I287" i="2"/>
  <c r="I286" i="2"/>
  <c r="J295" i="2" s="1"/>
  <c r="L295" i="2" s="1"/>
  <c r="I285" i="2"/>
  <c r="J294" i="2" s="1"/>
  <c r="I284" i="2"/>
  <c r="J293" i="2" s="1"/>
  <c r="I283" i="2"/>
  <c r="I282" i="2"/>
  <c r="J291" i="2" s="1"/>
  <c r="I281" i="2"/>
  <c r="J290" i="2" s="1"/>
  <c r="I280" i="2"/>
  <c r="I279" i="2"/>
  <c r="I278" i="2"/>
  <c r="I277" i="2"/>
  <c r="J286" i="2" s="1"/>
  <c r="I276" i="2"/>
  <c r="J285" i="2" s="1"/>
  <c r="I275" i="2"/>
  <c r="I274" i="2"/>
  <c r="I273" i="2"/>
  <c r="I272" i="2"/>
  <c r="I271" i="2"/>
  <c r="I270" i="2"/>
  <c r="I269" i="2"/>
  <c r="J278" i="2" s="1"/>
  <c r="I268" i="2"/>
  <c r="J277" i="2" s="1"/>
  <c r="I267" i="2"/>
  <c r="I266" i="2"/>
  <c r="I265" i="2"/>
  <c r="I264" i="2"/>
  <c r="I263" i="2"/>
  <c r="I262" i="2"/>
  <c r="J271" i="2" s="1"/>
  <c r="L271" i="2" s="1"/>
  <c r="I261" i="2"/>
  <c r="J270" i="2" s="1"/>
  <c r="I260" i="2"/>
  <c r="J269" i="2" s="1"/>
  <c r="I259" i="2"/>
  <c r="I258" i="2"/>
  <c r="J267" i="2" s="1"/>
  <c r="I257" i="2"/>
  <c r="I256" i="2"/>
  <c r="I255" i="2"/>
  <c r="I254" i="2"/>
  <c r="I253" i="2"/>
  <c r="I252" i="2"/>
  <c r="J261" i="2" s="1"/>
  <c r="I251" i="2"/>
  <c r="I250" i="2"/>
  <c r="J259" i="2" s="1"/>
  <c r="I249" i="2"/>
  <c r="I248" i="2"/>
  <c r="I247" i="2"/>
  <c r="I246" i="2"/>
  <c r="I245" i="2"/>
  <c r="I244" i="2"/>
  <c r="J253" i="2" s="1"/>
  <c r="I243" i="2"/>
  <c r="I242" i="2"/>
  <c r="J251" i="2" s="1"/>
  <c r="I241" i="2"/>
  <c r="I240" i="2"/>
  <c r="I239" i="2"/>
  <c r="K238" i="2"/>
  <c r="J238" i="2"/>
  <c r="L238" i="2" s="1"/>
  <c r="I238" i="2"/>
  <c r="I237" i="2"/>
  <c r="J245" i="2" s="1"/>
  <c r="I236" i="2"/>
  <c r="I235" i="2"/>
  <c r="J244" i="2" s="1"/>
  <c r="I234" i="2"/>
  <c r="J243" i="2" s="1"/>
  <c r="I233" i="2"/>
  <c r="J242" i="2" s="1"/>
  <c r="I232" i="2"/>
  <c r="I231" i="2"/>
  <c r="I230" i="2"/>
  <c r="J239" i="2" s="1"/>
  <c r="L239" i="2" s="1"/>
  <c r="I229" i="2"/>
  <c r="I228" i="2"/>
  <c r="J237" i="2" s="1"/>
  <c r="I227" i="2"/>
  <c r="J236" i="2" s="1"/>
  <c r="I226" i="2"/>
  <c r="I225" i="2"/>
  <c r="J234" i="2" s="1"/>
  <c r="I224" i="2"/>
  <c r="I223" i="2"/>
  <c r="I222" i="2"/>
  <c r="I221" i="2"/>
  <c r="J230" i="2" s="1"/>
  <c r="I220" i="2"/>
  <c r="J229" i="2" s="1"/>
  <c r="I219" i="2"/>
  <c r="I218" i="2"/>
  <c r="J227" i="2" s="1"/>
  <c r="I217" i="2"/>
  <c r="I216" i="2"/>
  <c r="J224" i="2" s="1"/>
  <c r="I215" i="2"/>
  <c r="I214" i="2"/>
  <c r="I213" i="2"/>
  <c r="J222" i="2" s="1"/>
  <c r="I212" i="2"/>
  <c r="J221" i="2" s="1"/>
  <c r="I211" i="2"/>
  <c r="J220" i="2" s="1"/>
  <c r="I210" i="2"/>
  <c r="J219" i="2" s="1"/>
  <c r="I209" i="2"/>
  <c r="J218" i="2" s="1"/>
  <c r="I208" i="2"/>
  <c r="J217" i="2" s="1"/>
  <c r="I207" i="2"/>
  <c r="J216" i="2" s="1"/>
  <c r="I206" i="2"/>
  <c r="J215" i="2" s="1"/>
  <c r="I205" i="2"/>
  <c r="J214" i="2" s="1"/>
  <c r="I204" i="2"/>
  <c r="J213" i="2" s="1"/>
  <c r="I203" i="2"/>
  <c r="J212" i="2" s="1"/>
  <c r="I202" i="2"/>
  <c r="J211" i="2" s="1"/>
  <c r="I201" i="2"/>
  <c r="J210" i="2" s="1"/>
  <c r="I200" i="2"/>
  <c r="J209" i="2" s="1"/>
  <c r="I199" i="2"/>
  <c r="J208" i="2" s="1"/>
  <c r="I198" i="2"/>
  <c r="J207" i="2" s="1"/>
  <c r="I197" i="2"/>
  <c r="J206" i="2" s="1"/>
  <c r="I196" i="2"/>
  <c r="J205" i="2" s="1"/>
  <c r="I195" i="2"/>
  <c r="J204" i="2" s="1"/>
  <c r="I194" i="2"/>
  <c r="J203" i="2" s="1"/>
  <c r="I193" i="2"/>
  <c r="J202" i="2" s="1"/>
  <c r="I192" i="2"/>
  <c r="J201" i="2" s="1"/>
  <c r="I191" i="2"/>
  <c r="J200" i="2" s="1"/>
  <c r="I190" i="2"/>
  <c r="J199" i="2" s="1"/>
  <c r="I189" i="2"/>
  <c r="J198" i="2" s="1"/>
  <c r="I188" i="2"/>
  <c r="J197" i="2" s="1"/>
  <c r="I187" i="2"/>
  <c r="J196" i="2" s="1"/>
  <c r="I186" i="2"/>
  <c r="J195" i="2" s="1"/>
  <c r="I185" i="2"/>
  <c r="J194" i="2" s="1"/>
  <c r="I184" i="2"/>
  <c r="J193" i="2" s="1"/>
  <c r="I183" i="2"/>
  <c r="J192" i="2" s="1"/>
  <c r="I182" i="2"/>
  <c r="J191" i="2" s="1"/>
  <c r="I181" i="2"/>
  <c r="J190" i="2" s="1"/>
  <c r="I180" i="2"/>
  <c r="J189" i="2" s="1"/>
  <c r="I179" i="2"/>
  <c r="I178" i="2"/>
  <c r="I177" i="2"/>
  <c r="J186" i="2" s="1"/>
  <c r="I176" i="2"/>
  <c r="J185" i="2" s="1"/>
  <c r="I175" i="2"/>
  <c r="J174" i="2"/>
  <c r="L174" i="2" s="1"/>
  <c r="I174" i="2"/>
  <c r="I173" i="2"/>
  <c r="J182" i="2" s="1"/>
  <c r="I172" i="2"/>
  <c r="J181" i="2" s="1"/>
  <c r="I171" i="2"/>
  <c r="I170" i="2"/>
  <c r="I169" i="2"/>
  <c r="J178" i="2" s="1"/>
  <c r="I168" i="2"/>
  <c r="I167" i="2"/>
  <c r="I166" i="2"/>
  <c r="I165" i="2"/>
  <c r="I164" i="2"/>
  <c r="J173" i="2" s="1"/>
  <c r="I163" i="2"/>
  <c r="I162" i="2"/>
  <c r="I161" i="2"/>
  <c r="J170" i="2" s="1"/>
  <c r="I160" i="2"/>
  <c r="I159" i="2"/>
  <c r="J158" i="2"/>
  <c r="L158" i="2" s="1"/>
  <c r="I158" i="2"/>
  <c r="I157" i="2"/>
  <c r="J157" i="2" s="1"/>
  <c r="J156" i="2"/>
  <c r="I156" i="2"/>
  <c r="J165" i="2" s="1"/>
  <c r="I155" i="2"/>
  <c r="I154" i="2"/>
  <c r="I153" i="2"/>
  <c r="I152" i="2"/>
  <c r="I151" i="2"/>
  <c r="I150" i="2"/>
  <c r="I149" i="2"/>
  <c r="I148" i="2"/>
  <c r="I147" i="2"/>
  <c r="I146" i="2"/>
  <c r="J155" i="2" s="1"/>
  <c r="I145" i="2"/>
  <c r="J154" i="2" s="1"/>
  <c r="I144" i="2"/>
  <c r="J153" i="2" s="1"/>
  <c r="I143" i="2"/>
  <c r="J152" i="2" s="1"/>
  <c r="K152" i="2" s="1"/>
  <c r="I142" i="2"/>
  <c r="I141" i="2"/>
  <c r="J150" i="2" s="1"/>
  <c r="I140" i="2"/>
  <c r="I139" i="2"/>
  <c r="J148" i="2" s="1"/>
  <c r="I138" i="2"/>
  <c r="I137" i="2"/>
  <c r="I136" i="2"/>
  <c r="I135" i="2"/>
  <c r="J144" i="2" s="1"/>
  <c r="K144" i="2" s="1"/>
  <c r="I134" i="2"/>
  <c r="I133" i="2"/>
  <c r="I132" i="2"/>
  <c r="J141" i="2" s="1"/>
  <c r="I131" i="2"/>
  <c r="J140" i="2" s="1"/>
  <c r="I130" i="2"/>
  <c r="J139" i="2" s="1"/>
  <c r="I129" i="2"/>
  <c r="I128" i="2"/>
  <c r="J137" i="2" s="1"/>
  <c r="I127" i="2"/>
  <c r="J136" i="2" s="1"/>
  <c r="I126" i="2"/>
  <c r="J135" i="2" s="1"/>
  <c r="I125" i="2"/>
  <c r="J134" i="2" s="1"/>
  <c r="I124" i="2"/>
  <c r="J133" i="2" s="1"/>
  <c r="I123" i="2"/>
  <c r="J132" i="2" s="1"/>
  <c r="I122" i="2"/>
  <c r="J131" i="2" s="1"/>
  <c r="I121" i="2"/>
  <c r="J130" i="2" s="1"/>
  <c r="I120" i="2"/>
  <c r="J129" i="2" s="1"/>
  <c r="I119" i="2"/>
  <c r="J128" i="2" s="1"/>
  <c r="I118" i="2"/>
  <c r="J127" i="2" s="1"/>
  <c r="I117" i="2"/>
  <c r="J126" i="2" s="1"/>
  <c r="I116" i="2"/>
  <c r="J125" i="2" s="1"/>
  <c r="I115" i="2"/>
  <c r="J124" i="2" s="1"/>
  <c r="I114" i="2"/>
  <c r="J123" i="2" s="1"/>
  <c r="I113" i="2"/>
  <c r="J122" i="2" s="1"/>
  <c r="I112" i="2"/>
  <c r="J121" i="2" s="1"/>
  <c r="I111" i="2"/>
  <c r="J120" i="2" s="1"/>
  <c r="I110" i="2"/>
  <c r="J119" i="2" s="1"/>
  <c r="I109" i="2"/>
  <c r="J118" i="2" s="1"/>
  <c r="I108" i="2"/>
  <c r="J117" i="2" s="1"/>
  <c r="I107" i="2"/>
  <c r="J116" i="2" s="1"/>
  <c r="I106" i="2"/>
  <c r="J115" i="2" s="1"/>
  <c r="I105" i="2"/>
  <c r="J114" i="2" s="1"/>
  <c r="I104" i="2"/>
  <c r="J113" i="2" s="1"/>
  <c r="I103" i="2"/>
  <c r="J112" i="2" s="1"/>
  <c r="I102" i="2"/>
  <c r="J111" i="2" s="1"/>
  <c r="I101" i="2"/>
  <c r="J110" i="2" s="1"/>
  <c r="I100" i="2"/>
  <c r="J109" i="2" s="1"/>
  <c r="I99" i="2"/>
  <c r="J108" i="2" s="1"/>
  <c r="I98" i="2"/>
  <c r="J107" i="2" s="1"/>
  <c r="I97" i="2"/>
  <c r="J106" i="2" s="1"/>
  <c r="I96" i="2"/>
  <c r="J105" i="2" s="1"/>
  <c r="I95" i="2"/>
  <c r="J104" i="2" s="1"/>
  <c r="I94" i="2"/>
  <c r="J103" i="2" s="1"/>
  <c r="I93" i="2"/>
  <c r="J102" i="2" s="1"/>
  <c r="I92" i="2"/>
  <c r="J101" i="2" s="1"/>
  <c r="I91" i="2"/>
  <c r="J100" i="2" s="1"/>
  <c r="I90" i="2"/>
  <c r="J99" i="2" s="1"/>
  <c r="I89" i="2"/>
  <c r="J98" i="2" s="1"/>
  <c r="I88" i="2"/>
  <c r="J97" i="2" s="1"/>
  <c r="I87" i="2"/>
  <c r="J96" i="2" s="1"/>
  <c r="I86" i="2"/>
  <c r="J95" i="2" s="1"/>
  <c r="I85" i="2"/>
  <c r="J94" i="2" s="1"/>
  <c r="I84" i="2"/>
  <c r="J93" i="2" s="1"/>
  <c r="I83" i="2"/>
  <c r="J92" i="2" s="1"/>
  <c r="I82" i="2"/>
  <c r="J91" i="2" s="1"/>
  <c r="I81" i="2"/>
  <c r="J90" i="2" s="1"/>
  <c r="I80" i="2"/>
  <c r="J89" i="2" s="1"/>
  <c r="I79" i="2"/>
  <c r="J88" i="2" s="1"/>
  <c r="I78" i="2"/>
  <c r="J87" i="2" s="1"/>
  <c r="I77" i="2"/>
  <c r="J86" i="2" s="1"/>
  <c r="I76" i="2"/>
  <c r="J85" i="2" s="1"/>
  <c r="I75" i="2"/>
  <c r="I74" i="2"/>
  <c r="J83" i="2" s="1"/>
  <c r="I73" i="2"/>
  <c r="J82" i="2" s="1"/>
  <c r="J72" i="2"/>
  <c r="I72" i="2"/>
  <c r="J81" i="2" s="1"/>
  <c r="I71" i="2"/>
  <c r="I70" i="2"/>
  <c r="I69" i="2"/>
  <c r="J78" i="2" s="1"/>
  <c r="I68" i="2"/>
  <c r="J77" i="2" s="1"/>
  <c r="I67" i="2"/>
  <c r="J76" i="2" s="1"/>
  <c r="I66" i="2"/>
  <c r="J75" i="2" s="1"/>
  <c r="I65" i="2"/>
  <c r="J74" i="2" s="1"/>
  <c r="K74" i="2" s="1"/>
  <c r="J64" i="2"/>
  <c r="I64" i="2"/>
  <c r="J73" i="2" s="1"/>
  <c r="L73" i="2" s="1"/>
  <c r="I63" i="2"/>
  <c r="I62" i="2"/>
  <c r="J71" i="2" s="1"/>
  <c r="I61" i="2"/>
  <c r="J70" i="2" s="1"/>
  <c r="I60" i="2"/>
  <c r="J69" i="2" s="1"/>
  <c r="I59" i="2"/>
  <c r="J68" i="2" s="1"/>
  <c r="I58" i="2"/>
  <c r="J67" i="2" s="1"/>
  <c r="I57" i="2"/>
  <c r="J66" i="2" s="1"/>
  <c r="K66" i="2" s="1"/>
  <c r="I56" i="2"/>
  <c r="J65" i="2" s="1"/>
  <c r="L65" i="2" s="1"/>
  <c r="I55" i="2"/>
  <c r="I54" i="2"/>
  <c r="J63" i="2" s="1"/>
  <c r="I53" i="2"/>
  <c r="J62" i="2" s="1"/>
  <c r="K62" i="2" s="1"/>
  <c r="I52" i="2"/>
  <c r="J61" i="2" s="1"/>
  <c r="L61" i="2" s="1"/>
  <c r="I51" i="2"/>
  <c r="J60" i="2" s="1"/>
  <c r="I50" i="2"/>
  <c r="I49" i="2"/>
  <c r="I48" i="2"/>
  <c r="I47" i="2"/>
  <c r="I46" i="2"/>
  <c r="J55" i="2" s="1"/>
  <c r="I45" i="2"/>
  <c r="I44" i="2"/>
  <c r="J52" i="2" s="1"/>
  <c r="I43" i="2"/>
  <c r="I42" i="2"/>
  <c r="J51" i="2" s="1"/>
  <c r="I41" i="2"/>
  <c r="J50" i="2" s="1"/>
  <c r="K50" i="2" s="1"/>
  <c r="I40" i="2"/>
  <c r="I39" i="2"/>
  <c r="J48" i="2" s="1"/>
  <c r="I38" i="2"/>
  <c r="J47" i="2" s="1"/>
  <c r="I37" i="2"/>
  <c r="I36" i="2"/>
  <c r="I35" i="2"/>
  <c r="J44" i="2" s="1"/>
  <c r="I34" i="2"/>
  <c r="J43" i="2" s="1"/>
  <c r="I33" i="2"/>
  <c r="J42" i="2" s="1"/>
  <c r="I32" i="2"/>
  <c r="J41" i="2" s="1"/>
  <c r="I31" i="2"/>
  <c r="J40" i="2" s="1"/>
  <c r="I30" i="2"/>
  <c r="J39" i="2" s="1"/>
  <c r="I29" i="2"/>
  <c r="J38" i="2" s="1"/>
  <c r="I28" i="2"/>
  <c r="J37" i="2" s="1"/>
  <c r="I27" i="2"/>
  <c r="J36" i="2" s="1"/>
  <c r="I26" i="2"/>
  <c r="J35" i="2" s="1"/>
  <c r="I25" i="2"/>
  <c r="J34" i="2" s="1"/>
  <c r="I24" i="2"/>
  <c r="J33" i="2" s="1"/>
  <c r="I23" i="2"/>
  <c r="J32" i="2" s="1"/>
  <c r="I22" i="2"/>
  <c r="J31" i="2" s="1"/>
  <c r="I21" i="2"/>
  <c r="J30" i="2" s="1"/>
  <c r="I20" i="2"/>
  <c r="J29" i="2" s="1"/>
  <c r="I19" i="2"/>
  <c r="J28" i="2" s="1"/>
  <c r="I18" i="2"/>
  <c r="J27" i="2" s="1"/>
  <c r="I17" i="2"/>
  <c r="J26" i="2" s="1"/>
  <c r="I16" i="2"/>
  <c r="J25" i="2" s="1"/>
  <c r="I15" i="2"/>
  <c r="J24" i="2" s="1"/>
  <c r="I14" i="2"/>
  <c r="J23" i="2" s="1"/>
  <c r="I13" i="2"/>
  <c r="J22" i="2" s="1"/>
  <c r="I12" i="2"/>
  <c r="J21" i="2" s="1"/>
  <c r="I11" i="2"/>
  <c r="J20" i="2" s="1"/>
  <c r="I10" i="2"/>
  <c r="J19" i="2" s="1"/>
  <c r="I9" i="2"/>
  <c r="J18" i="2" s="1"/>
  <c r="I8" i="2"/>
  <c r="J17" i="2" s="1"/>
  <c r="I7" i="2"/>
  <c r="J16" i="2" s="1"/>
  <c r="I6" i="2"/>
  <c r="J15" i="2" s="1"/>
  <c r="I5" i="2"/>
  <c r="J14" i="2" s="1"/>
  <c r="I4" i="2"/>
  <c r="J13" i="2" s="1"/>
  <c r="I3" i="2"/>
  <c r="J12" i="2" s="1"/>
  <c r="M2" i="2"/>
  <c r="I2" i="2"/>
  <c r="J4" i="2" s="1"/>
  <c r="M2" i="1"/>
  <c r="J537" i="1"/>
  <c r="K537" i="1" s="1"/>
  <c r="J536" i="1"/>
  <c r="K536" i="1" s="1"/>
  <c r="J535" i="1"/>
  <c r="K535" i="1" s="1"/>
  <c r="J534" i="1"/>
  <c r="K534" i="1" s="1"/>
  <c r="J533" i="1"/>
  <c r="K533" i="1" s="1"/>
  <c r="J532" i="1"/>
  <c r="K532" i="1" s="1"/>
  <c r="J531" i="1"/>
  <c r="K531" i="1" s="1"/>
  <c r="J530" i="1"/>
  <c r="K530" i="1" s="1"/>
  <c r="J529" i="1"/>
  <c r="K529" i="1" s="1"/>
  <c r="J528" i="1"/>
  <c r="K528" i="1" s="1"/>
  <c r="J527" i="1"/>
  <c r="K527" i="1" s="1"/>
  <c r="J526" i="1"/>
  <c r="K526" i="1" s="1"/>
  <c r="J525" i="1"/>
  <c r="K525" i="1" s="1"/>
  <c r="J524" i="1"/>
  <c r="K524" i="1" s="1"/>
  <c r="J523" i="1"/>
  <c r="K523" i="1" s="1"/>
  <c r="J522" i="1"/>
  <c r="K522" i="1" s="1"/>
  <c r="J521" i="1"/>
  <c r="K521" i="1" s="1"/>
  <c r="J520" i="1"/>
  <c r="K520" i="1" s="1"/>
  <c r="J519" i="1"/>
  <c r="K519" i="1" s="1"/>
  <c r="J518" i="1"/>
  <c r="K518" i="1" s="1"/>
  <c r="J517" i="1"/>
  <c r="K517" i="1" s="1"/>
  <c r="J516" i="1"/>
  <c r="K516" i="1" s="1"/>
  <c r="J515" i="1"/>
  <c r="K515" i="1" s="1"/>
  <c r="J514" i="1"/>
  <c r="K514" i="1" s="1"/>
  <c r="J513" i="1"/>
  <c r="K513" i="1" s="1"/>
  <c r="J512" i="1"/>
  <c r="K512" i="1" s="1"/>
  <c r="J511" i="1"/>
  <c r="K511" i="1" s="1"/>
  <c r="J510" i="1"/>
  <c r="K510" i="1" s="1"/>
  <c r="J509" i="1"/>
  <c r="K509" i="1" s="1"/>
  <c r="J508" i="1"/>
  <c r="K508" i="1" s="1"/>
  <c r="J507" i="1"/>
  <c r="K507" i="1" s="1"/>
  <c r="J506" i="1"/>
  <c r="K506" i="1" s="1"/>
  <c r="J505" i="1"/>
  <c r="K505" i="1" s="1"/>
  <c r="J504" i="1"/>
  <c r="K504" i="1" s="1"/>
  <c r="J503" i="1"/>
  <c r="K503" i="1" s="1"/>
  <c r="J502" i="1"/>
  <c r="K502" i="1" s="1"/>
  <c r="J501" i="1"/>
  <c r="K501" i="1" s="1"/>
  <c r="J500" i="1"/>
  <c r="K500" i="1" s="1"/>
  <c r="J499" i="1"/>
  <c r="K499" i="1" s="1"/>
  <c r="J498" i="1"/>
  <c r="K498" i="1" s="1"/>
  <c r="J497" i="1"/>
  <c r="K497" i="1" s="1"/>
  <c r="J496" i="1"/>
  <c r="K496" i="1" s="1"/>
  <c r="J495" i="1"/>
  <c r="K495" i="1" s="1"/>
  <c r="J494" i="1"/>
  <c r="K494" i="1" s="1"/>
  <c r="J493" i="1"/>
  <c r="K493" i="1" s="1"/>
  <c r="J492" i="1"/>
  <c r="K492" i="1" s="1"/>
  <c r="J491" i="1"/>
  <c r="K491" i="1" s="1"/>
  <c r="J490" i="1"/>
  <c r="K490" i="1" s="1"/>
  <c r="J489" i="1"/>
  <c r="K489" i="1" s="1"/>
  <c r="J488" i="1"/>
  <c r="K488" i="1" s="1"/>
  <c r="J487" i="1"/>
  <c r="K487" i="1" s="1"/>
  <c r="J486" i="1"/>
  <c r="K486" i="1" s="1"/>
  <c r="J485" i="1"/>
  <c r="K485" i="1" s="1"/>
  <c r="J484" i="1"/>
  <c r="K484" i="1" s="1"/>
  <c r="J483" i="1"/>
  <c r="K483" i="1" s="1"/>
  <c r="J482" i="1"/>
  <c r="K482" i="1" s="1"/>
  <c r="J481" i="1"/>
  <c r="K481" i="1" s="1"/>
  <c r="J480" i="1"/>
  <c r="K480" i="1" s="1"/>
  <c r="J479" i="1"/>
  <c r="K479" i="1" s="1"/>
  <c r="J478" i="1"/>
  <c r="K478" i="1" s="1"/>
  <c r="J477" i="1"/>
  <c r="K477" i="1" s="1"/>
  <c r="J476" i="1"/>
  <c r="K476" i="1" s="1"/>
  <c r="J475" i="1"/>
  <c r="K475" i="1" s="1"/>
  <c r="J474" i="1"/>
  <c r="K474" i="1" s="1"/>
  <c r="J473" i="1"/>
  <c r="K473" i="1" s="1"/>
  <c r="J472" i="1"/>
  <c r="K472" i="1" s="1"/>
  <c r="J471" i="1"/>
  <c r="K471" i="1" s="1"/>
  <c r="J470" i="1"/>
  <c r="K470" i="1" s="1"/>
  <c r="J469" i="1"/>
  <c r="K469" i="1" s="1"/>
  <c r="J468" i="1"/>
  <c r="K468" i="1" s="1"/>
  <c r="J467" i="1"/>
  <c r="K467" i="1" s="1"/>
  <c r="J466" i="1"/>
  <c r="K466" i="1" s="1"/>
  <c r="J465" i="1"/>
  <c r="K465" i="1" s="1"/>
  <c r="J464" i="1"/>
  <c r="K464" i="1" s="1"/>
  <c r="J463" i="1"/>
  <c r="K463" i="1" s="1"/>
  <c r="J462" i="1"/>
  <c r="K462" i="1" s="1"/>
  <c r="J461" i="1"/>
  <c r="K461" i="1" s="1"/>
  <c r="J460" i="1"/>
  <c r="K460" i="1" s="1"/>
  <c r="J459" i="1"/>
  <c r="K459" i="1" s="1"/>
  <c r="J458" i="1"/>
  <c r="K458" i="1" s="1"/>
  <c r="J457" i="1"/>
  <c r="K457" i="1" s="1"/>
  <c r="J456" i="1"/>
  <c r="K456" i="1" s="1"/>
  <c r="J455" i="1"/>
  <c r="K455" i="1" s="1"/>
  <c r="J454" i="1"/>
  <c r="K454" i="1" s="1"/>
  <c r="J453" i="1"/>
  <c r="K453" i="1" s="1"/>
  <c r="J452" i="1"/>
  <c r="K452" i="1" s="1"/>
  <c r="J451" i="1"/>
  <c r="K451" i="1" s="1"/>
  <c r="J450" i="1"/>
  <c r="K450" i="1" s="1"/>
  <c r="J449" i="1"/>
  <c r="K449" i="1" s="1"/>
  <c r="J448" i="1"/>
  <c r="K448" i="1" s="1"/>
  <c r="J447" i="1"/>
  <c r="K447" i="1" s="1"/>
  <c r="J446" i="1"/>
  <c r="K446" i="1" s="1"/>
  <c r="J445" i="1"/>
  <c r="K445" i="1" s="1"/>
  <c r="J444" i="1"/>
  <c r="K444" i="1" s="1"/>
  <c r="J443" i="1"/>
  <c r="K443" i="1" s="1"/>
  <c r="J442" i="1"/>
  <c r="K442" i="1" s="1"/>
  <c r="J441" i="1"/>
  <c r="K441" i="1" s="1"/>
  <c r="J440" i="1"/>
  <c r="K440" i="1" s="1"/>
  <c r="J439" i="1"/>
  <c r="K439" i="1" s="1"/>
  <c r="J438" i="1"/>
  <c r="K438" i="1" s="1"/>
  <c r="J437" i="1"/>
  <c r="K437" i="1" s="1"/>
  <c r="J436" i="1"/>
  <c r="K436" i="1" s="1"/>
  <c r="J435" i="1"/>
  <c r="K435" i="1" s="1"/>
  <c r="J434" i="1"/>
  <c r="K434" i="1" s="1"/>
  <c r="J433" i="1"/>
  <c r="K433" i="1" s="1"/>
  <c r="J432" i="1"/>
  <c r="K432" i="1" s="1"/>
  <c r="J431" i="1"/>
  <c r="K431" i="1" s="1"/>
  <c r="J430" i="1"/>
  <c r="K430" i="1" s="1"/>
  <c r="J429" i="1"/>
  <c r="K429" i="1" s="1"/>
  <c r="J428" i="1"/>
  <c r="K428" i="1" s="1"/>
  <c r="J427" i="1"/>
  <c r="K427" i="1" s="1"/>
  <c r="J426" i="1"/>
  <c r="K426" i="1" s="1"/>
  <c r="J425" i="1"/>
  <c r="K425" i="1" s="1"/>
  <c r="J424" i="1"/>
  <c r="K424" i="1" s="1"/>
  <c r="J423" i="1"/>
  <c r="K423" i="1" s="1"/>
  <c r="J422" i="1"/>
  <c r="K422" i="1" s="1"/>
  <c r="J421" i="1"/>
  <c r="K421" i="1" s="1"/>
  <c r="J420" i="1"/>
  <c r="K420" i="1" s="1"/>
  <c r="J419" i="1"/>
  <c r="K419" i="1" s="1"/>
  <c r="J418" i="1"/>
  <c r="K418" i="1" s="1"/>
  <c r="J417" i="1"/>
  <c r="K417" i="1" s="1"/>
  <c r="J416" i="1"/>
  <c r="K416" i="1" s="1"/>
  <c r="J415" i="1"/>
  <c r="K415" i="1" s="1"/>
  <c r="J414" i="1"/>
  <c r="K414" i="1" s="1"/>
  <c r="J413" i="1"/>
  <c r="K413" i="1" s="1"/>
  <c r="J412" i="1"/>
  <c r="K412" i="1" s="1"/>
  <c r="J411" i="1"/>
  <c r="K411" i="1" s="1"/>
  <c r="J410" i="1"/>
  <c r="K410" i="1" s="1"/>
  <c r="J409" i="1"/>
  <c r="K409" i="1" s="1"/>
  <c r="J408" i="1"/>
  <c r="K408" i="1" s="1"/>
  <c r="J407" i="1"/>
  <c r="K407" i="1" s="1"/>
  <c r="J406" i="1"/>
  <c r="K406" i="1" s="1"/>
  <c r="J405" i="1"/>
  <c r="K405" i="1" s="1"/>
  <c r="J404" i="1"/>
  <c r="K404" i="1" s="1"/>
  <c r="J403" i="1"/>
  <c r="K403" i="1" s="1"/>
  <c r="J402" i="1"/>
  <c r="K402" i="1" s="1"/>
  <c r="J401" i="1"/>
  <c r="K401" i="1" s="1"/>
  <c r="J400" i="1"/>
  <c r="K400" i="1" s="1"/>
  <c r="J399" i="1"/>
  <c r="K399" i="1" s="1"/>
  <c r="J398" i="1"/>
  <c r="K398" i="1" s="1"/>
  <c r="J397" i="1"/>
  <c r="K397" i="1" s="1"/>
  <c r="J396" i="1"/>
  <c r="K396" i="1" s="1"/>
  <c r="J395" i="1"/>
  <c r="K395" i="1" s="1"/>
  <c r="J394" i="1"/>
  <c r="K394" i="1" s="1"/>
  <c r="J393" i="1"/>
  <c r="K393" i="1" s="1"/>
  <c r="J392" i="1"/>
  <c r="K392" i="1" s="1"/>
  <c r="J391" i="1"/>
  <c r="K391" i="1" s="1"/>
  <c r="J390" i="1"/>
  <c r="K390" i="1" s="1"/>
  <c r="J389" i="1"/>
  <c r="K389" i="1" s="1"/>
  <c r="J388" i="1"/>
  <c r="K388" i="1" s="1"/>
  <c r="J387" i="1"/>
  <c r="K387" i="1" s="1"/>
  <c r="J386" i="1"/>
  <c r="K386" i="1" s="1"/>
  <c r="J385" i="1"/>
  <c r="K385" i="1" s="1"/>
  <c r="J384" i="1"/>
  <c r="K384" i="1" s="1"/>
  <c r="J383" i="1"/>
  <c r="K383" i="1" s="1"/>
  <c r="J382" i="1"/>
  <c r="K382" i="1" s="1"/>
  <c r="J381" i="1"/>
  <c r="K381" i="1" s="1"/>
  <c r="J380" i="1"/>
  <c r="K380" i="1" s="1"/>
  <c r="J379" i="1"/>
  <c r="K379" i="1" s="1"/>
  <c r="J378" i="1"/>
  <c r="K378" i="1" s="1"/>
  <c r="J377" i="1"/>
  <c r="K377" i="1" s="1"/>
  <c r="J376" i="1"/>
  <c r="K376" i="1" s="1"/>
  <c r="J375" i="1"/>
  <c r="K375" i="1" s="1"/>
  <c r="J374" i="1"/>
  <c r="K374" i="1" s="1"/>
  <c r="J373" i="1"/>
  <c r="K373" i="1" s="1"/>
  <c r="J372" i="1"/>
  <c r="K372" i="1" s="1"/>
  <c r="J371" i="1"/>
  <c r="K371" i="1" s="1"/>
  <c r="J370" i="1"/>
  <c r="K370" i="1" s="1"/>
  <c r="J369" i="1"/>
  <c r="K369" i="1" s="1"/>
  <c r="J368" i="1"/>
  <c r="K368" i="1" s="1"/>
  <c r="J367" i="1"/>
  <c r="K367" i="1" s="1"/>
  <c r="J366" i="1"/>
  <c r="K366" i="1" s="1"/>
  <c r="J365" i="1"/>
  <c r="K365" i="1" s="1"/>
  <c r="J364" i="1"/>
  <c r="K364" i="1" s="1"/>
  <c r="J363" i="1"/>
  <c r="K363" i="1" s="1"/>
  <c r="J362" i="1"/>
  <c r="K362" i="1" s="1"/>
  <c r="J361" i="1"/>
  <c r="K361" i="1" s="1"/>
  <c r="J360" i="1"/>
  <c r="K360" i="1" s="1"/>
  <c r="J359" i="1"/>
  <c r="K359" i="1" s="1"/>
  <c r="J358" i="1"/>
  <c r="K358" i="1" s="1"/>
  <c r="J357" i="1"/>
  <c r="K357" i="1" s="1"/>
  <c r="J356" i="1"/>
  <c r="K356" i="1" s="1"/>
  <c r="J355" i="1"/>
  <c r="K355" i="1" s="1"/>
  <c r="J354" i="1"/>
  <c r="K354" i="1" s="1"/>
  <c r="J353" i="1"/>
  <c r="K353" i="1" s="1"/>
  <c r="J352" i="1"/>
  <c r="K352" i="1" s="1"/>
  <c r="J351" i="1"/>
  <c r="K351" i="1" s="1"/>
  <c r="J350" i="1"/>
  <c r="K350" i="1" s="1"/>
  <c r="J349" i="1"/>
  <c r="K349" i="1" s="1"/>
  <c r="J348" i="1"/>
  <c r="K348" i="1" s="1"/>
  <c r="J347" i="1"/>
  <c r="K347" i="1" s="1"/>
  <c r="J346" i="1"/>
  <c r="K346" i="1" s="1"/>
  <c r="J345" i="1"/>
  <c r="K345" i="1" s="1"/>
  <c r="J344" i="1"/>
  <c r="K344" i="1" s="1"/>
  <c r="J343" i="1"/>
  <c r="K343" i="1" s="1"/>
  <c r="J342" i="1"/>
  <c r="K342" i="1" s="1"/>
  <c r="J341" i="1"/>
  <c r="K341" i="1" s="1"/>
  <c r="J340" i="1"/>
  <c r="K340" i="1" s="1"/>
  <c r="J339" i="1"/>
  <c r="K339" i="1" s="1"/>
  <c r="J338" i="1"/>
  <c r="K338" i="1" s="1"/>
  <c r="J337" i="1"/>
  <c r="K337" i="1" s="1"/>
  <c r="J336" i="1"/>
  <c r="K336" i="1" s="1"/>
  <c r="J335" i="1"/>
  <c r="K335" i="1" s="1"/>
  <c r="J334" i="1"/>
  <c r="K334" i="1" s="1"/>
  <c r="J333" i="1"/>
  <c r="K333" i="1" s="1"/>
  <c r="J332" i="1"/>
  <c r="K332" i="1" s="1"/>
  <c r="J331" i="1"/>
  <c r="K331" i="1" s="1"/>
  <c r="J330" i="1"/>
  <c r="K330" i="1" s="1"/>
  <c r="J329" i="1"/>
  <c r="K329" i="1" s="1"/>
  <c r="J328" i="1"/>
  <c r="K328" i="1" s="1"/>
  <c r="J327" i="1"/>
  <c r="K327" i="1" s="1"/>
  <c r="J326" i="1"/>
  <c r="K326" i="1" s="1"/>
  <c r="J325" i="1"/>
  <c r="K325" i="1" s="1"/>
  <c r="J324" i="1"/>
  <c r="K324" i="1" s="1"/>
  <c r="J323" i="1"/>
  <c r="K323" i="1" s="1"/>
  <c r="J322" i="1"/>
  <c r="K322" i="1" s="1"/>
  <c r="J321" i="1"/>
  <c r="K321" i="1" s="1"/>
  <c r="J320" i="1"/>
  <c r="K320" i="1" s="1"/>
  <c r="J319" i="1"/>
  <c r="K319" i="1" s="1"/>
  <c r="J318" i="1"/>
  <c r="K318" i="1" s="1"/>
  <c r="J317" i="1"/>
  <c r="K317" i="1" s="1"/>
  <c r="J316" i="1"/>
  <c r="K316" i="1" s="1"/>
  <c r="J315" i="1"/>
  <c r="K315" i="1" s="1"/>
  <c r="J314" i="1"/>
  <c r="K314" i="1" s="1"/>
  <c r="J313" i="1"/>
  <c r="K313" i="1" s="1"/>
  <c r="J312" i="1"/>
  <c r="K312" i="1" s="1"/>
  <c r="J311" i="1"/>
  <c r="K311" i="1" s="1"/>
  <c r="J310" i="1"/>
  <c r="K310" i="1" s="1"/>
  <c r="J309" i="1"/>
  <c r="K309" i="1" s="1"/>
  <c r="J308" i="1"/>
  <c r="K308" i="1" s="1"/>
  <c r="J307" i="1"/>
  <c r="K307" i="1" s="1"/>
  <c r="J306" i="1"/>
  <c r="K306" i="1" s="1"/>
  <c r="J305" i="1"/>
  <c r="K305" i="1" s="1"/>
  <c r="J304" i="1"/>
  <c r="K304" i="1" s="1"/>
  <c r="J303" i="1"/>
  <c r="K303" i="1" s="1"/>
  <c r="J302" i="1"/>
  <c r="K302" i="1" s="1"/>
  <c r="J301" i="1"/>
  <c r="K301" i="1" s="1"/>
  <c r="J300" i="1"/>
  <c r="K300" i="1" s="1"/>
  <c r="J299" i="1"/>
  <c r="K299" i="1" s="1"/>
  <c r="J298" i="1"/>
  <c r="K298" i="1" s="1"/>
  <c r="J297" i="1"/>
  <c r="K297" i="1" s="1"/>
  <c r="J296" i="1"/>
  <c r="K296" i="1" s="1"/>
  <c r="J295" i="1"/>
  <c r="K295" i="1" s="1"/>
  <c r="J294" i="1"/>
  <c r="K294" i="1" s="1"/>
  <c r="J293" i="1"/>
  <c r="K293" i="1" s="1"/>
  <c r="J292" i="1"/>
  <c r="K292" i="1" s="1"/>
  <c r="J291" i="1"/>
  <c r="K291" i="1" s="1"/>
  <c r="J290" i="1"/>
  <c r="K290" i="1" s="1"/>
  <c r="J289" i="1"/>
  <c r="K289" i="1" s="1"/>
  <c r="J288" i="1"/>
  <c r="K288" i="1" s="1"/>
  <c r="J287" i="1"/>
  <c r="K287" i="1" s="1"/>
  <c r="J286" i="1"/>
  <c r="K286" i="1" s="1"/>
  <c r="J285" i="1"/>
  <c r="K285" i="1" s="1"/>
  <c r="J284" i="1"/>
  <c r="K284" i="1" s="1"/>
  <c r="J283" i="1"/>
  <c r="K283" i="1" s="1"/>
  <c r="J282" i="1"/>
  <c r="K282" i="1" s="1"/>
  <c r="J281" i="1"/>
  <c r="K281" i="1" s="1"/>
  <c r="J280" i="1"/>
  <c r="K280" i="1" s="1"/>
  <c r="J279" i="1"/>
  <c r="K279" i="1" s="1"/>
  <c r="J278" i="1"/>
  <c r="K278" i="1" s="1"/>
  <c r="J277" i="1"/>
  <c r="K277" i="1" s="1"/>
  <c r="J276" i="1"/>
  <c r="K276" i="1" s="1"/>
  <c r="J275" i="1"/>
  <c r="K275" i="1" s="1"/>
  <c r="J274" i="1"/>
  <c r="K274" i="1" s="1"/>
  <c r="J273" i="1"/>
  <c r="K273" i="1" s="1"/>
  <c r="J272" i="1"/>
  <c r="K272" i="1" s="1"/>
  <c r="J271" i="1"/>
  <c r="K271" i="1" s="1"/>
  <c r="J270" i="1"/>
  <c r="K270" i="1" s="1"/>
  <c r="J269" i="1"/>
  <c r="K269" i="1" s="1"/>
  <c r="J268" i="1"/>
  <c r="K268" i="1" s="1"/>
  <c r="J267" i="1"/>
  <c r="K267" i="1" s="1"/>
  <c r="J266" i="1"/>
  <c r="K266" i="1" s="1"/>
  <c r="J265" i="1"/>
  <c r="K265" i="1" s="1"/>
  <c r="J264" i="1"/>
  <c r="K264" i="1" s="1"/>
  <c r="J263" i="1"/>
  <c r="K263" i="1" s="1"/>
  <c r="J262" i="1"/>
  <c r="K262" i="1" s="1"/>
  <c r="J261" i="1"/>
  <c r="K261" i="1" s="1"/>
  <c r="J260" i="1"/>
  <c r="K260" i="1" s="1"/>
  <c r="J259" i="1"/>
  <c r="K259" i="1" s="1"/>
  <c r="J258" i="1"/>
  <c r="K258" i="1" s="1"/>
  <c r="J257" i="1"/>
  <c r="K257" i="1" s="1"/>
  <c r="J256" i="1"/>
  <c r="K256" i="1" s="1"/>
  <c r="J255" i="1"/>
  <c r="K255" i="1" s="1"/>
  <c r="J254" i="1"/>
  <c r="K254" i="1" s="1"/>
  <c r="J253" i="1"/>
  <c r="K253" i="1" s="1"/>
  <c r="J252" i="1"/>
  <c r="K252" i="1" s="1"/>
  <c r="J251" i="1"/>
  <c r="K251" i="1" s="1"/>
  <c r="J250" i="1"/>
  <c r="K250" i="1" s="1"/>
  <c r="J249" i="1"/>
  <c r="K249" i="1" s="1"/>
  <c r="J248" i="1"/>
  <c r="K248" i="1" s="1"/>
  <c r="J247" i="1"/>
  <c r="K247" i="1" s="1"/>
  <c r="J246" i="1"/>
  <c r="K246" i="1" s="1"/>
  <c r="J245" i="1"/>
  <c r="K245" i="1" s="1"/>
  <c r="J244" i="1"/>
  <c r="K244" i="1" s="1"/>
  <c r="J243" i="1"/>
  <c r="K243" i="1" s="1"/>
  <c r="J242" i="1"/>
  <c r="K242" i="1" s="1"/>
  <c r="J241" i="1"/>
  <c r="K241" i="1" s="1"/>
  <c r="J240" i="1"/>
  <c r="K240" i="1" s="1"/>
  <c r="J239" i="1"/>
  <c r="K239" i="1" s="1"/>
  <c r="J238" i="1"/>
  <c r="K238" i="1" s="1"/>
  <c r="J237" i="1"/>
  <c r="K237" i="1" s="1"/>
  <c r="J236" i="1"/>
  <c r="K236" i="1" s="1"/>
  <c r="J235" i="1"/>
  <c r="K235" i="1" s="1"/>
  <c r="J234" i="1"/>
  <c r="K234" i="1" s="1"/>
  <c r="J233" i="1"/>
  <c r="K233" i="1" s="1"/>
  <c r="J232" i="1"/>
  <c r="K232" i="1" s="1"/>
  <c r="J231" i="1"/>
  <c r="K231" i="1" s="1"/>
  <c r="J230" i="1"/>
  <c r="K230" i="1" s="1"/>
  <c r="J229" i="1"/>
  <c r="K229" i="1" s="1"/>
  <c r="J228" i="1"/>
  <c r="K228" i="1" s="1"/>
  <c r="J227" i="1"/>
  <c r="K227" i="1" s="1"/>
  <c r="J226" i="1"/>
  <c r="K226" i="1" s="1"/>
  <c r="J225" i="1"/>
  <c r="K225" i="1" s="1"/>
  <c r="J224" i="1"/>
  <c r="K224" i="1" s="1"/>
  <c r="J223" i="1"/>
  <c r="K223" i="1" s="1"/>
  <c r="J222" i="1"/>
  <c r="K222" i="1" s="1"/>
  <c r="J221" i="1"/>
  <c r="K221" i="1" s="1"/>
  <c r="J220" i="1"/>
  <c r="K220" i="1" s="1"/>
  <c r="J219" i="1"/>
  <c r="K219" i="1" s="1"/>
  <c r="J218" i="1"/>
  <c r="K218" i="1" s="1"/>
  <c r="J217" i="1"/>
  <c r="K217" i="1" s="1"/>
  <c r="J216" i="1"/>
  <c r="K216" i="1" s="1"/>
  <c r="J215" i="1"/>
  <c r="K215" i="1" s="1"/>
  <c r="J214" i="1"/>
  <c r="K214" i="1" s="1"/>
  <c r="J213" i="1"/>
  <c r="K213" i="1" s="1"/>
  <c r="J212" i="1"/>
  <c r="K212" i="1" s="1"/>
  <c r="J211" i="1"/>
  <c r="K211" i="1" s="1"/>
  <c r="J210" i="1"/>
  <c r="K210" i="1" s="1"/>
  <c r="J209" i="1"/>
  <c r="K209" i="1" s="1"/>
  <c r="J208" i="1"/>
  <c r="K208" i="1" s="1"/>
  <c r="J207" i="1"/>
  <c r="K207" i="1" s="1"/>
  <c r="J206" i="1"/>
  <c r="K206" i="1" s="1"/>
  <c r="J205" i="1"/>
  <c r="K205" i="1" s="1"/>
  <c r="J204" i="1"/>
  <c r="K204" i="1" s="1"/>
  <c r="J203" i="1"/>
  <c r="K203" i="1" s="1"/>
  <c r="J202" i="1"/>
  <c r="K202" i="1" s="1"/>
  <c r="J201" i="1"/>
  <c r="K201" i="1" s="1"/>
  <c r="J200" i="1"/>
  <c r="K200" i="1" s="1"/>
  <c r="J199" i="1"/>
  <c r="K199" i="1" s="1"/>
  <c r="J198" i="1"/>
  <c r="K198" i="1" s="1"/>
  <c r="J197" i="1"/>
  <c r="K197" i="1" s="1"/>
  <c r="J196" i="1"/>
  <c r="K196" i="1" s="1"/>
  <c r="J195" i="1"/>
  <c r="K195" i="1" s="1"/>
  <c r="J194" i="1"/>
  <c r="K194" i="1" s="1"/>
  <c r="J193" i="1"/>
  <c r="K193" i="1" s="1"/>
  <c r="J192" i="1"/>
  <c r="K192" i="1" s="1"/>
  <c r="J191" i="1"/>
  <c r="K191" i="1" s="1"/>
  <c r="J190" i="1"/>
  <c r="K190" i="1" s="1"/>
  <c r="J189" i="1"/>
  <c r="K189" i="1" s="1"/>
  <c r="J188" i="1"/>
  <c r="K188" i="1" s="1"/>
  <c r="J187" i="1"/>
  <c r="K187" i="1" s="1"/>
  <c r="J186" i="1"/>
  <c r="K186" i="1" s="1"/>
  <c r="J185" i="1"/>
  <c r="K185" i="1" s="1"/>
  <c r="J184" i="1"/>
  <c r="K184" i="1" s="1"/>
  <c r="J183" i="1"/>
  <c r="K183" i="1" s="1"/>
  <c r="J182" i="1"/>
  <c r="K182" i="1" s="1"/>
  <c r="J181" i="1"/>
  <c r="K181" i="1" s="1"/>
  <c r="J180" i="1"/>
  <c r="K180" i="1" s="1"/>
  <c r="J179" i="1"/>
  <c r="K179" i="1" s="1"/>
  <c r="J178" i="1"/>
  <c r="K178" i="1" s="1"/>
  <c r="J177" i="1"/>
  <c r="K177" i="1" s="1"/>
  <c r="J176" i="1"/>
  <c r="K176" i="1" s="1"/>
  <c r="J175" i="1"/>
  <c r="K175" i="1" s="1"/>
  <c r="J174" i="1"/>
  <c r="K174" i="1" s="1"/>
  <c r="J173" i="1"/>
  <c r="K173" i="1" s="1"/>
  <c r="J172" i="1"/>
  <c r="K172" i="1" s="1"/>
  <c r="J171" i="1"/>
  <c r="K171" i="1" s="1"/>
  <c r="J170" i="1"/>
  <c r="K170" i="1" s="1"/>
  <c r="J169" i="1"/>
  <c r="K169" i="1" s="1"/>
  <c r="J168" i="1"/>
  <c r="K168" i="1" s="1"/>
  <c r="J167" i="1"/>
  <c r="K167" i="1" s="1"/>
  <c r="J166" i="1"/>
  <c r="K166" i="1" s="1"/>
  <c r="J165" i="1"/>
  <c r="K165" i="1" s="1"/>
  <c r="J164" i="1"/>
  <c r="K164" i="1" s="1"/>
  <c r="J163" i="1"/>
  <c r="K163" i="1" s="1"/>
  <c r="J162" i="1"/>
  <c r="K162" i="1" s="1"/>
  <c r="J161" i="1"/>
  <c r="K161" i="1" s="1"/>
  <c r="J160" i="1"/>
  <c r="K160" i="1" s="1"/>
  <c r="J159" i="1"/>
  <c r="K159" i="1" s="1"/>
  <c r="J158" i="1"/>
  <c r="K158" i="1" s="1"/>
  <c r="J157" i="1"/>
  <c r="K157" i="1" s="1"/>
  <c r="J156" i="1"/>
  <c r="K156" i="1" s="1"/>
  <c r="J155" i="1"/>
  <c r="K155" i="1" s="1"/>
  <c r="J154" i="1"/>
  <c r="K154" i="1" s="1"/>
  <c r="J153" i="1"/>
  <c r="K153" i="1" s="1"/>
  <c r="J152" i="1"/>
  <c r="K152" i="1" s="1"/>
  <c r="J151" i="1"/>
  <c r="K151" i="1" s="1"/>
  <c r="J150" i="1"/>
  <c r="K150" i="1" s="1"/>
  <c r="J149" i="1"/>
  <c r="K149" i="1" s="1"/>
  <c r="J148" i="1"/>
  <c r="K148" i="1" s="1"/>
  <c r="J147" i="1"/>
  <c r="K147" i="1" s="1"/>
  <c r="J146" i="1"/>
  <c r="K146" i="1" s="1"/>
  <c r="J145" i="1"/>
  <c r="K145" i="1" s="1"/>
  <c r="J144" i="1"/>
  <c r="K144" i="1" s="1"/>
  <c r="J143" i="1"/>
  <c r="K143" i="1" s="1"/>
  <c r="J142" i="1"/>
  <c r="K142" i="1" s="1"/>
  <c r="J141" i="1"/>
  <c r="K141" i="1" s="1"/>
  <c r="J140" i="1"/>
  <c r="K140" i="1" s="1"/>
  <c r="J139" i="1"/>
  <c r="K139" i="1" s="1"/>
  <c r="J138" i="1"/>
  <c r="K138" i="1" s="1"/>
  <c r="J137" i="1"/>
  <c r="K137" i="1" s="1"/>
  <c r="J136" i="1"/>
  <c r="K136" i="1" s="1"/>
  <c r="J135" i="1"/>
  <c r="K135" i="1" s="1"/>
  <c r="J134" i="1"/>
  <c r="K134" i="1" s="1"/>
  <c r="J133" i="1"/>
  <c r="K133" i="1" s="1"/>
  <c r="J132" i="1"/>
  <c r="K132" i="1" s="1"/>
  <c r="J131" i="1"/>
  <c r="K131" i="1" s="1"/>
  <c r="J130" i="1"/>
  <c r="K130" i="1" s="1"/>
  <c r="J129" i="1"/>
  <c r="K129" i="1" s="1"/>
  <c r="J128" i="1"/>
  <c r="K128" i="1" s="1"/>
  <c r="J127" i="1"/>
  <c r="K127" i="1" s="1"/>
  <c r="J126" i="1"/>
  <c r="K126" i="1" s="1"/>
  <c r="J125" i="1"/>
  <c r="K125" i="1" s="1"/>
  <c r="J124" i="1"/>
  <c r="K124" i="1" s="1"/>
  <c r="J123" i="1"/>
  <c r="K123" i="1" s="1"/>
  <c r="J122" i="1"/>
  <c r="K122" i="1" s="1"/>
  <c r="J121" i="1"/>
  <c r="K121" i="1" s="1"/>
  <c r="J120" i="1"/>
  <c r="K120" i="1" s="1"/>
  <c r="J119" i="1"/>
  <c r="K119" i="1" s="1"/>
  <c r="J118" i="1"/>
  <c r="K118" i="1" s="1"/>
  <c r="J117" i="1"/>
  <c r="K117" i="1" s="1"/>
  <c r="J116" i="1"/>
  <c r="K116" i="1" s="1"/>
  <c r="J115" i="1"/>
  <c r="K115" i="1" s="1"/>
  <c r="J114" i="1"/>
  <c r="K114" i="1" s="1"/>
  <c r="J113" i="1"/>
  <c r="K113" i="1" s="1"/>
  <c r="J112" i="1"/>
  <c r="K112" i="1" s="1"/>
  <c r="J111" i="1"/>
  <c r="K111" i="1" s="1"/>
  <c r="J110" i="1"/>
  <c r="K110" i="1" s="1"/>
  <c r="J109" i="1"/>
  <c r="K109" i="1" s="1"/>
  <c r="J108" i="1"/>
  <c r="K108" i="1" s="1"/>
  <c r="J107" i="1"/>
  <c r="K107" i="1" s="1"/>
  <c r="J106" i="1"/>
  <c r="K106" i="1" s="1"/>
  <c r="J105" i="1"/>
  <c r="K105" i="1" s="1"/>
  <c r="J104" i="1"/>
  <c r="K104" i="1" s="1"/>
  <c r="J103" i="1"/>
  <c r="K103" i="1" s="1"/>
  <c r="J102" i="1"/>
  <c r="K102" i="1" s="1"/>
  <c r="J101" i="1"/>
  <c r="K101" i="1" s="1"/>
  <c r="J100" i="1"/>
  <c r="K100" i="1" s="1"/>
  <c r="J99" i="1"/>
  <c r="K99" i="1" s="1"/>
  <c r="J98" i="1"/>
  <c r="K98" i="1" s="1"/>
  <c r="J97" i="1"/>
  <c r="K97" i="1" s="1"/>
  <c r="J96" i="1"/>
  <c r="K96" i="1" s="1"/>
  <c r="J95" i="1"/>
  <c r="K95" i="1" s="1"/>
  <c r="J94" i="1"/>
  <c r="K94" i="1" s="1"/>
  <c r="J93" i="1"/>
  <c r="K93" i="1" s="1"/>
  <c r="J92" i="1"/>
  <c r="K92" i="1" s="1"/>
  <c r="J91" i="1"/>
  <c r="K91" i="1" s="1"/>
  <c r="J90" i="1"/>
  <c r="K90" i="1" s="1"/>
  <c r="J89" i="1"/>
  <c r="K89" i="1" s="1"/>
  <c r="J88" i="1"/>
  <c r="K88" i="1" s="1"/>
  <c r="J87" i="1"/>
  <c r="K87" i="1" s="1"/>
  <c r="J86" i="1"/>
  <c r="K86" i="1" s="1"/>
  <c r="J85" i="1"/>
  <c r="K85" i="1" s="1"/>
  <c r="J84" i="1"/>
  <c r="K84" i="1" s="1"/>
  <c r="J83" i="1"/>
  <c r="K83" i="1" s="1"/>
  <c r="J82" i="1"/>
  <c r="K82" i="1" s="1"/>
  <c r="J81" i="1"/>
  <c r="K81" i="1" s="1"/>
  <c r="J80" i="1"/>
  <c r="K80" i="1" s="1"/>
  <c r="J79" i="1"/>
  <c r="K79" i="1" s="1"/>
  <c r="J78" i="1"/>
  <c r="K78" i="1" s="1"/>
  <c r="J77" i="1"/>
  <c r="K77" i="1" s="1"/>
  <c r="J76" i="1"/>
  <c r="K76" i="1" s="1"/>
  <c r="J75" i="1"/>
  <c r="K75" i="1" s="1"/>
  <c r="J74" i="1"/>
  <c r="K74" i="1" s="1"/>
  <c r="J73" i="1"/>
  <c r="K73" i="1" s="1"/>
  <c r="J72" i="1"/>
  <c r="K72" i="1" s="1"/>
  <c r="J71" i="1"/>
  <c r="K71" i="1" s="1"/>
  <c r="J70" i="1"/>
  <c r="K70" i="1" s="1"/>
  <c r="J69" i="1"/>
  <c r="K69" i="1" s="1"/>
  <c r="J68" i="1"/>
  <c r="K68" i="1" s="1"/>
  <c r="J67" i="1"/>
  <c r="K67" i="1" s="1"/>
  <c r="J66" i="1"/>
  <c r="K66" i="1" s="1"/>
  <c r="J65" i="1"/>
  <c r="K65" i="1" s="1"/>
  <c r="J64" i="1"/>
  <c r="K64" i="1" s="1"/>
  <c r="J63" i="1"/>
  <c r="K63" i="1" s="1"/>
  <c r="J62" i="1"/>
  <c r="K62" i="1" s="1"/>
  <c r="J61" i="1"/>
  <c r="K61" i="1" s="1"/>
  <c r="J60" i="1"/>
  <c r="K60" i="1" s="1"/>
  <c r="J59" i="1"/>
  <c r="K59" i="1" s="1"/>
  <c r="J58" i="1"/>
  <c r="K58" i="1" s="1"/>
  <c r="J57" i="1"/>
  <c r="K57" i="1" s="1"/>
  <c r="J56" i="1"/>
  <c r="K56" i="1" s="1"/>
  <c r="J55" i="1"/>
  <c r="K55" i="1" s="1"/>
  <c r="J54" i="1"/>
  <c r="K54" i="1" s="1"/>
  <c r="J53" i="1"/>
  <c r="K53" i="1" s="1"/>
  <c r="J52" i="1"/>
  <c r="K52" i="1" s="1"/>
  <c r="J51" i="1"/>
  <c r="K51" i="1" s="1"/>
  <c r="J50" i="1"/>
  <c r="K50" i="1" s="1"/>
  <c r="J49" i="1"/>
  <c r="K49" i="1" s="1"/>
  <c r="J48" i="1"/>
  <c r="K48" i="1" s="1"/>
  <c r="J47" i="1"/>
  <c r="K47" i="1" s="1"/>
  <c r="J46" i="1"/>
  <c r="K46" i="1" s="1"/>
  <c r="J45" i="1"/>
  <c r="K45" i="1" s="1"/>
  <c r="J44" i="1"/>
  <c r="K44" i="1" s="1"/>
  <c r="J43" i="1"/>
  <c r="K43" i="1" s="1"/>
  <c r="J42" i="1"/>
  <c r="K42" i="1" s="1"/>
  <c r="J41" i="1"/>
  <c r="K41" i="1" s="1"/>
  <c r="J40" i="1"/>
  <c r="K40" i="1" s="1"/>
  <c r="J39" i="1"/>
  <c r="K39" i="1" s="1"/>
  <c r="J38" i="1"/>
  <c r="K38" i="1" s="1"/>
  <c r="J37" i="1"/>
  <c r="K37" i="1" s="1"/>
  <c r="J36" i="1"/>
  <c r="K36" i="1" s="1"/>
  <c r="J35" i="1"/>
  <c r="K35" i="1" s="1"/>
  <c r="J34" i="1"/>
  <c r="K34" i="1" s="1"/>
  <c r="J33" i="1"/>
  <c r="K33" i="1" s="1"/>
  <c r="J32" i="1"/>
  <c r="K32" i="1" s="1"/>
  <c r="J31" i="1"/>
  <c r="K31" i="1" s="1"/>
  <c r="J30" i="1"/>
  <c r="K30" i="1" s="1"/>
  <c r="J29" i="1"/>
  <c r="K29" i="1" s="1"/>
  <c r="J28" i="1"/>
  <c r="K28" i="1" s="1"/>
  <c r="J27" i="1"/>
  <c r="K27" i="1" s="1"/>
  <c r="J26" i="1"/>
  <c r="K26" i="1" s="1"/>
  <c r="J25" i="1"/>
  <c r="K25" i="1" s="1"/>
  <c r="J24" i="1"/>
  <c r="K24" i="1" s="1"/>
  <c r="J23" i="1"/>
  <c r="K23" i="1" s="1"/>
  <c r="J22" i="1"/>
  <c r="K22" i="1" s="1"/>
  <c r="J21" i="1"/>
  <c r="K21" i="1" s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J11" i="1"/>
  <c r="K11" i="1" s="1"/>
  <c r="J10" i="1"/>
  <c r="K10" i="1" s="1"/>
  <c r="J9" i="1"/>
  <c r="K9" i="1" s="1"/>
  <c r="J8" i="1"/>
  <c r="K8" i="1" s="1"/>
  <c r="J7" i="1"/>
  <c r="K7" i="1" s="1"/>
  <c r="J6" i="1"/>
  <c r="K6" i="1" s="1"/>
  <c r="J5" i="1"/>
  <c r="K5" i="1" s="1"/>
  <c r="J4" i="1"/>
  <c r="K4" i="1" s="1"/>
  <c r="J3" i="1"/>
  <c r="K3" i="1" s="1"/>
  <c r="J2" i="1"/>
  <c r="K2" i="1" s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K13" i="2" l="1"/>
  <c r="L13" i="2"/>
  <c r="K21" i="2"/>
  <c r="L21" i="2"/>
  <c r="K29" i="2"/>
  <c r="L29" i="2"/>
  <c r="K37" i="2"/>
  <c r="L37" i="2"/>
  <c r="L52" i="2"/>
  <c r="K52" i="2"/>
  <c r="L14" i="2"/>
  <c r="K14" i="2"/>
  <c r="L22" i="2"/>
  <c r="K22" i="2"/>
  <c r="L30" i="2"/>
  <c r="K30" i="2"/>
  <c r="L38" i="2"/>
  <c r="K38" i="2"/>
  <c r="L15" i="2"/>
  <c r="K15" i="2"/>
  <c r="L23" i="2"/>
  <c r="K23" i="2"/>
  <c r="L31" i="2"/>
  <c r="K31" i="2"/>
  <c r="L39" i="2"/>
  <c r="K39" i="2"/>
  <c r="L47" i="2"/>
  <c r="K47" i="2"/>
  <c r="L55" i="2"/>
  <c r="K55" i="2"/>
  <c r="L16" i="2"/>
  <c r="K16" i="2"/>
  <c r="L24" i="2"/>
  <c r="K24" i="2"/>
  <c r="L32" i="2"/>
  <c r="K32" i="2"/>
  <c r="L40" i="2"/>
  <c r="K40" i="2"/>
  <c r="L48" i="2"/>
  <c r="K48" i="2"/>
  <c r="L25" i="2"/>
  <c r="K25" i="2"/>
  <c r="L33" i="2"/>
  <c r="K33" i="2"/>
  <c r="L41" i="2"/>
  <c r="K41" i="2"/>
  <c r="L4" i="2"/>
  <c r="K4" i="2"/>
  <c r="L18" i="2"/>
  <c r="K18" i="2"/>
  <c r="L26" i="2"/>
  <c r="K26" i="2"/>
  <c r="L34" i="2"/>
  <c r="K34" i="2"/>
  <c r="L42" i="2"/>
  <c r="K42" i="2"/>
  <c r="L17" i="2"/>
  <c r="K17" i="2"/>
  <c r="L19" i="2"/>
  <c r="K19" i="2"/>
  <c r="L27" i="2"/>
  <c r="K27" i="2"/>
  <c r="L35" i="2"/>
  <c r="K35" i="2"/>
  <c r="L43" i="2"/>
  <c r="K43" i="2"/>
  <c r="L12" i="2"/>
  <c r="K12" i="2"/>
  <c r="L20" i="2"/>
  <c r="K20" i="2"/>
  <c r="L28" i="2"/>
  <c r="K28" i="2"/>
  <c r="L36" i="2"/>
  <c r="K36" i="2"/>
  <c r="K44" i="2"/>
  <c r="L44" i="2"/>
  <c r="L60" i="2"/>
  <c r="K60" i="2"/>
  <c r="J3" i="2"/>
  <c r="J11" i="2"/>
  <c r="L51" i="2"/>
  <c r="K51" i="2"/>
  <c r="L67" i="2"/>
  <c r="K67" i="2"/>
  <c r="L76" i="2"/>
  <c r="K76" i="2"/>
  <c r="L81" i="2"/>
  <c r="K81" i="2"/>
  <c r="L85" i="2"/>
  <c r="K85" i="2"/>
  <c r="L91" i="2"/>
  <c r="K91" i="2"/>
  <c r="L99" i="2"/>
  <c r="K99" i="2"/>
  <c r="L107" i="2"/>
  <c r="K107" i="2"/>
  <c r="L115" i="2"/>
  <c r="K115" i="2"/>
  <c r="L123" i="2"/>
  <c r="K123" i="2"/>
  <c r="L131" i="2"/>
  <c r="K131" i="2"/>
  <c r="K139" i="2"/>
  <c r="L139" i="2"/>
  <c r="J2" i="2"/>
  <c r="J10" i="2"/>
  <c r="J46" i="2"/>
  <c r="J56" i="2"/>
  <c r="L72" i="2"/>
  <c r="K72" i="2"/>
  <c r="L92" i="2"/>
  <c r="K92" i="2"/>
  <c r="L100" i="2"/>
  <c r="K100" i="2"/>
  <c r="L108" i="2"/>
  <c r="K108" i="2"/>
  <c r="L116" i="2"/>
  <c r="K116" i="2"/>
  <c r="L124" i="2"/>
  <c r="K124" i="2"/>
  <c r="L132" i="2"/>
  <c r="K132" i="2"/>
  <c r="L140" i="2"/>
  <c r="K140" i="2"/>
  <c r="L148" i="2"/>
  <c r="K148" i="2"/>
  <c r="J9" i="2"/>
  <c r="J49" i="2"/>
  <c r="J58" i="2"/>
  <c r="L70" i="2"/>
  <c r="K70" i="2"/>
  <c r="L64" i="2"/>
  <c r="K64" i="2"/>
  <c r="L77" i="2"/>
  <c r="K77" i="2"/>
  <c r="K82" i="2"/>
  <c r="L82" i="2"/>
  <c r="L86" i="2"/>
  <c r="K86" i="2"/>
  <c r="L93" i="2"/>
  <c r="K93" i="2"/>
  <c r="L101" i="2"/>
  <c r="K101" i="2"/>
  <c r="L109" i="2"/>
  <c r="K109" i="2"/>
  <c r="L117" i="2"/>
  <c r="K117" i="2"/>
  <c r="L125" i="2"/>
  <c r="K125" i="2"/>
  <c r="L133" i="2"/>
  <c r="K133" i="2"/>
  <c r="L141" i="2"/>
  <c r="K141" i="2"/>
  <c r="L165" i="2"/>
  <c r="K165" i="2"/>
  <c r="J8" i="2"/>
  <c r="L63" i="2"/>
  <c r="K63" i="2"/>
  <c r="L68" i="2"/>
  <c r="K68" i="2"/>
  <c r="K61" i="2"/>
  <c r="K73" i="2"/>
  <c r="L94" i="2"/>
  <c r="K94" i="2"/>
  <c r="L102" i="2"/>
  <c r="K102" i="2"/>
  <c r="L110" i="2"/>
  <c r="K110" i="2"/>
  <c r="L118" i="2"/>
  <c r="K118" i="2"/>
  <c r="L126" i="2"/>
  <c r="K126" i="2"/>
  <c r="L134" i="2"/>
  <c r="K134" i="2"/>
  <c r="L150" i="2"/>
  <c r="K150" i="2"/>
  <c r="J7" i="2"/>
  <c r="J54" i="2"/>
  <c r="L78" i="2"/>
  <c r="K78" i="2"/>
  <c r="L83" i="2"/>
  <c r="K83" i="2"/>
  <c r="L87" i="2"/>
  <c r="K87" i="2"/>
  <c r="L95" i="2"/>
  <c r="K95" i="2"/>
  <c r="L103" i="2"/>
  <c r="K103" i="2"/>
  <c r="L111" i="2"/>
  <c r="K111" i="2"/>
  <c r="L119" i="2"/>
  <c r="K119" i="2"/>
  <c r="L127" i="2"/>
  <c r="K127" i="2"/>
  <c r="L135" i="2"/>
  <c r="K135" i="2"/>
  <c r="L157" i="2"/>
  <c r="K157" i="2"/>
  <c r="L173" i="2"/>
  <c r="K173" i="2"/>
  <c r="L181" i="2"/>
  <c r="K181" i="2"/>
  <c r="J6" i="2"/>
  <c r="L71" i="2"/>
  <c r="K71" i="2"/>
  <c r="K65" i="2"/>
  <c r="L74" i="2"/>
  <c r="L88" i="2"/>
  <c r="K88" i="2"/>
  <c r="L96" i="2"/>
  <c r="K96" i="2"/>
  <c r="L104" i="2"/>
  <c r="K104" i="2"/>
  <c r="L112" i="2"/>
  <c r="K112" i="2"/>
  <c r="L120" i="2"/>
  <c r="K120" i="2"/>
  <c r="L128" i="2"/>
  <c r="K128" i="2"/>
  <c r="L136" i="2"/>
  <c r="K136" i="2"/>
  <c r="L182" i="2"/>
  <c r="K182" i="2"/>
  <c r="J5" i="2"/>
  <c r="J45" i="2"/>
  <c r="J53" i="2"/>
  <c r="J57" i="2"/>
  <c r="J59" i="2"/>
  <c r="L69" i="2"/>
  <c r="K69" i="2"/>
  <c r="L62" i="2"/>
  <c r="L75" i="2"/>
  <c r="K75" i="2"/>
  <c r="J79" i="2"/>
  <c r="J84" i="2"/>
  <c r="L89" i="2"/>
  <c r="K89" i="2"/>
  <c r="L97" i="2"/>
  <c r="K97" i="2"/>
  <c r="L105" i="2"/>
  <c r="K105" i="2"/>
  <c r="L113" i="2"/>
  <c r="K113" i="2"/>
  <c r="L121" i="2"/>
  <c r="K121" i="2"/>
  <c r="L129" i="2"/>
  <c r="K129" i="2"/>
  <c r="L137" i="2"/>
  <c r="K137" i="2"/>
  <c r="L50" i="2"/>
  <c r="L66" i="2"/>
  <c r="J80" i="2"/>
  <c r="K90" i="2"/>
  <c r="L90" i="2"/>
  <c r="K98" i="2"/>
  <c r="L98" i="2"/>
  <c r="K106" i="2"/>
  <c r="L106" i="2"/>
  <c r="K114" i="2"/>
  <c r="L114" i="2"/>
  <c r="K122" i="2"/>
  <c r="L122" i="2"/>
  <c r="K130" i="2"/>
  <c r="L130" i="2"/>
  <c r="J142" i="2"/>
  <c r="L153" i="2"/>
  <c r="K153" i="2"/>
  <c r="L155" i="2"/>
  <c r="K155" i="2"/>
  <c r="J149" i="2"/>
  <c r="L156" i="2"/>
  <c r="K156" i="2"/>
  <c r="J166" i="2"/>
  <c r="L178" i="2"/>
  <c r="K178" i="2"/>
  <c r="L194" i="2"/>
  <c r="K194" i="2"/>
  <c r="K200" i="2"/>
  <c r="L200" i="2"/>
  <c r="K208" i="2"/>
  <c r="L208" i="2"/>
  <c r="K216" i="2"/>
  <c r="L216" i="2"/>
  <c r="L270" i="2"/>
  <c r="K270" i="2"/>
  <c r="L278" i="2"/>
  <c r="K278" i="2"/>
  <c r="J143" i="2"/>
  <c r="L144" i="2"/>
  <c r="J169" i="2"/>
  <c r="L185" i="2"/>
  <c r="K185" i="2"/>
  <c r="L201" i="2"/>
  <c r="K201" i="2"/>
  <c r="L209" i="2"/>
  <c r="K209" i="2"/>
  <c r="L217" i="2"/>
  <c r="K217" i="2"/>
  <c r="K224" i="2"/>
  <c r="L224" i="2"/>
  <c r="J159" i="2"/>
  <c r="J161" i="2"/>
  <c r="J163" i="2"/>
  <c r="J172" i="2"/>
  <c r="J176" i="2"/>
  <c r="J188" i="2"/>
  <c r="K192" i="2"/>
  <c r="L192" i="2"/>
  <c r="L195" i="2"/>
  <c r="K195" i="2"/>
  <c r="L202" i="2"/>
  <c r="K202" i="2"/>
  <c r="L210" i="2"/>
  <c r="K210" i="2"/>
  <c r="L218" i="2"/>
  <c r="K218" i="2"/>
  <c r="L234" i="2"/>
  <c r="K234" i="2"/>
  <c r="L152" i="2"/>
  <c r="J167" i="2"/>
  <c r="J179" i="2"/>
  <c r="J183" i="2"/>
  <c r="L203" i="2"/>
  <c r="K203" i="2"/>
  <c r="L211" i="2"/>
  <c r="K211" i="2"/>
  <c r="L219" i="2"/>
  <c r="K219" i="2"/>
  <c r="L227" i="2"/>
  <c r="K227" i="2"/>
  <c r="L243" i="2"/>
  <c r="K243" i="2"/>
  <c r="L154" i="2"/>
  <c r="K154" i="2"/>
  <c r="L170" i="2"/>
  <c r="K170" i="2"/>
  <c r="L186" i="2"/>
  <c r="K186" i="2"/>
  <c r="L189" i="2"/>
  <c r="K189" i="2"/>
  <c r="L196" i="2"/>
  <c r="K196" i="2"/>
  <c r="L204" i="2"/>
  <c r="K204" i="2"/>
  <c r="L212" i="2"/>
  <c r="K212" i="2"/>
  <c r="L220" i="2"/>
  <c r="K220" i="2"/>
  <c r="L236" i="2"/>
  <c r="K236" i="2"/>
  <c r="L244" i="2"/>
  <c r="K244" i="2"/>
  <c r="J147" i="2"/>
  <c r="J164" i="2"/>
  <c r="K158" i="2"/>
  <c r="J177" i="2"/>
  <c r="K174" i="2"/>
  <c r="L190" i="2"/>
  <c r="K190" i="2"/>
  <c r="L193" i="2"/>
  <c r="K193" i="2"/>
  <c r="L197" i="2"/>
  <c r="K197" i="2"/>
  <c r="L205" i="2"/>
  <c r="K205" i="2"/>
  <c r="L213" i="2"/>
  <c r="K213" i="2"/>
  <c r="L221" i="2"/>
  <c r="K221" i="2"/>
  <c r="L229" i="2"/>
  <c r="K229" i="2"/>
  <c r="L237" i="2"/>
  <c r="K237" i="2"/>
  <c r="L251" i="2"/>
  <c r="K251" i="2"/>
  <c r="L259" i="2"/>
  <c r="K259" i="2"/>
  <c r="L267" i="2"/>
  <c r="K267" i="2"/>
  <c r="J138" i="2"/>
  <c r="J146" i="2"/>
  <c r="J160" i="2"/>
  <c r="J162" i="2"/>
  <c r="J168" i="2"/>
  <c r="J180" i="2"/>
  <c r="J184" i="2"/>
  <c r="L198" i="2"/>
  <c r="K198" i="2"/>
  <c r="L206" i="2"/>
  <c r="K206" i="2"/>
  <c r="L214" i="2"/>
  <c r="K214" i="2"/>
  <c r="L222" i="2"/>
  <c r="K222" i="2"/>
  <c r="L230" i="2"/>
  <c r="K230" i="2"/>
  <c r="L245" i="2"/>
  <c r="K245" i="2"/>
  <c r="J145" i="2"/>
  <c r="J151" i="2"/>
  <c r="J171" i="2"/>
  <c r="J175" i="2"/>
  <c r="J187" i="2"/>
  <c r="L191" i="2"/>
  <c r="K191" i="2"/>
  <c r="L199" i="2"/>
  <c r="K199" i="2"/>
  <c r="L207" i="2"/>
  <c r="K207" i="2"/>
  <c r="L215" i="2"/>
  <c r="K215" i="2"/>
  <c r="L253" i="2"/>
  <c r="K253" i="2"/>
  <c r="L261" i="2"/>
  <c r="K261" i="2"/>
  <c r="K269" i="2"/>
  <c r="L269" i="2"/>
  <c r="J226" i="2"/>
  <c r="J255" i="2"/>
  <c r="J263" i="2"/>
  <c r="L294" i="2"/>
  <c r="K294" i="2"/>
  <c r="K309" i="2"/>
  <c r="L309" i="2"/>
  <c r="K317" i="2"/>
  <c r="L317" i="2"/>
  <c r="K347" i="2"/>
  <c r="L347" i="2"/>
  <c r="J228" i="2"/>
  <c r="J246" i="2"/>
  <c r="J254" i="2"/>
  <c r="J262" i="2"/>
  <c r="L277" i="2"/>
  <c r="K277" i="2"/>
  <c r="K285" i="2"/>
  <c r="L285" i="2"/>
  <c r="K290" i="2"/>
  <c r="L290" i="2"/>
  <c r="L310" i="2"/>
  <c r="K310" i="2"/>
  <c r="K325" i="2"/>
  <c r="L325" i="2"/>
  <c r="K333" i="2"/>
  <c r="L333" i="2"/>
  <c r="L361" i="2"/>
  <c r="K361" i="2"/>
  <c r="L242" i="2"/>
  <c r="K242" i="2"/>
  <c r="J249" i="2"/>
  <c r="J257" i="2"/>
  <c r="J252" i="2"/>
  <c r="J265" i="2"/>
  <c r="J260" i="2"/>
  <c r="J273" i="2"/>
  <c r="J280" i="2"/>
  <c r="L286" i="2"/>
  <c r="K286" i="2"/>
  <c r="K304" i="2"/>
  <c r="L304" i="2"/>
  <c r="J225" i="2"/>
  <c r="J235" i="2"/>
  <c r="J275" i="2"/>
  <c r="K271" i="2"/>
  <c r="L291" i="2"/>
  <c r="K291" i="2"/>
  <c r="L297" i="2"/>
  <c r="K297" i="2"/>
  <c r="K320" i="2"/>
  <c r="L320" i="2"/>
  <c r="J233" i="2"/>
  <c r="J282" i="2"/>
  <c r="L298" i="2"/>
  <c r="K298" i="2"/>
  <c r="K306" i="2"/>
  <c r="L306" i="2"/>
  <c r="L313" i="2"/>
  <c r="K313" i="2"/>
  <c r="L328" i="2"/>
  <c r="K328" i="2"/>
  <c r="L336" i="2"/>
  <c r="K336" i="2"/>
  <c r="J241" i="2"/>
  <c r="J248" i="2"/>
  <c r="J256" i="2"/>
  <c r="J264" i="2"/>
  <c r="J272" i="2"/>
  <c r="J283" i="2"/>
  <c r="L307" i="2"/>
  <c r="K307" i="2"/>
  <c r="L314" i="2"/>
  <c r="K314" i="2"/>
  <c r="K322" i="2"/>
  <c r="L322" i="2"/>
  <c r="L329" i="2"/>
  <c r="K329" i="2"/>
  <c r="J232" i="2"/>
  <c r="K239" i="2"/>
  <c r="J268" i="2"/>
  <c r="J276" i="2"/>
  <c r="J279" i="2"/>
  <c r="J281" i="2"/>
  <c r="K293" i="2"/>
  <c r="L293" i="2"/>
  <c r="L323" i="2"/>
  <c r="K323" i="2"/>
  <c r="K330" i="2"/>
  <c r="L330" i="2"/>
  <c r="L338" i="2"/>
  <c r="K338" i="2"/>
  <c r="J223" i="2"/>
  <c r="J231" i="2"/>
  <c r="J240" i="2"/>
  <c r="J247" i="2"/>
  <c r="J250" i="2"/>
  <c r="J258" i="2"/>
  <c r="J266" i="2"/>
  <c r="J274" i="2"/>
  <c r="K301" i="2"/>
  <c r="L301" i="2"/>
  <c r="J296" i="2"/>
  <c r="J312" i="2"/>
  <c r="K384" i="2"/>
  <c r="L384" i="2"/>
  <c r="L406" i="2"/>
  <c r="K406" i="2"/>
  <c r="L421" i="2"/>
  <c r="K421" i="2"/>
  <c r="L474" i="2"/>
  <c r="K474" i="2"/>
  <c r="J289" i="2"/>
  <c r="K299" i="2"/>
  <c r="J302" i="2"/>
  <c r="J305" i="2"/>
  <c r="K315" i="2"/>
  <c r="J318" i="2"/>
  <c r="J321" i="2"/>
  <c r="K337" i="2"/>
  <c r="L344" i="2"/>
  <c r="K344" i="2"/>
  <c r="L364" i="2"/>
  <c r="K364" i="2"/>
  <c r="K358" i="2"/>
  <c r="L365" i="2"/>
  <c r="L389" i="2"/>
  <c r="K389" i="2"/>
  <c r="J405" i="2"/>
  <c r="L475" i="2"/>
  <c r="K475" i="2"/>
  <c r="J284" i="2"/>
  <c r="J326" i="2"/>
  <c r="L327" i="2"/>
  <c r="K339" i="2"/>
  <c r="J356" i="2"/>
  <c r="K349" i="2"/>
  <c r="L401" i="2"/>
  <c r="K401" i="2"/>
  <c r="L411" i="2"/>
  <c r="K411" i="2"/>
  <c r="K434" i="2"/>
  <c r="L434" i="2"/>
  <c r="K461" i="2"/>
  <c r="L461" i="2"/>
  <c r="L483" i="2"/>
  <c r="K483" i="2"/>
  <c r="L534" i="2"/>
  <c r="K534" i="2"/>
  <c r="J300" i="2"/>
  <c r="K295" i="2"/>
  <c r="J316" i="2"/>
  <c r="K311" i="2"/>
  <c r="J332" i="2"/>
  <c r="J331" i="2"/>
  <c r="J341" i="2"/>
  <c r="J362" i="2"/>
  <c r="J374" i="2"/>
  <c r="J381" i="2"/>
  <c r="J377" i="2"/>
  <c r="J397" i="2"/>
  <c r="J288" i="2"/>
  <c r="J303" i="2"/>
  <c r="J319" i="2"/>
  <c r="J335" i="2"/>
  <c r="J342" i="2"/>
  <c r="J352" i="2"/>
  <c r="J351" i="2"/>
  <c r="J354" i="2"/>
  <c r="K350" i="2"/>
  <c r="L353" i="2"/>
  <c r="J372" i="2"/>
  <c r="J369" i="2"/>
  <c r="J396" i="2"/>
  <c r="J418" i="2"/>
  <c r="L456" i="2"/>
  <c r="K456" i="2"/>
  <c r="L507" i="2"/>
  <c r="K507" i="2"/>
  <c r="J348" i="2"/>
  <c r="L343" i="2"/>
  <c r="K345" i="2"/>
  <c r="J366" i="2"/>
  <c r="J363" i="2"/>
  <c r="K382" i="2"/>
  <c r="L515" i="2"/>
  <c r="K515" i="2"/>
  <c r="J334" i="2"/>
  <c r="K340" i="2"/>
  <c r="J357" i="2"/>
  <c r="J373" i="2"/>
  <c r="J398" i="2"/>
  <c r="K394" i="2"/>
  <c r="K399" i="2"/>
  <c r="J414" i="2"/>
  <c r="L422" i="2"/>
  <c r="K422" i="2"/>
  <c r="J450" i="2"/>
  <c r="J443" i="2"/>
  <c r="J287" i="2"/>
  <c r="J292" i="2"/>
  <c r="J308" i="2"/>
  <c r="J324" i="2"/>
  <c r="J346" i="2"/>
  <c r="J355" i="2"/>
  <c r="L379" i="2"/>
  <c r="J393" i="2"/>
  <c r="J415" i="2"/>
  <c r="L439" i="2"/>
  <c r="K439" i="2"/>
  <c r="L488" i="2"/>
  <c r="K488" i="2"/>
  <c r="J360" i="2"/>
  <c r="J385" i="2"/>
  <c r="J390" i="2"/>
  <c r="J409" i="2"/>
  <c r="J425" i="2"/>
  <c r="L502" i="2"/>
  <c r="K502" i="2"/>
  <c r="L516" i="2"/>
  <c r="K516" i="2"/>
  <c r="L523" i="2"/>
  <c r="K523" i="2"/>
  <c r="J375" i="2"/>
  <c r="J387" i="2"/>
  <c r="J392" i="2"/>
  <c r="J402" i="2"/>
  <c r="J404" i="2"/>
  <c r="J407" i="2"/>
  <c r="J412" i="2"/>
  <c r="J416" i="2"/>
  <c r="J413" i="2"/>
  <c r="L470" i="2"/>
  <c r="K470" i="2"/>
  <c r="L484" i="2"/>
  <c r="K484" i="2"/>
  <c r="L491" i="2"/>
  <c r="K491" i="2"/>
  <c r="L529" i="2"/>
  <c r="K529" i="2"/>
  <c r="J359" i="2"/>
  <c r="J371" i="2"/>
  <c r="J419" i="2"/>
  <c r="J423" i="2"/>
  <c r="L497" i="2"/>
  <c r="K497" i="2"/>
  <c r="J368" i="2"/>
  <c r="J378" i="2"/>
  <c r="J380" i="2"/>
  <c r="J383" i="2"/>
  <c r="J395" i="2"/>
  <c r="J400" i="2"/>
  <c r="J410" i="2"/>
  <c r="J426" i="2"/>
  <c r="J429" i="2"/>
  <c r="J427" i="2"/>
  <c r="K437" i="2"/>
  <c r="L437" i="2"/>
  <c r="J442" i="2"/>
  <c r="J447" i="2"/>
  <c r="L459" i="2"/>
  <c r="K459" i="2"/>
  <c r="L465" i="2"/>
  <c r="K465" i="2"/>
  <c r="J511" i="2"/>
  <c r="K525" i="2"/>
  <c r="L525" i="2"/>
  <c r="L531" i="2"/>
  <c r="K531" i="2"/>
  <c r="J417" i="2"/>
  <c r="L430" i="2"/>
  <c r="K430" i="2"/>
  <c r="L479" i="2"/>
  <c r="K479" i="2"/>
  <c r="K493" i="2"/>
  <c r="L493" i="2"/>
  <c r="L499" i="2"/>
  <c r="K499" i="2"/>
  <c r="J367" i="2"/>
  <c r="J370" i="2"/>
  <c r="J376" i="2"/>
  <c r="J386" i="2"/>
  <c r="J388" i="2"/>
  <c r="J391" i="2"/>
  <c r="J403" i="2"/>
  <c r="J408" i="2"/>
  <c r="J420" i="2"/>
  <c r="J424" i="2"/>
  <c r="L451" i="2"/>
  <c r="K451" i="2"/>
  <c r="L467" i="2"/>
  <c r="K467" i="2"/>
  <c r="J506" i="2"/>
  <c r="L520" i="2"/>
  <c r="K520" i="2"/>
  <c r="J428" i="2"/>
  <c r="J445" i="2"/>
  <c r="J454" i="2"/>
  <c r="J440" i="2"/>
  <c r="J457" i="2"/>
  <c r="J462" i="2"/>
  <c r="J466" i="2"/>
  <c r="L471" i="2"/>
  <c r="K471" i="2"/>
  <c r="J476" i="2"/>
  <c r="J480" i="2"/>
  <c r="L489" i="2"/>
  <c r="K489" i="2"/>
  <c r="J494" i="2"/>
  <c r="J498" i="2"/>
  <c r="J503" i="2"/>
  <c r="J508" i="2"/>
  <c r="J512" i="2"/>
  <c r="L521" i="2"/>
  <c r="K521" i="2"/>
  <c r="J526" i="2"/>
  <c r="J530" i="2"/>
  <c r="J535" i="2"/>
  <c r="J436" i="2"/>
  <c r="J438" i="2"/>
  <c r="J448" i="2"/>
  <c r="J452" i="2"/>
  <c r="J433" i="2"/>
  <c r="L455" i="2"/>
  <c r="K455" i="2"/>
  <c r="L458" i="2"/>
  <c r="K458" i="2"/>
  <c r="L463" i="2"/>
  <c r="K463" i="2"/>
  <c r="L472" i="2"/>
  <c r="K472" i="2"/>
  <c r="J477" i="2"/>
  <c r="J481" i="2"/>
  <c r="L486" i="2"/>
  <c r="K486" i="2"/>
  <c r="L490" i="2"/>
  <c r="K490" i="2"/>
  <c r="L495" i="2"/>
  <c r="K495" i="2"/>
  <c r="L504" i="2"/>
  <c r="K504" i="2"/>
  <c r="J509" i="2"/>
  <c r="J513" i="2"/>
  <c r="L518" i="2"/>
  <c r="K518" i="2"/>
  <c r="J522" i="2"/>
  <c r="J527" i="2"/>
  <c r="L536" i="2"/>
  <c r="K536" i="2"/>
  <c r="J441" i="2"/>
  <c r="J444" i="2"/>
  <c r="J446" i="2"/>
  <c r="K468" i="2"/>
  <c r="K500" i="2"/>
  <c r="K532" i="2"/>
  <c r="J431" i="2"/>
  <c r="J432" i="2"/>
  <c r="J449" i="2"/>
  <c r="J453" i="2"/>
  <c r="L464" i="2"/>
  <c r="K464" i="2"/>
  <c r="L473" i="2"/>
  <c r="K473" i="2"/>
  <c r="J478" i="2"/>
  <c r="J482" i="2"/>
  <c r="L487" i="2"/>
  <c r="K487" i="2"/>
  <c r="J492" i="2"/>
  <c r="J496" i="2"/>
  <c r="L505" i="2"/>
  <c r="K505" i="2"/>
  <c r="J510" i="2"/>
  <c r="J514" i="2"/>
  <c r="L519" i="2"/>
  <c r="K519" i="2"/>
  <c r="J524" i="2"/>
  <c r="J528" i="2"/>
  <c r="L537" i="2"/>
  <c r="K537" i="2"/>
  <c r="L250" i="1"/>
  <c r="L314" i="1"/>
  <c r="L346" i="1"/>
  <c r="L378" i="1"/>
  <c r="L410" i="1"/>
  <c r="L58" i="1"/>
  <c r="L442" i="1"/>
  <c r="L122" i="1"/>
  <c r="L474" i="1"/>
  <c r="L186" i="1"/>
  <c r="L506" i="1"/>
  <c r="L66" i="1"/>
  <c r="L130" i="1"/>
  <c r="L194" i="1"/>
  <c r="L258" i="1"/>
  <c r="L315" i="1"/>
  <c r="L347" i="1"/>
  <c r="L379" i="1"/>
  <c r="L411" i="1"/>
  <c r="L443" i="1"/>
  <c r="L475" i="1"/>
  <c r="L507" i="1"/>
  <c r="L10" i="1"/>
  <c r="L74" i="1"/>
  <c r="L138" i="1"/>
  <c r="L202" i="1"/>
  <c r="L266" i="1"/>
  <c r="L322" i="1"/>
  <c r="L354" i="1"/>
  <c r="L386" i="1"/>
  <c r="L418" i="1"/>
  <c r="L450" i="1"/>
  <c r="L482" i="1"/>
  <c r="L514" i="1"/>
  <c r="L18" i="1"/>
  <c r="L82" i="1"/>
  <c r="L146" i="1"/>
  <c r="L210" i="1"/>
  <c r="L274" i="1"/>
  <c r="L323" i="1"/>
  <c r="L355" i="1"/>
  <c r="L387" i="1"/>
  <c r="L419" i="1"/>
  <c r="L451" i="1"/>
  <c r="L483" i="1"/>
  <c r="L515" i="1"/>
  <c r="L26" i="1"/>
  <c r="L90" i="1"/>
  <c r="L154" i="1"/>
  <c r="L218" i="1"/>
  <c r="L282" i="1"/>
  <c r="L330" i="1"/>
  <c r="L362" i="1"/>
  <c r="L394" i="1"/>
  <c r="L426" i="1"/>
  <c r="L458" i="1"/>
  <c r="L490" i="1"/>
  <c r="L522" i="1"/>
  <c r="L34" i="1"/>
  <c r="L98" i="1"/>
  <c r="L162" i="1"/>
  <c r="L226" i="1"/>
  <c r="L290" i="1"/>
  <c r="L331" i="1"/>
  <c r="L363" i="1"/>
  <c r="L395" i="1"/>
  <c r="L427" i="1"/>
  <c r="L459" i="1"/>
  <c r="L491" i="1"/>
  <c r="L523" i="1"/>
  <c r="L42" i="1"/>
  <c r="L106" i="1"/>
  <c r="L170" i="1"/>
  <c r="L234" i="1"/>
  <c r="L298" i="1"/>
  <c r="L338" i="1"/>
  <c r="L370" i="1"/>
  <c r="L402" i="1"/>
  <c r="L434" i="1"/>
  <c r="L466" i="1"/>
  <c r="L498" i="1"/>
  <c r="L530" i="1"/>
  <c r="L50" i="1"/>
  <c r="L114" i="1"/>
  <c r="L178" i="1"/>
  <c r="L242" i="1"/>
  <c r="L306" i="1"/>
  <c r="L339" i="1"/>
  <c r="L371" i="1"/>
  <c r="L403" i="1"/>
  <c r="L435" i="1"/>
  <c r="L467" i="1"/>
  <c r="L499" i="1"/>
  <c r="L531" i="1"/>
  <c r="L3" i="1"/>
  <c r="L11" i="1"/>
  <c r="L19" i="1"/>
  <c r="L27" i="1"/>
  <c r="L35" i="1"/>
  <c r="L43" i="1"/>
  <c r="L51" i="1"/>
  <c r="L59" i="1"/>
  <c r="L67" i="1"/>
  <c r="L75" i="1"/>
  <c r="L83" i="1"/>
  <c r="L91" i="1"/>
  <c r="L99" i="1"/>
  <c r="L107" i="1"/>
  <c r="L115" i="1"/>
  <c r="L123" i="1"/>
  <c r="L131" i="1"/>
  <c r="L139" i="1"/>
  <c r="L147" i="1"/>
  <c r="L155" i="1"/>
  <c r="L163" i="1"/>
  <c r="L171" i="1"/>
  <c r="L179" i="1"/>
  <c r="L187" i="1"/>
  <c r="L195" i="1"/>
  <c r="L203" i="1"/>
  <c r="L211" i="1"/>
  <c r="L219" i="1"/>
  <c r="L227" i="1"/>
  <c r="L235" i="1"/>
  <c r="L243" i="1"/>
  <c r="L251" i="1"/>
  <c r="L259" i="1"/>
  <c r="L267" i="1"/>
  <c r="L275" i="1"/>
  <c r="L283" i="1"/>
  <c r="L291" i="1"/>
  <c r="L299" i="1"/>
  <c r="L307" i="1"/>
  <c r="L4" i="1"/>
  <c r="L12" i="1"/>
  <c r="L20" i="1"/>
  <c r="L28" i="1"/>
  <c r="L36" i="1"/>
  <c r="L44" i="1"/>
  <c r="L52" i="1"/>
  <c r="L60" i="1"/>
  <c r="L68" i="1"/>
  <c r="L76" i="1"/>
  <c r="L84" i="1"/>
  <c r="L92" i="1"/>
  <c r="L100" i="1"/>
  <c r="L108" i="1"/>
  <c r="L116" i="1"/>
  <c r="L124" i="1"/>
  <c r="L132" i="1"/>
  <c r="L140" i="1"/>
  <c r="L148" i="1"/>
  <c r="L156" i="1"/>
  <c r="L164" i="1"/>
  <c r="L172" i="1"/>
  <c r="L180" i="1"/>
  <c r="L188" i="1"/>
  <c r="L196" i="1"/>
  <c r="L204" i="1"/>
  <c r="L212" i="1"/>
  <c r="L220" i="1"/>
  <c r="L228" i="1"/>
  <c r="L236" i="1"/>
  <c r="L244" i="1"/>
  <c r="L252" i="1"/>
  <c r="L260" i="1"/>
  <c r="L268" i="1"/>
  <c r="L276" i="1"/>
  <c r="L284" i="1"/>
  <c r="L292" i="1"/>
  <c r="L300" i="1"/>
  <c r="L308" i="1"/>
  <c r="L316" i="1"/>
  <c r="L324" i="1"/>
  <c r="L332" i="1"/>
  <c r="L340" i="1"/>
  <c r="L348" i="1"/>
  <c r="L356" i="1"/>
  <c r="L364" i="1"/>
  <c r="L372" i="1"/>
  <c r="L380" i="1"/>
  <c r="L388" i="1"/>
  <c r="L396" i="1"/>
  <c r="L404" i="1"/>
  <c r="L412" i="1"/>
  <c r="L420" i="1"/>
  <c r="L428" i="1"/>
  <c r="L436" i="1"/>
  <c r="L444" i="1"/>
  <c r="L452" i="1"/>
  <c r="L460" i="1"/>
  <c r="L468" i="1"/>
  <c r="L476" i="1"/>
  <c r="L484" i="1"/>
  <c r="L492" i="1"/>
  <c r="L500" i="1"/>
  <c r="L508" i="1"/>
  <c r="L516" i="1"/>
  <c r="L524" i="1"/>
  <c r="L532" i="1"/>
  <c r="L5" i="1"/>
  <c r="L13" i="1"/>
  <c r="L21" i="1"/>
  <c r="L29" i="1"/>
  <c r="L37" i="1"/>
  <c r="L45" i="1"/>
  <c r="L53" i="1"/>
  <c r="L61" i="1"/>
  <c r="L69" i="1"/>
  <c r="L77" i="1"/>
  <c r="L85" i="1"/>
  <c r="L93" i="1"/>
  <c r="L101" i="1"/>
  <c r="L109" i="1"/>
  <c r="L117" i="1"/>
  <c r="L125" i="1"/>
  <c r="L133" i="1"/>
  <c r="L141" i="1"/>
  <c r="L149" i="1"/>
  <c r="L157" i="1"/>
  <c r="L165" i="1"/>
  <c r="L173" i="1"/>
  <c r="L181" i="1"/>
  <c r="L189" i="1"/>
  <c r="L197" i="1"/>
  <c r="L205" i="1"/>
  <c r="L213" i="1"/>
  <c r="L221" i="1"/>
  <c r="L229" i="1"/>
  <c r="L237" i="1"/>
  <c r="L245" i="1"/>
  <c r="L253" i="1"/>
  <c r="L261" i="1"/>
  <c r="L269" i="1"/>
  <c r="L277" i="1"/>
  <c r="L285" i="1"/>
  <c r="L293" i="1"/>
  <c r="L301" i="1"/>
  <c r="L309" i="1"/>
  <c r="L317" i="1"/>
  <c r="L325" i="1"/>
  <c r="L333" i="1"/>
  <c r="L341" i="1"/>
  <c r="L349" i="1"/>
  <c r="L357" i="1"/>
  <c r="L365" i="1"/>
  <c r="L373" i="1"/>
  <c r="L381" i="1"/>
  <c r="L389" i="1"/>
  <c r="L397" i="1"/>
  <c r="L405" i="1"/>
  <c r="L413" i="1"/>
  <c r="L421" i="1"/>
  <c r="L429" i="1"/>
  <c r="L437" i="1"/>
  <c r="L445" i="1"/>
  <c r="L453" i="1"/>
  <c r="L461" i="1"/>
  <c r="L469" i="1"/>
  <c r="L477" i="1"/>
  <c r="L485" i="1"/>
  <c r="L493" i="1"/>
  <c r="L501" i="1"/>
  <c r="L509" i="1"/>
  <c r="L517" i="1"/>
  <c r="L525" i="1"/>
  <c r="L533" i="1"/>
  <c r="L6" i="1"/>
  <c r="L14" i="1"/>
  <c r="L22" i="1"/>
  <c r="L30" i="1"/>
  <c r="L38" i="1"/>
  <c r="L46" i="1"/>
  <c r="L54" i="1"/>
  <c r="L62" i="1"/>
  <c r="L70" i="1"/>
  <c r="L78" i="1"/>
  <c r="L86" i="1"/>
  <c r="L94" i="1"/>
  <c r="L102" i="1"/>
  <c r="L110" i="1"/>
  <c r="L118" i="1"/>
  <c r="L126" i="1"/>
  <c r="L134" i="1"/>
  <c r="L142" i="1"/>
  <c r="L150" i="1"/>
  <c r="L158" i="1"/>
  <c r="L166" i="1"/>
  <c r="L174" i="1"/>
  <c r="L182" i="1"/>
  <c r="L190" i="1"/>
  <c r="L198" i="1"/>
  <c r="L206" i="1"/>
  <c r="L214" i="1"/>
  <c r="L222" i="1"/>
  <c r="L230" i="1"/>
  <c r="L238" i="1"/>
  <c r="L246" i="1"/>
  <c r="L254" i="1"/>
  <c r="L262" i="1"/>
  <c r="L270" i="1"/>
  <c r="L278" i="1"/>
  <c r="L286" i="1"/>
  <c r="L294" i="1"/>
  <c r="L302" i="1"/>
  <c r="L310" i="1"/>
  <c r="L318" i="1"/>
  <c r="L326" i="1"/>
  <c r="L334" i="1"/>
  <c r="L342" i="1"/>
  <c r="L350" i="1"/>
  <c r="L358" i="1"/>
  <c r="L366" i="1"/>
  <c r="L374" i="1"/>
  <c r="L382" i="1"/>
  <c r="L390" i="1"/>
  <c r="L398" i="1"/>
  <c r="L406" i="1"/>
  <c r="L414" i="1"/>
  <c r="L422" i="1"/>
  <c r="L430" i="1"/>
  <c r="L438" i="1"/>
  <c r="L446" i="1"/>
  <c r="L454" i="1"/>
  <c r="L462" i="1"/>
  <c r="L470" i="1"/>
  <c r="L478" i="1"/>
  <c r="L486" i="1"/>
  <c r="L494" i="1"/>
  <c r="L502" i="1"/>
  <c r="L510" i="1"/>
  <c r="L518" i="1"/>
  <c r="L526" i="1"/>
  <c r="L534" i="1"/>
  <c r="L7" i="1"/>
  <c r="L15" i="1"/>
  <c r="L23" i="1"/>
  <c r="L31" i="1"/>
  <c r="L39" i="1"/>
  <c r="L47" i="1"/>
  <c r="L55" i="1"/>
  <c r="L63" i="1"/>
  <c r="L71" i="1"/>
  <c r="L79" i="1"/>
  <c r="L87" i="1"/>
  <c r="L95" i="1"/>
  <c r="L103" i="1"/>
  <c r="L111" i="1"/>
  <c r="L119" i="1"/>
  <c r="L127" i="1"/>
  <c r="L135" i="1"/>
  <c r="L143" i="1"/>
  <c r="L151" i="1"/>
  <c r="L159" i="1"/>
  <c r="L167" i="1"/>
  <c r="L175" i="1"/>
  <c r="L183" i="1"/>
  <c r="L191" i="1"/>
  <c r="L199" i="1"/>
  <c r="L207" i="1"/>
  <c r="L215" i="1"/>
  <c r="L223" i="1"/>
  <c r="L231" i="1"/>
  <c r="L239" i="1"/>
  <c r="L247" i="1"/>
  <c r="L255" i="1"/>
  <c r="L263" i="1"/>
  <c r="L271" i="1"/>
  <c r="L279" i="1"/>
  <c r="L287" i="1"/>
  <c r="L295" i="1"/>
  <c r="L303" i="1"/>
  <c r="L311" i="1"/>
  <c r="L319" i="1"/>
  <c r="L327" i="1"/>
  <c r="L335" i="1"/>
  <c r="L343" i="1"/>
  <c r="L351" i="1"/>
  <c r="L359" i="1"/>
  <c r="L367" i="1"/>
  <c r="L375" i="1"/>
  <c r="L383" i="1"/>
  <c r="L391" i="1"/>
  <c r="L399" i="1"/>
  <c r="L407" i="1"/>
  <c r="L415" i="1"/>
  <c r="L423" i="1"/>
  <c r="L431" i="1"/>
  <c r="L439" i="1"/>
  <c r="L447" i="1"/>
  <c r="L455" i="1"/>
  <c r="L463" i="1"/>
  <c r="L471" i="1"/>
  <c r="L479" i="1"/>
  <c r="L487" i="1"/>
  <c r="L495" i="1"/>
  <c r="L503" i="1"/>
  <c r="L511" i="1"/>
  <c r="L519" i="1"/>
  <c r="L527" i="1"/>
  <c r="L535" i="1"/>
  <c r="L8" i="1"/>
  <c r="L16" i="1"/>
  <c r="L24" i="1"/>
  <c r="L32" i="1"/>
  <c r="L40" i="1"/>
  <c r="L48" i="1"/>
  <c r="L56" i="1"/>
  <c r="L64" i="1"/>
  <c r="L72" i="1"/>
  <c r="L80" i="1"/>
  <c r="L88" i="1"/>
  <c r="L96" i="1"/>
  <c r="L104" i="1"/>
  <c r="L112" i="1"/>
  <c r="L120" i="1"/>
  <c r="L128" i="1"/>
  <c r="L136" i="1"/>
  <c r="L144" i="1"/>
  <c r="L152" i="1"/>
  <c r="L160" i="1"/>
  <c r="L168" i="1"/>
  <c r="L176" i="1"/>
  <c r="L184" i="1"/>
  <c r="L192" i="1"/>
  <c r="L200" i="1"/>
  <c r="L208" i="1"/>
  <c r="L216" i="1"/>
  <c r="L224" i="1"/>
  <c r="L232" i="1"/>
  <c r="L240" i="1"/>
  <c r="L248" i="1"/>
  <c r="L256" i="1"/>
  <c r="L264" i="1"/>
  <c r="L272" i="1"/>
  <c r="L280" i="1"/>
  <c r="L288" i="1"/>
  <c r="L296" i="1"/>
  <c r="L304" i="1"/>
  <c r="L312" i="1"/>
  <c r="L320" i="1"/>
  <c r="L328" i="1"/>
  <c r="L336" i="1"/>
  <c r="L344" i="1"/>
  <c r="L352" i="1"/>
  <c r="L360" i="1"/>
  <c r="L368" i="1"/>
  <c r="L376" i="1"/>
  <c r="L384" i="1"/>
  <c r="L392" i="1"/>
  <c r="L400" i="1"/>
  <c r="L408" i="1"/>
  <c r="L416" i="1"/>
  <c r="L424" i="1"/>
  <c r="L432" i="1"/>
  <c r="L440" i="1"/>
  <c r="L448" i="1"/>
  <c r="L456" i="1"/>
  <c r="L464" i="1"/>
  <c r="L472" i="1"/>
  <c r="L480" i="1"/>
  <c r="L488" i="1"/>
  <c r="L496" i="1"/>
  <c r="L504" i="1"/>
  <c r="L512" i="1"/>
  <c r="L520" i="1"/>
  <c r="L528" i="1"/>
  <c r="L536" i="1"/>
  <c r="L9" i="1"/>
  <c r="L17" i="1"/>
  <c r="L25" i="1"/>
  <c r="L33" i="1"/>
  <c r="L41" i="1"/>
  <c r="L49" i="1"/>
  <c r="L57" i="1"/>
  <c r="L65" i="1"/>
  <c r="L73" i="1"/>
  <c r="L81" i="1"/>
  <c r="L89" i="1"/>
  <c r="L97" i="1"/>
  <c r="L105" i="1"/>
  <c r="L113" i="1"/>
  <c r="L121" i="1"/>
  <c r="L129" i="1"/>
  <c r="L137" i="1"/>
  <c r="L145" i="1"/>
  <c r="L153" i="1"/>
  <c r="L161" i="1"/>
  <c r="L169" i="1"/>
  <c r="L177" i="1"/>
  <c r="L185" i="1"/>
  <c r="L193" i="1"/>
  <c r="L201" i="1"/>
  <c r="L209" i="1"/>
  <c r="L217" i="1"/>
  <c r="L225" i="1"/>
  <c r="L233" i="1"/>
  <c r="L241" i="1"/>
  <c r="L249" i="1"/>
  <c r="L257" i="1"/>
  <c r="L265" i="1"/>
  <c r="L273" i="1"/>
  <c r="L281" i="1"/>
  <c r="L289" i="1"/>
  <c r="L297" i="1"/>
  <c r="L305" i="1"/>
  <c r="L313" i="1"/>
  <c r="L321" i="1"/>
  <c r="L329" i="1"/>
  <c r="L337" i="1"/>
  <c r="L345" i="1"/>
  <c r="L353" i="1"/>
  <c r="L361" i="1"/>
  <c r="L369" i="1"/>
  <c r="L377" i="1"/>
  <c r="L385" i="1"/>
  <c r="L393" i="1"/>
  <c r="L401" i="1"/>
  <c r="L409" i="1"/>
  <c r="L417" i="1"/>
  <c r="L425" i="1"/>
  <c r="L433" i="1"/>
  <c r="L441" i="1"/>
  <c r="L449" i="1"/>
  <c r="L457" i="1"/>
  <c r="L465" i="1"/>
  <c r="L473" i="1"/>
  <c r="L481" i="1"/>
  <c r="L489" i="1"/>
  <c r="L497" i="1"/>
  <c r="L505" i="1"/>
  <c r="L513" i="1"/>
  <c r="L521" i="1"/>
  <c r="L529" i="1"/>
  <c r="L537" i="1"/>
  <c r="L2" i="1"/>
  <c r="N2" i="1" s="1"/>
  <c r="L514" i="2" l="1"/>
  <c r="K514" i="2"/>
  <c r="L482" i="2"/>
  <c r="K482" i="2"/>
  <c r="L432" i="2"/>
  <c r="K432" i="2"/>
  <c r="L481" i="2"/>
  <c r="K481" i="2"/>
  <c r="L530" i="2"/>
  <c r="K530" i="2"/>
  <c r="L494" i="2"/>
  <c r="K494" i="2"/>
  <c r="L462" i="2"/>
  <c r="K462" i="2"/>
  <c r="L506" i="2"/>
  <c r="K506" i="2"/>
  <c r="L403" i="2"/>
  <c r="K403" i="2"/>
  <c r="L410" i="2"/>
  <c r="K410" i="2"/>
  <c r="L407" i="2"/>
  <c r="K407" i="2"/>
  <c r="K360" i="2"/>
  <c r="L360" i="2"/>
  <c r="K355" i="2"/>
  <c r="L355" i="2"/>
  <c r="L369" i="2"/>
  <c r="K369" i="2"/>
  <c r="K335" i="2"/>
  <c r="L335" i="2"/>
  <c r="L362" i="2"/>
  <c r="K362" i="2"/>
  <c r="L326" i="2"/>
  <c r="K326" i="2"/>
  <c r="K223" i="2"/>
  <c r="L223" i="2"/>
  <c r="K272" i="2"/>
  <c r="L272" i="2"/>
  <c r="L233" i="2"/>
  <c r="K233" i="2"/>
  <c r="L275" i="2"/>
  <c r="K275" i="2"/>
  <c r="L273" i="2"/>
  <c r="K273" i="2"/>
  <c r="L246" i="2"/>
  <c r="K246" i="2"/>
  <c r="K160" i="2"/>
  <c r="L160" i="2"/>
  <c r="L161" i="2"/>
  <c r="K161" i="2"/>
  <c r="L149" i="2"/>
  <c r="K149" i="2"/>
  <c r="L9" i="2"/>
  <c r="K9" i="2"/>
  <c r="L3" i="2"/>
  <c r="K3" i="2"/>
  <c r="L510" i="2"/>
  <c r="K510" i="2"/>
  <c r="L478" i="2"/>
  <c r="K478" i="2"/>
  <c r="L431" i="2"/>
  <c r="K431" i="2"/>
  <c r="K477" i="2"/>
  <c r="L477" i="2"/>
  <c r="L526" i="2"/>
  <c r="K526" i="2"/>
  <c r="L457" i="2"/>
  <c r="K457" i="2"/>
  <c r="L391" i="2"/>
  <c r="K391" i="2"/>
  <c r="L447" i="2"/>
  <c r="K447" i="2"/>
  <c r="K400" i="2"/>
  <c r="L400" i="2"/>
  <c r="L423" i="2"/>
  <c r="K423" i="2"/>
  <c r="L404" i="2"/>
  <c r="K404" i="2"/>
  <c r="L346" i="2"/>
  <c r="K346" i="2"/>
  <c r="L334" i="2"/>
  <c r="K334" i="2"/>
  <c r="L348" i="2"/>
  <c r="K348" i="2"/>
  <c r="L372" i="2"/>
  <c r="K372" i="2"/>
  <c r="K319" i="2"/>
  <c r="L319" i="2"/>
  <c r="K341" i="2"/>
  <c r="L341" i="2"/>
  <c r="L284" i="2"/>
  <c r="K284" i="2"/>
  <c r="L305" i="2"/>
  <c r="K305" i="2"/>
  <c r="L274" i="2"/>
  <c r="K274" i="2"/>
  <c r="L281" i="2"/>
  <c r="K281" i="2"/>
  <c r="K264" i="2"/>
  <c r="L264" i="2"/>
  <c r="L235" i="2"/>
  <c r="K235" i="2"/>
  <c r="L260" i="2"/>
  <c r="K260" i="2"/>
  <c r="L228" i="2"/>
  <c r="K228" i="2"/>
  <c r="L146" i="2"/>
  <c r="K146" i="2"/>
  <c r="K159" i="2"/>
  <c r="L159" i="2"/>
  <c r="L527" i="2"/>
  <c r="K527" i="2"/>
  <c r="L433" i="2"/>
  <c r="K433" i="2"/>
  <c r="L440" i="2"/>
  <c r="K440" i="2"/>
  <c r="L388" i="2"/>
  <c r="K388" i="2"/>
  <c r="L442" i="2"/>
  <c r="K442" i="2"/>
  <c r="K395" i="2"/>
  <c r="L395" i="2"/>
  <c r="L419" i="2"/>
  <c r="K419" i="2"/>
  <c r="L402" i="2"/>
  <c r="K402" i="2"/>
  <c r="L324" i="2"/>
  <c r="K324" i="2"/>
  <c r="L414" i="2"/>
  <c r="K414" i="2"/>
  <c r="K303" i="2"/>
  <c r="L303" i="2"/>
  <c r="L331" i="2"/>
  <c r="K331" i="2"/>
  <c r="L302" i="2"/>
  <c r="K302" i="2"/>
  <c r="L266" i="2"/>
  <c r="K266" i="2"/>
  <c r="L279" i="2"/>
  <c r="K279" i="2"/>
  <c r="K256" i="2"/>
  <c r="L256" i="2"/>
  <c r="L225" i="2"/>
  <c r="K225" i="2"/>
  <c r="L265" i="2"/>
  <c r="K265" i="2"/>
  <c r="L263" i="2"/>
  <c r="K263" i="2"/>
  <c r="L138" i="2"/>
  <c r="K138" i="2"/>
  <c r="L177" i="2"/>
  <c r="K177" i="2"/>
  <c r="L80" i="2"/>
  <c r="K80" i="2"/>
  <c r="L59" i="2"/>
  <c r="K59" i="2"/>
  <c r="L8" i="2"/>
  <c r="K8" i="2"/>
  <c r="L522" i="2"/>
  <c r="K522" i="2"/>
  <c r="L452" i="2"/>
  <c r="K452" i="2"/>
  <c r="L480" i="2"/>
  <c r="K480" i="2"/>
  <c r="L454" i="2"/>
  <c r="K454" i="2"/>
  <c r="L386" i="2"/>
  <c r="K386" i="2"/>
  <c r="L383" i="2"/>
  <c r="K383" i="2"/>
  <c r="K371" i="2"/>
  <c r="L371" i="2"/>
  <c r="K392" i="2"/>
  <c r="L392" i="2"/>
  <c r="L308" i="2"/>
  <c r="K308" i="2"/>
  <c r="K288" i="2"/>
  <c r="L288" i="2"/>
  <c r="L332" i="2"/>
  <c r="K332" i="2"/>
  <c r="L258" i="2"/>
  <c r="K258" i="2"/>
  <c r="L276" i="2"/>
  <c r="K276" i="2"/>
  <c r="K248" i="2"/>
  <c r="L248" i="2"/>
  <c r="L252" i="2"/>
  <c r="K252" i="2"/>
  <c r="L255" i="2"/>
  <c r="K255" i="2"/>
  <c r="L187" i="2"/>
  <c r="K187" i="2"/>
  <c r="L84" i="2"/>
  <c r="K84" i="2"/>
  <c r="L57" i="2"/>
  <c r="K57" i="2"/>
  <c r="L6" i="2"/>
  <c r="K6" i="2"/>
  <c r="L56" i="2"/>
  <c r="K56" i="2"/>
  <c r="L528" i="2"/>
  <c r="K528" i="2"/>
  <c r="L496" i="2"/>
  <c r="K496" i="2"/>
  <c r="L448" i="2"/>
  <c r="K448" i="2"/>
  <c r="L512" i="2"/>
  <c r="K512" i="2"/>
  <c r="L476" i="2"/>
  <c r="K476" i="2"/>
  <c r="K445" i="2"/>
  <c r="L445" i="2"/>
  <c r="K376" i="2"/>
  <c r="L376" i="2"/>
  <c r="L511" i="2"/>
  <c r="K511" i="2"/>
  <c r="L380" i="2"/>
  <c r="K380" i="2"/>
  <c r="L359" i="2"/>
  <c r="K359" i="2"/>
  <c r="K387" i="2"/>
  <c r="L387" i="2"/>
  <c r="L425" i="2"/>
  <c r="K425" i="2"/>
  <c r="L292" i="2"/>
  <c r="K292" i="2"/>
  <c r="L354" i="2"/>
  <c r="K354" i="2"/>
  <c r="L397" i="2"/>
  <c r="K397" i="2"/>
  <c r="L405" i="2"/>
  <c r="K405" i="2"/>
  <c r="L289" i="2"/>
  <c r="K289" i="2"/>
  <c r="L250" i="2"/>
  <c r="K250" i="2"/>
  <c r="L268" i="2"/>
  <c r="K268" i="2"/>
  <c r="L241" i="2"/>
  <c r="K241" i="2"/>
  <c r="L257" i="2"/>
  <c r="K257" i="2"/>
  <c r="L226" i="2"/>
  <c r="K226" i="2"/>
  <c r="K175" i="2"/>
  <c r="L175" i="2"/>
  <c r="K184" i="2"/>
  <c r="L184" i="2"/>
  <c r="L164" i="2"/>
  <c r="K164" i="2"/>
  <c r="L183" i="2"/>
  <c r="K183" i="2"/>
  <c r="L188" i="2"/>
  <c r="K188" i="2"/>
  <c r="L169" i="2"/>
  <c r="K169" i="2"/>
  <c r="L79" i="2"/>
  <c r="K79" i="2"/>
  <c r="L53" i="2"/>
  <c r="K53" i="2"/>
  <c r="K54" i="2"/>
  <c r="L54" i="2"/>
  <c r="K46" i="2"/>
  <c r="L46" i="2"/>
  <c r="L524" i="2"/>
  <c r="K524" i="2"/>
  <c r="L492" i="2"/>
  <c r="K492" i="2"/>
  <c r="L446" i="2"/>
  <c r="K446" i="2"/>
  <c r="L438" i="2"/>
  <c r="K438" i="2"/>
  <c r="L508" i="2"/>
  <c r="K508" i="2"/>
  <c r="L428" i="2"/>
  <c r="K428" i="2"/>
  <c r="K424" i="2"/>
  <c r="L424" i="2"/>
  <c r="L370" i="2"/>
  <c r="K370" i="2"/>
  <c r="L427" i="2"/>
  <c r="K427" i="2"/>
  <c r="L378" i="2"/>
  <c r="K378" i="2"/>
  <c r="L413" i="2"/>
  <c r="K413" i="2"/>
  <c r="L375" i="2"/>
  <c r="K375" i="2"/>
  <c r="L409" i="2"/>
  <c r="K409" i="2"/>
  <c r="L415" i="2"/>
  <c r="K415" i="2"/>
  <c r="K287" i="2"/>
  <c r="L287" i="2"/>
  <c r="L398" i="2"/>
  <c r="K398" i="2"/>
  <c r="K363" i="2"/>
  <c r="L363" i="2"/>
  <c r="L351" i="2"/>
  <c r="K351" i="2"/>
  <c r="L377" i="2"/>
  <c r="K377" i="2"/>
  <c r="L316" i="2"/>
  <c r="K316" i="2"/>
  <c r="L356" i="2"/>
  <c r="K356" i="2"/>
  <c r="K312" i="2"/>
  <c r="L312" i="2"/>
  <c r="L247" i="2"/>
  <c r="K247" i="2"/>
  <c r="L249" i="2"/>
  <c r="K249" i="2"/>
  <c r="L171" i="2"/>
  <c r="K171" i="2"/>
  <c r="L180" i="2"/>
  <c r="K180" i="2"/>
  <c r="L147" i="2"/>
  <c r="K147" i="2"/>
  <c r="L179" i="2"/>
  <c r="K179" i="2"/>
  <c r="K176" i="2"/>
  <c r="L176" i="2"/>
  <c r="L166" i="2"/>
  <c r="K166" i="2"/>
  <c r="L142" i="2"/>
  <c r="K142" i="2"/>
  <c r="L45" i="2"/>
  <c r="K45" i="2"/>
  <c r="L7" i="2"/>
  <c r="K7" i="2"/>
  <c r="L10" i="2"/>
  <c r="K10" i="2"/>
  <c r="K453" i="2"/>
  <c r="L453" i="2"/>
  <c r="L444" i="2"/>
  <c r="K444" i="2"/>
  <c r="L513" i="2"/>
  <c r="K513" i="2"/>
  <c r="L436" i="2"/>
  <c r="K436" i="2"/>
  <c r="L503" i="2"/>
  <c r="K503" i="2"/>
  <c r="L420" i="2"/>
  <c r="K420" i="2"/>
  <c r="L367" i="2"/>
  <c r="K367" i="2"/>
  <c r="K429" i="2"/>
  <c r="L429" i="2"/>
  <c r="K368" i="2"/>
  <c r="L368" i="2"/>
  <c r="K416" i="2"/>
  <c r="L416" i="2"/>
  <c r="L390" i="2"/>
  <c r="K390" i="2"/>
  <c r="L393" i="2"/>
  <c r="K393" i="2"/>
  <c r="L443" i="2"/>
  <c r="K443" i="2"/>
  <c r="L373" i="2"/>
  <c r="K373" i="2"/>
  <c r="L366" i="2"/>
  <c r="K366" i="2"/>
  <c r="L418" i="2"/>
  <c r="K418" i="2"/>
  <c r="L352" i="2"/>
  <c r="K352" i="2"/>
  <c r="L381" i="2"/>
  <c r="K381" i="2"/>
  <c r="L321" i="2"/>
  <c r="K321" i="2"/>
  <c r="K296" i="2"/>
  <c r="L296" i="2"/>
  <c r="K240" i="2"/>
  <c r="L240" i="2"/>
  <c r="K232" i="2"/>
  <c r="L232" i="2"/>
  <c r="L262" i="2"/>
  <c r="K262" i="2"/>
  <c r="K151" i="2"/>
  <c r="L151" i="2"/>
  <c r="K168" i="2"/>
  <c r="L168" i="2"/>
  <c r="L167" i="2"/>
  <c r="K167" i="2"/>
  <c r="L172" i="2"/>
  <c r="K172" i="2"/>
  <c r="L143" i="2"/>
  <c r="K143" i="2"/>
  <c r="K5" i="2"/>
  <c r="L5" i="2"/>
  <c r="K58" i="2"/>
  <c r="L58" i="2"/>
  <c r="L2" i="2"/>
  <c r="K2" i="2"/>
  <c r="N2" i="2" s="1"/>
  <c r="L449" i="2"/>
  <c r="K449" i="2"/>
  <c r="L441" i="2"/>
  <c r="K441" i="2"/>
  <c r="K509" i="2"/>
  <c r="L509" i="2"/>
  <c r="L535" i="2"/>
  <c r="K535" i="2"/>
  <c r="L498" i="2"/>
  <c r="K498" i="2"/>
  <c r="L466" i="2"/>
  <c r="K466" i="2"/>
  <c r="K408" i="2"/>
  <c r="L408" i="2"/>
  <c r="L417" i="2"/>
  <c r="K417" i="2"/>
  <c r="K426" i="2"/>
  <c r="L426" i="2"/>
  <c r="L412" i="2"/>
  <c r="K412" i="2"/>
  <c r="L385" i="2"/>
  <c r="K385" i="2"/>
  <c r="L450" i="2"/>
  <c r="K450" i="2"/>
  <c r="L357" i="2"/>
  <c r="K357" i="2"/>
  <c r="L396" i="2"/>
  <c r="K396" i="2"/>
  <c r="L342" i="2"/>
  <c r="K342" i="2"/>
  <c r="L374" i="2"/>
  <c r="K374" i="2"/>
  <c r="L300" i="2"/>
  <c r="K300" i="2"/>
  <c r="L318" i="2"/>
  <c r="K318" i="2"/>
  <c r="L231" i="2"/>
  <c r="K231" i="2"/>
  <c r="L283" i="2"/>
  <c r="K283" i="2"/>
  <c r="L282" i="2"/>
  <c r="K282" i="2"/>
  <c r="K280" i="2"/>
  <c r="L280" i="2"/>
  <c r="L254" i="2"/>
  <c r="K254" i="2"/>
  <c r="L145" i="2"/>
  <c r="K145" i="2"/>
  <c r="L162" i="2"/>
  <c r="K162" i="2"/>
  <c r="L163" i="2"/>
  <c r="K163" i="2"/>
  <c r="L49" i="2"/>
  <c r="K49" i="2"/>
  <c r="L11" i="2"/>
  <c r="K11" i="2"/>
  <c r="O2" i="1"/>
  <c r="M3" i="1"/>
  <c r="N3" i="1" s="1"/>
  <c r="O2" i="2" l="1"/>
  <c r="M3" i="2"/>
  <c r="O3" i="1"/>
  <c r="M4" i="1"/>
  <c r="N3" i="2" l="1"/>
  <c r="M4" i="2"/>
  <c r="M5" i="1"/>
  <c r="N4" i="1"/>
  <c r="N4" i="2" l="1"/>
  <c r="M5" i="2"/>
  <c r="O3" i="2"/>
  <c r="O4" i="2"/>
  <c r="O4" i="1"/>
  <c r="M6" i="1"/>
  <c r="N5" i="1"/>
  <c r="N5" i="2" l="1"/>
  <c r="M6" i="2"/>
  <c r="O5" i="1"/>
  <c r="M7" i="1"/>
  <c r="N7" i="1" s="1"/>
  <c r="N6" i="1"/>
  <c r="M7" i="2" l="1"/>
  <c r="N6" i="2"/>
  <c r="O6" i="2"/>
  <c r="O5" i="2"/>
  <c r="O7" i="1"/>
  <c r="O6" i="1"/>
  <c r="M8" i="1"/>
  <c r="M8" i="2" l="1"/>
  <c r="N7" i="2"/>
  <c r="M9" i="1"/>
  <c r="N8" i="1"/>
  <c r="O7" i="2" l="1"/>
  <c r="N8" i="2"/>
  <c r="M9" i="2"/>
  <c r="O8" i="1"/>
  <c r="M10" i="1"/>
  <c r="N9" i="1"/>
  <c r="O9" i="1" s="1"/>
  <c r="N9" i="2" l="1"/>
  <c r="M10" i="2"/>
  <c r="O8" i="2"/>
  <c r="M11" i="1"/>
  <c r="N10" i="1"/>
  <c r="O10" i="1" s="1"/>
  <c r="N10" i="2" l="1"/>
  <c r="O10" i="2" s="1"/>
  <c r="M11" i="2"/>
  <c r="O9" i="2"/>
  <c r="M12" i="1"/>
  <c r="N11" i="1"/>
  <c r="O11" i="1" s="1"/>
  <c r="N11" i="2" l="1"/>
  <c r="O11" i="2" s="1"/>
  <c r="M12" i="2"/>
  <c r="M13" i="1"/>
  <c r="N12" i="1"/>
  <c r="O12" i="1" s="1"/>
  <c r="N12" i="2" l="1"/>
  <c r="O12" i="2" s="1"/>
  <c r="M13" i="2"/>
  <c r="M14" i="1"/>
  <c r="N13" i="1"/>
  <c r="O13" i="1" s="1"/>
  <c r="N13" i="2" l="1"/>
  <c r="O13" i="2" s="1"/>
  <c r="M14" i="2"/>
  <c r="M15" i="1"/>
  <c r="N14" i="1"/>
  <c r="O14" i="1" s="1"/>
  <c r="M15" i="2" l="1"/>
  <c r="N14" i="2"/>
  <c r="O14" i="2" s="1"/>
  <c r="M16" i="1"/>
  <c r="N15" i="1"/>
  <c r="O15" i="1" s="1"/>
  <c r="M16" i="2" l="1"/>
  <c r="N15" i="2"/>
  <c r="O15" i="2" s="1"/>
  <c r="M17" i="1"/>
  <c r="N16" i="1"/>
  <c r="O16" i="1" s="1"/>
  <c r="N16" i="2" l="1"/>
  <c r="O16" i="2" s="1"/>
  <c r="M17" i="2"/>
  <c r="M18" i="1"/>
  <c r="N17" i="1"/>
  <c r="O17" i="1" s="1"/>
  <c r="N17" i="2" l="1"/>
  <c r="O17" i="2" s="1"/>
  <c r="M18" i="2"/>
  <c r="M19" i="1"/>
  <c r="N18" i="1"/>
  <c r="O18" i="1" s="1"/>
  <c r="N18" i="2" l="1"/>
  <c r="O18" i="2" s="1"/>
  <c r="M19" i="2"/>
  <c r="M20" i="1"/>
  <c r="N19" i="1"/>
  <c r="O19" i="1" s="1"/>
  <c r="N19" i="2" l="1"/>
  <c r="O19" i="2" s="1"/>
  <c r="M20" i="2"/>
  <c r="M21" i="1"/>
  <c r="N20" i="1"/>
  <c r="O20" i="1" s="1"/>
  <c r="N20" i="2" l="1"/>
  <c r="O20" i="2" s="1"/>
  <c r="M21" i="2"/>
  <c r="M22" i="1"/>
  <c r="N21" i="1"/>
  <c r="O21" i="1" s="1"/>
  <c r="N21" i="2" l="1"/>
  <c r="O21" i="2" s="1"/>
  <c r="M22" i="2"/>
  <c r="M23" i="1"/>
  <c r="N22" i="1"/>
  <c r="O22" i="1" s="1"/>
  <c r="M23" i="2" l="1"/>
  <c r="N22" i="2"/>
  <c r="O22" i="2" s="1"/>
  <c r="M24" i="1"/>
  <c r="N23" i="1"/>
  <c r="O23" i="1" s="1"/>
  <c r="M24" i="2" l="1"/>
  <c r="N23" i="2"/>
  <c r="O23" i="2" s="1"/>
  <c r="M25" i="1"/>
  <c r="N24" i="1"/>
  <c r="O24" i="1" s="1"/>
  <c r="N24" i="2" l="1"/>
  <c r="O24" i="2" s="1"/>
  <c r="M25" i="2"/>
  <c r="M26" i="1"/>
  <c r="N25" i="1"/>
  <c r="O25" i="1" s="1"/>
  <c r="N25" i="2" l="1"/>
  <c r="O25" i="2" s="1"/>
  <c r="M26" i="2"/>
  <c r="M27" i="1"/>
  <c r="N26" i="1"/>
  <c r="O26" i="1" s="1"/>
  <c r="N26" i="2" l="1"/>
  <c r="O26" i="2" s="1"/>
  <c r="M27" i="2"/>
  <c r="M28" i="1"/>
  <c r="N27" i="1"/>
  <c r="O27" i="1" s="1"/>
  <c r="N27" i="2" l="1"/>
  <c r="O27" i="2" s="1"/>
  <c r="M28" i="2"/>
  <c r="M29" i="1"/>
  <c r="N28" i="1"/>
  <c r="O28" i="1" s="1"/>
  <c r="N28" i="2" l="1"/>
  <c r="O28" i="2" s="1"/>
  <c r="M29" i="2"/>
  <c r="M30" i="1"/>
  <c r="N29" i="1"/>
  <c r="O29" i="1" s="1"/>
  <c r="N29" i="2" l="1"/>
  <c r="O29" i="2" s="1"/>
  <c r="M30" i="2"/>
  <c r="M31" i="1"/>
  <c r="N30" i="1"/>
  <c r="O30" i="1" s="1"/>
  <c r="M31" i="2" l="1"/>
  <c r="N30" i="2"/>
  <c r="O30" i="2" s="1"/>
  <c r="M32" i="1"/>
  <c r="N31" i="1"/>
  <c r="O31" i="1" s="1"/>
  <c r="M32" i="2" l="1"/>
  <c r="N31" i="2"/>
  <c r="O31" i="2" s="1"/>
  <c r="M33" i="1"/>
  <c r="N32" i="1"/>
  <c r="O32" i="1" s="1"/>
  <c r="N32" i="2" l="1"/>
  <c r="O32" i="2" s="1"/>
  <c r="M33" i="2"/>
  <c r="M34" i="1"/>
  <c r="N33" i="1"/>
  <c r="O33" i="1" s="1"/>
  <c r="N33" i="2" l="1"/>
  <c r="O33" i="2" s="1"/>
  <c r="M34" i="2"/>
  <c r="M35" i="1"/>
  <c r="N34" i="1"/>
  <c r="O34" i="1" s="1"/>
  <c r="N34" i="2" l="1"/>
  <c r="O34" i="2" s="1"/>
  <c r="M35" i="2"/>
  <c r="M36" i="1"/>
  <c r="N35" i="1"/>
  <c r="O35" i="1" s="1"/>
  <c r="N35" i="2" l="1"/>
  <c r="O35" i="2" s="1"/>
  <c r="M36" i="2"/>
  <c r="M37" i="1"/>
  <c r="N36" i="1"/>
  <c r="O36" i="1" s="1"/>
  <c r="N36" i="2" l="1"/>
  <c r="O36" i="2" s="1"/>
  <c r="M37" i="2"/>
  <c r="M38" i="1"/>
  <c r="N37" i="1"/>
  <c r="O37" i="1" s="1"/>
  <c r="N37" i="2" l="1"/>
  <c r="O37" i="2" s="1"/>
  <c r="M38" i="2"/>
  <c r="M39" i="1"/>
  <c r="N38" i="1"/>
  <c r="O38" i="1" s="1"/>
  <c r="M39" i="2" l="1"/>
  <c r="N38" i="2"/>
  <c r="O38" i="2" s="1"/>
  <c r="M40" i="1"/>
  <c r="N39" i="1"/>
  <c r="O39" i="1" s="1"/>
  <c r="M40" i="2" l="1"/>
  <c r="N39" i="2"/>
  <c r="O39" i="2" s="1"/>
  <c r="M41" i="1"/>
  <c r="N40" i="1"/>
  <c r="O40" i="1" s="1"/>
  <c r="N40" i="2" l="1"/>
  <c r="O40" i="2" s="1"/>
  <c r="M41" i="2"/>
  <c r="M42" i="1"/>
  <c r="N41" i="1"/>
  <c r="O41" i="1" s="1"/>
  <c r="N41" i="2" l="1"/>
  <c r="O41" i="2" s="1"/>
  <c r="M42" i="2"/>
  <c r="M43" i="1"/>
  <c r="N42" i="1"/>
  <c r="O42" i="1" s="1"/>
  <c r="N42" i="2" l="1"/>
  <c r="O42" i="2" s="1"/>
  <c r="M43" i="2"/>
  <c r="M44" i="1"/>
  <c r="N43" i="1"/>
  <c r="O43" i="1" s="1"/>
  <c r="N43" i="2" l="1"/>
  <c r="O43" i="2" s="1"/>
  <c r="M44" i="2"/>
  <c r="M45" i="1"/>
  <c r="N44" i="1"/>
  <c r="O44" i="1" s="1"/>
  <c r="M45" i="2" l="1"/>
  <c r="N44" i="2"/>
  <c r="O44" i="2" s="1"/>
  <c r="M46" i="1"/>
  <c r="N45" i="1"/>
  <c r="O45" i="1" s="1"/>
  <c r="M46" i="2" l="1"/>
  <c r="N45" i="2"/>
  <c r="O45" i="2" s="1"/>
  <c r="M47" i="1"/>
  <c r="N46" i="1"/>
  <c r="O46" i="1" s="1"/>
  <c r="N46" i="2" l="1"/>
  <c r="O46" i="2" s="1"/>
  <c r="M47" i="2"/>
  <c r="M48" i="1"/>
  <c r="N47" i="1"/>
  <c r="O47" i="1" s="1"/>
  <c r="N47" i="2" l="1"/>
  <c r="O47" i="2" s="1"/>
  <c r="M48" i="2"/>
  <c r="M49" i="1"/>
  <c r="N48" i="1"/>
  <c r="O48" i="1" s="1"/>
  <c r="M49" i="2" l="1"/>
  <c r="N48" i="2"/>
  <c r="O48" i="2" s="1"/>
  <c r="M50" i="1"/>
  <c r="N49" i="1"/>
  <c r="O49" i="1" s="1"/>
  <c r="N49" i="2" l="1"/>
  <c r="O49" i="2" s="1"/>
  <c r="M50" i="2"/>
  <c r="M51" i="1"/>
  <c r="N50" i="1"/>
  <c r="O50" i="1" s="1"/>
  <c r="N50" i="2" l="1"/>
  <c r="O50" i="2" s="1"/>
  <c r="M51" i="2"/>
  <c r="M52" i="1"/>
  <c r="N51" i="1"/>
  <c r="O51" i="1" s="1"/>
  <c r="M52" i="2" l="1"/>
  <c r="N51" i="2"/>
  <c r="O51" i="2" s="1"/>
  <c r="M53" i="1"/>
  <c r="N52" i="1"/>
  <c r="O52" i="1" s="1"/>
  <c r="M53" i="2" l="1"/>
  <c r="N52" i="2"/>
  <c r="O52" i="2" s="1"/>
  <c r="M54" i="1"/>
  <c r="N53" i="1"/>
  <c r="O53" i="1" s="1"/>
  <c r="N53" i="2" l="1"/>
  <c r="O53" i="2" s="1"/>
  <c r="M54" i="2"/>
  <c r="M55" i="1"/>
  <c r="N54" i="1"/>
  <c r="O54" i="1" s="1"/>
  <c r="N54" i="2" l="1"/>
  <c r="O54" i="2" s="1"/>
  <c r="M55" i="2"/>
  <c r="M56" i="1"/>
  <c r="N55" i="1"/>
  <c r="O55" i="1" s="1"/>
  <c r="N55" i="2" l="1"/>
  <c r="O55" i="2" s="1"/>
  <c r="M56" i="2"/>
  <c r="M57" i="1"/>
  <c r="N56" i="1"/>
  <c r="O56" i="1" s="1"/>
  <c r="M57" i="2" l="1"/>
  <c r="N56" i="2"/>
  <c r="O56" i="2" s="1"/>
  <c r="M58" i="1"/>
  <c r="N57" i="1"/>
  <c r="O57" i="1" s="1"/>
  <c r="N57" i="2" l="1"/>
  <c r="O57" i="2" s="1"/>
  <c r="M58" i="2"/>
  <c r="M59" i="1"/>
  <c r="N58" i="1"/>
  <c r="O58" i="1" s="1"/>
  <c r="N58" i="2" l="1"/>
  <c r="O58" i="2" s="1"/>
  <c r="M59" i="2"/>
  <c r="M60" i="1"/>
  <c r="N59" i="1"/>
  <c r="O59" i="1" s="1"/>
  <c r="M60" i="2" l="1"/>
  <c r="N59" i="2"/>
  <c r="O59" i="2" s="1"/>
  <c r="M61" i="1"/>
  <c r="N60" i="1"/>
  <c r="O60" i="1" s="1"/>
  <c r="M61" i="2" l="1"/>
  <c r="N60" i="2"/>
  <c r="O60" i="2" s="1"/>
  <c r="M62" i="1"/>
  <c r="N61" i="1"/>
  <c r="O61" i="1" s="1"/>
  <c r="N61" i="2" l="1"/>
  <c r="O61" i="2" s="1"/>
  <c r="M62" i="2"/>
  <c r="M63" i="1"/>
  <c r="N62" i="1"/>
  <c r="O62" i="1" s="1"/>
  <c r="N62" i="2" l="1"/>
  <c r="O62" i="2" s="1"/>
  <c r="M63" i="2"/>
  <c r="M64" i="1"/>
  <c r="N63" i="1"/>
  <c r="O63" i="1" s="1"/>
  <c r="N63" i="2" l="1"/>
  <c r="O63" i="2" s="1"/>
  <c r="M64" i="2"/>
  <c r="M65" i="1"/>
  <c r="N64" i="1"/>
  <c r="O64" i="1" s="1"/>
  <c r="M65" i="2" l="1"/>
  <c r="N64" i="2"/>
  <c r="O64" i="2" s="1"/>
  <c r="M66" i="1"/>
  <c r="N65" i="1"/>
  <c r="O65" i="1" s="1"/>
  <c r="N65" i="2" l="1"/>
  <c r="O65" i="2" s="1"/>
  <c r="M66" i="2"/>
  <c r="M67" i="1"/>
  <c r="N66" i="1"/>
  <c r="O66" i="1" s="1"/>
  <c r="N66" i="2" l="1"/>
  <c r="O66" i="2" s="1"/>
  <c r="M67" i="2"/>
  <c r="M68" i="1"/>
  <c r="N67" i="1"/>
  <c r="O67" i="1" s="1"/>
  <c r="M68" i="2" l="1"/>
  <c r="N67" i="2"/>
  <c r="O67" i="2" s="1"/>
  <c r="M69" i="1"/>
  <c r="N68" i="1"/>
  <c r="O68" i="1" s="1"/>
  <c r="M69" i="2" l="1"/>
  <c r="N68" i="2"/>
  <c r="O68" i="2" s="1"/>
  <c r="M70" i="1"/>
  <c r="N69" i="1"/>
  <c r="O69" i="1" s="1"/>
  <c r="N69" i="2" l="1"/>
  <c r="O69" i="2" s="1"/>
  <c r="M70" i="2"/>
  <c r="M71" i="1"/>
  <c r="N70" i="1"/>
  <c r="O70" i="1" s="1"/>
  <c r="N70" i="2" l="1"/>
  <c r="O70" i="2" s="1"/>
  <c r="M71" i="2"/>
  <c r="M72" i="1"/>
  <c r="N71" i="1"/>
  <c r="O71" i="1" s="1"/>
  <c r="N71" i="2" l="1"/>
  <c r="O71" i="2" s="1"/>
  <c r="M72" i="2"/>
  <c r="M73" i="1"/>
  <c r="N72" i="1"/>
  <c r="O72" i="1" s="1"/>
  <c r="N72" i="2" l="1"/>
  <c r="O72" i="2" s="1"/>
  <c r="M73" i="2"/>
  <c r="M74" i="1"/>
  <c r="N73" i="1"/>
  <c r="O73" i="1" s="1"/>
  <c r="N73" i="2" l="1"/>
  <c r="O73" i="2" s="1"/>
  <c r="M74" i="2"/>
  <c r="M75" i="1"/>
  <c r="N74" i="1"/>
  <c r="O74" i="1" s="1"/>
  <c r="N74" i="2" l="1"/>
  <c r="O74" i="2" s="1"/>
  <c r="M75" i="2"/>
  <c r="M76" i="1"/>
  <c r="N75" i="1"/>
  <c r="O75" i="1" s="1"/>
  <c r="M76" i="2" l="1"/>
  <c r="N75" i="2"/>
  <c r="O75" i="2" s="1"/>
  <c r="M77" i="1"/>
  <c r="N76" i="1"/>
  <c r="O76" i="1" s="1"/>
  <c r="M77" i="2" l="1"/>
  <c r="N76" i="2"/>
  <c r="O76" i="2" s="1"/>
  <c r="M78" i="1"/>
  <c r="N77" i="1"/>
  <c r="O77" i="1" s="1"/>
  <c r="N77" i="2" l="1"/>
  <c r="O77" i="2" s="1"/>
  <c r="M78" i="2"/>
  <c r="M79" i="1"/>
  <c r="N78" i="1"/>
  <c r="O78" i="1" s="1"/>
  <c r="N78" i="2" l="1"/>
  <c r="O78" i="2" s="1"/>
  <c r="M79" i="2"/>
  <c r="M80" i="1"/>
  <c r="N79" i="1"/>
  <c r="O79" i="1" s="1"/>
  <c r="N79" i="2" l="1"/>
  <c r="O79" i="2" s="1"/>
  <c r="M80" i="2"/>
  <c r="M81" i="1"/>
  <c r="N80" i="1"/>
  <c r="O80" i="1" s="1"/>
  <c r="N80" i="2" l="1"/>
  <c r="O80" i="2" s="1"/>
  <c r="M81" i="2"/>
  <c r="M82" i="1"/>
  <c r="N81" i="1"/>
  <c r="O81" i="1" s="1"/>
  <c r="N81" i="2" l="1"/>
  <c r="O81" i="2" s="1"/>
  <c r="M82" i="2"/>
  <c r="M83" i="1"/>
  <c r="N82" i="1"/>
  <c r="O82" i="1" s="1"/>
  <c r="N82" i="2" l="1"/>
  <c r="O82" i="2" s="1"/>
  <c r="M83" i="2"/>
  <c r="M84" i="1"/>
  <c r="N83" i="1"/>
  <c r="O83" i="1" s="1"/>
  <c r="M84" i="2" l="1"/>
  <c r="N83" i="2"/>
  <c r="O83" i="2" s="1"/>
  <c r="M85" i="1"/>
  <c r="N84" i="1"/>
  <c r="O84" i="1" s="1"/>
  <c r="M85" i="2" l="1"/>
  <c r="N84" i="2"/>
  <c r="O84" i="2" s="1"/>
  <c r="M86" i="1"/>
  <c r="N85" i="1"/>
  <c r="O85" i="1" s="1"/>
  <c r="N85" i="2" l="1"/>
  <c r="O85" i="2" s="1"/>
  <c r="M86" i="2"/>
  <c r="M87" i="1"/>
  <c r="N86" i="1"/>
  <c r="O86" i="1" s="1"/>
  <c r="N86" i="2" l="1"/>
  <c r="O86" i="2" s="1"/>
  <c r="M87" i="2"/>
  <c r="M88" i="1"/>
  <c r="N87" i="1"/>
  <c r="O87" i="1" s="1"/>
  <c r="N87" i="2" l="1"/>
  <c r="O87" i="2" s="1"/>
  <c r="M88" i="2"/>
  <c r="M89" i="1"/>
  <c r="N88" i="1"/>
  <c r="O88" i="1" s="1"/>
  <c r="N88" i="2" l="1"/>
  <c r="O88" i="2" s="1"/>
  <c r="M89" i="2"/>
  <c r="M90" i="1"/>
  <c r="N89" i="1"/>
  <c r="O89" i="1" s="1"/>
  <c r="N89" i="2" l="1"/>
  <c r="O89" i="2" s="1"/>
  <c r="M90" i="2"/>
  <c r="M91" i="1"/>
  <c r="N90" i="1"/>
  <c r="O90" i="1" s="1"/>
  <c r="N90" i="2" l="1"/>
  <c r="O90" i="2" s="1"/>
  <c r="M91" i="2"/>
  <c r="M92" i="1"/>
  <c r="N91" i="1"/>
  <c r="O91" i="1" s="1"/>
  <c r="M92" i="2" l="1"/>
  <c r="N91" i="2"/>
  <c r="O91" i="2" s="1"/>
  <c r="M93" i="1"/>
  <c r="N92" i="1"/>
  <c r="O92" i="1" s="1"/>
  <c r="M93" i="2" l="1"/>
  <c r="N92" i="2"/>
  <c r="O92" i="2" s="1"/>
  <c r="M94" i="1"/>
  <c r="N93" i="1"/>
  <c r="O93" i="1" s="1"/>
  <c r="N93" i="2" l="1"/>
  <c r="O93" i="2" s="1"/>
  <c r="M94" i="2"/>
  <c r="M95" i="1"/>
  <c r="N94" i="1"/>
  <c r="O94" i="1" s="1"/>
  <c r="N94" i="2" l="1"/>
  <c r="O94" i="2" s="1"/>
  <c r="M95" i="2"/>
  <c r="M96" i="1"/>
  <c r="N95" i="1"/>
  <c r="O95" i="1" s="1"/>
  <c r="N95" i="2" l="1"/>
  <c r="O95" i="2" s="1"/>
  <c r="M96" i="2"/>
  <c r="M97" i="1"/>
  <c r="N96" i="1"/>
  <c r="O96" i="1" s="1"/>
  <c r="N96" i="2" l="1"/>
  <c r="O96" i="2" s="1"/>
  <c r="M97" i="2"/>
  <c r="M98" i="1"/>
  <c r="N97" i="1"/>
  <c r="O97" i="1" s="1"/>
  <c r="N97" i="2" l="1"/>
  <c r="O97" i="2" s="1"/>
  <c r="M98" i="2"/>
  <c r="M99" i="1"/>
  <c r="N98" i="1"/>
  <c r="O98" i="1" s="1"/>
  <c r="N98" i="2" l="1"/>
  <c r="O98" i="2" s="1"/>
  <c r="M99" i="2"/>
  <c r="M100" i="1"/>
  <c r="N99" i="1"/>
  <c r="O99" i="1" s="1"/>
  <c r="M100" i="2" l="1"/>
  <c r="N99" i="2"/>
  <c r="O99" i="2" s="1"/>
  <c r="M101" i="1"/>
  <c r="N100" i="1"/>
  <c r="O100" i="1" s="1"/>
  <c r="M101" i="2" l="1"/>
  <c r="N100" i="2"/>
  <c r="O100" i="2" s="1"/>
  <c r="M102" i="1"/>
  <c r="N101" i="1"/>
  <c r="O101" i="1" s="1"/>
  <c r="N101" i="2" l="1"/>
  <c r="O101" i="2" s="1"/>
  <c r="M102" i="2"/>
  <c r="M103" i="1"/>
  <c r="N102" i="1"/>
  <c r="O102" i="1" s="1"/>
  <c r="N102" i="2" l="1"/>
  <c r="O102" i="2" s="1"/>
  <c r="M103" i="2"/>
  <c r="M104" i="1"/>
  <c r="N103" i="1"/>
  <c r="O103" i="1" s="1"/>
  <c r="N103" i="2" l="1"/>
  <c r="O103" i="2" s="1"/>
  <c r="M104" i="2"/>
  <c r="M105" i="1"/>
  <c r="N104" i="1"/>
  <c r="O104" i="1" s="1"/>
  <c r="N104" i="2" l="1"/>
  <c r="O104" i="2" s="1"/>
  <c r="M105" i="2"/>
  <c r="M106" i="1"/>
  <c r="N105" i="1"/>
  <c r="O105" i="1" s="1"/>
  <c r="N105" i="2" l="1"/>
  <c r="O105" i="2" s="1"/>
  <c r="M106" i="2"/>
  <c r="M107" i="1"/>
  <c r="N106" i="1"/>
  <c r="O106" i="1" s="1"/>
  <c r="N106" i="2" l="1"/>
  <c r="O106" i="2" s="1"/>
  <c r="M107" i="2"/>
  <c r="M108" i="1"/>
  <c r="N107" i="1"/>
  <c r="O107" i="1" s="1"/>
  <c r="M108" i="2" l="1"/>
  <c r="N107" i="2"/>
  <c r="O107" i="2" s="1"/>
  <c r="M109" i="1"/>
  <c r="N108" i="1"/>
  <c r="O108" i="1" s="1"/>
  <c r="M109" i="2" l="1"/>
  <c r="N108" i="2"/>
  <c r="O108" i="2" s="1"/>
  <c r="M110" i="1"/>
  <c r="N109" i="1"/>
  <c r="O109" i="1" s="1"/>
  <c r="N109" i="2" l="1"/>
  <c r="O109" i="2" s="1"/>
  <c r="M110" i="2"/>
  <c r="M111" i="1"/>
  <c r="N110" i="1"/>
  <c r="O110" i="1" s="1"/>
  <c r="N110" i="2" l="1"/>
  <c r="O110" i="2" s="1"/>
  <c r="M111" i="2"/>
  <c r="M112" i="1"/>
  <c r="N111" i="1"/>
  <c r="O111" i="1" s="1"/>
  <c r="N111" i="2" l="1"/>
  <c r="O111" i="2" s="1"/>
  <c r="M112" i="2"/>
  <c r="M113" i="1"/>
  <c r="N112" i="1"/>
  <c r="O112" i="1" s="1"/>
  <c r="N112" i="2" l="1"/>
  <c r="O112" i="2" s="1"/>
  <c r="M113" i="2"/>
  <c r="M114" i="1"/>
  <c r="N113" i="1"/>
  <c r="O113" i="1" s="1"/>
  <c r="N113" i="2" l="1"/>
  <c r="O113" i="2" s="1"/>
  <c r="M114" i="2"/>
  <c r="M115" i="1"/>
  <c r="N114" i="1"/>
  <c r="O114" i="1" s="1"/>
  <c r="N114" i="2" l="1"/>
  <c r="O114" i="2" s="1"/>
  <c r="M115" i="2"/>
  <c r="M116" i="1"/>
  <c r="N115" i="1"/>
  <c r="O115" i="1" s="1"/>
  <c r="M116" i="2" l="1"/>
  <c r="N115" i="2"/>
  <c r="O115" i="2" s="1"/>
  <c r="M117" i="1"/>
  <c r="N116" i="1"/>
  <c r="O116" i="1" s="1"/>
  <c r="M117" i="2" l="1"/>
  <c r="N116" i="2"/>
  <c r="O116" i="2" s="1"/>
  <c r="M118" i="1"/>
  <c r="N117" i="1"/>
  <c r="O117" i="1" s="1"/>
  <c r="N117" i="2" l="1"/>
  <c r="O117" i="2" s="1"/>
  <c r="M118" i="2"/>
  <c r="M119" i="1"/>
  <c r="N118" i="1"/>
  <c r="O118" i="1" s="1"/>
  <c r="N118" i="2" l="1"/>
  <c r="O118" i="2" s="1"/>
  <c r="M119" i="2"/>
  <c r="M120" i="1"/>
  <c r="N119" i="1"/>
  <c r="O119" i="1" s="1"/>
  <c r="N119" i="2" l="1"/>
  <c r="O119" i="2" s="1"/>
  <c r="M120" i="2"/>
  <c r="M121" i="1"/>
  <c r="N120" i="1"/>
  <c r="O120" i="1" s="1"/>
  <c r="N120" i="2" l="1"/>
  <c r="O120" i="2" s="1"/>
  <c r="M121" i="2"/>
  <c r="M122" i="1"/>
  <c r="N121" i="1"/>
  <c r="O121" i="1" s="1"/>
  <c r="N121" i="2" l="1"/>
  <c r="O121" i="2" s="1"/>
  <c r="M122" i="2"/>
  <c r="M123" i="1"/>
  <c r="N122" i="1"/>
  <c r="O122" i="1" s="1"/>
  <c r="N122" i="2" l="1"/>
  <c r="O122" i="2" s="1"/>
  <c r="M123" i="2"/>
  <c r="M124" i="1"/>
  <c r="N123" i="1"/>
  <c r="O123" i="1" s="1"/>
  <c r="M124" i="2" l="1"/>
  <c r="N123" i="2"/>
  <c r="O123" i="2" s="1"/>
  <c r="M125" i="1"/>
  <c r="N124" i="1"/>
  <c r="O124" i="1" s="1"/>
  <c r="M125" i="2" l="1"/>
  <c r="N124" i="2"/>
  <c r="O124" i="2" s="1"/>
  <c r="M126" i="1"/>
  <c r="N125" i="1"/>
  <c r="O125" i="1" s="1"/>
  <c r="N125" i="2" l="1"/>
  <c r="O125" i="2" s="1"/>
  <c r="M126" i="2"/>
  <c r="M127" i="1"/>
  <c r="N126" i="1"/>
  <c r="O126" i="1" s="1"/>
  <c r="N126" i="2" l="1"/>
  <c r="O126" i="2" s="1"/>
  <c r="M127" i="2"/>
  <c r="M128" i="1"/>
  <c r="N127" i="1"/>
  <c r="O127" i="1" s="1"/>
  <c r="N127" i="2" l="1"/>
  <c r="O127" i="2" s="1"/>
  <c r="M128" i="2"/>
  <c r="M129" i="1"/>
  <c r="N128" i="1"/>
  <c r="O128" i="1" s="1"/>
  <c r="N128" i="2" l="1"/>
  <c r="O128" i="2" s="1"/>
  <c r="M129" i="2"/>
  <c r="M130" i="1"/>
  <c r="N129" i="1"/>
  <c r="O129" i="1" s="1"/>
  <c r="N129" i="2" l="1"/>
  <c r="O129" i="2" s="1"/>
  <c r="M130" i="2"/>
  <c r="M131" i="1"/>
  <c r="N130" i="1"/>
  <c r="O130" i="1" s="1"/>
  <c r="N130" i="2" l="1"/>
  <c r="O130" i="2" s="1"/>
  <c r="M131" i="2"/>
  <c r="M132" i="1"/>
  <c r="N131" i="1"/>
  <c r="O131" i="1" s="1"/>
  <c r="M132" i="2" l="1"/>
  <c r="N131" i="2"/>
  <c r="O131" i="2" s="1"/>
  <c r="M133" i="1"/>
  <c r="N132" i="1"/>
  <c r="O132" i="1" s="1"/>
  <c r="M133" i="2" l="1"/>
  <c r="N132" i="2"/>
  <c r="O132" i="2" s="1"/>
  <c r="M134" i="1"/>
  <c r="N133" i="1"/>
  <c r="O133" i="1" s="1"/>
  <c r="N133" i="2" l="1"/>
  <c r="O133" i="2" s="1"/>
  <c r="M134" i="2"/>
  <c r="M135" i="1"/>
  <c r="N134" i="1"/>
  <c r="O134" i="1" s="1"/>
  <c r="N134" i="2" l="1"/>
  <c r="O134" i="2" s="1"/>
  <c r="M135" i="2"/>
  <c r="M136" i="1"/>
  <c r="N135" i="1"/>
  <c r="O135" i="1" s="1"/>
  <c r="N135" i="2" l="1"/>
  <c r="O135" i="2" s="1"/>
  <c r="M136" i="2"/>
  <c r="M137" i="1"/>
  <c r="N136" i="1"/>
  <c r="O136" i="1" s="1"/>
  <c r="N136" i="2" l="1"/>
  <c r="O136" i="2" s="1"/>
  <c r="M137" i="2"/>
  <c r="M138" i="1"/>
  <c r="N137" i="1"/>
  <c r="O137" i="1" s="1"/>
  <c r="M138" i="2" l="1"/>
  <c r="N137" i="2"/>
  <c r="O137" i="2" s="1"/>
  <c r="M139" i="1"/>
  <c r="N138" i="1"/>
  <c r="O138" i="1" s="1"/>
  <c r="M139" i="2" l="1"/>
  <c r="N138" i="2"/>
  <c r="O138" i="2" s="1"/>
  <c r="M140" i="1"/>
  <c r="N139" i="1"/>
  <c r="O139" i="1" s="1"/>
  <c r="N139" i="2" l="1"/>
  <c r="O139" i="2" s="1"/>
  <c r="M140" i="2"/>
  <c r="M141" i="1"/>
  <c r="N140" i="1"/>
  <c r="O140" i="1" s="1"/>
  <c r="N140" i="2" l="1"/>
  <c r="O140" i="2" s="1"/>
  <c r="M141" i="2"/>
  <c r="M142" i="1"/>
  <c r="N141" i="1"/>
  <c r="O141" i="1" s="1"/>
  <c r="M142" i="2" l="1"/>
  <c r="N141" i="2"/>
  <c r="O141" i="2" s="1"/>
  <c r="M143" i="1"/>
  <c r="N142" i="1"/>
  <c r="O142" i="1" s="1"/>
  <c r="N142" i="2" l="1"/>
  <c r="O142" i="2" s="1"/>
  <c r="M143" i="2"/>
  <c r="M144" i="1"/>
  <c r="N143" i="1"/>
  <c r="O143" i="1" s="1"/>
  <c r="N143" i="2" l="1"/>
  <c r="O143" i="2" s="1"/>
  <c r="M144" i="2"/>
  <c r="M145" i="1"/>
  <c r="N144" i="1"/>
  <c r="O144" i="1" s="1"/>
  <c r="M145" i="2" l="1"/>
  <c r="N144" i="2"/>
  <c r="O144" i="2" s="1"/>
  <c r="M146" i="1"/>
  <c r="N145" i="1"/>
  <c r="O145" i="1" s="1"/>
  <c r="M146" i="2" l="1"/>
  <c r="N145" i="2"/>
  <c r="O145" i="2" s="1"/>
  <c r="M147" i="1"/>
  <c r="N146" i="1"/>
  <c r="O146" i="1" s="1"/>
  <c r="M147" i="2" l="1"/>
  <c r="N146" i="2"/>
  <c r="O146" i="2" s="1"/>
  <c r="M148" i="1"/>
  <c r="N147" i="1"/>
  <c r="O147" i="1" s="1"/>
  <c r="N147" i="2" l="1"/>
  <c r="O147" i="2" s="1"/>
  <c r="M148" i="2"/>
  <c r="M149" i="1"/>
  <c r="N148" i="1"/>
  <c r="O148" i="1" s="1"/>
  <c r="N148" i="2" l="1"/>
  <c r="O148" i="2" s="1"/>
  <c r="M149" i="2"/>
  <c r="M150" i="1"/>
  <c r="N149" i="1"/>
  <c r="O149" i="1" s="1"/>
  <c r="N149" i="2" l="1"/>
  <c r="O149" i="2" s="1"/>
  <c r="M150" i="2"/>
  <c r="M151" i="1"/>
  <c r="N150" i="1"/>
  <c r="O150" i="1" s="1"/>
  <c r="N150" i="2" l="1"/>
  <c r="O150" i="2" s="1"/>
  <c r="M151" i="2"/>
  <c r="M152" i="1"/>
  <c r="N151" i="1"/>
  <c r="O151" i="1" s="1"/>
  <c r="N151" i="2" l="1"/>
  <c r="O151" i="2" s="1"/>
  <c r="M152" i="2"/>
  <c r="M153" i="1"/>
  <c r="N152" i="1"/>
  <c r="O152" i="1" s="1"/>
  <c r="M153" i="2" l="1"/>
  <c r="N152" i="2"/>
  <c r="O152" i="2" s="1"/>
  <c r="M154" i="1"/>
  <c r="N153" i="1"/>
  <c r="O153" i="1" s="1"/>
  <c r="M154" i="2" l="1"/>
  <c r="N153" i="2"/>
  <c r="O153" i="2" s="1"/>
  <c r="M155" i="1"/>
  <c r="N154" i="1"/>
  <c r="O154" i="1" s="1"/>
  <c r="M155" i="2" l="1"/>
  <c r="N154" i="2"/>
  <c r="O154" i="2" s="1"/>
  <c r="M156" i="1"/>
  <c r="N155" i="1"/>
  <c r="O155" i="1" s="1"/>
  <c r="N155" i="2" l="1"/>
  <c r="O155" i="2" s="1"/>
  <c r="M156" i="2"/>
  <c r="M157" i="1"/>
  <c r="N156" i="1"/>
  <c r="O156" i="1" s="1"/>
  <c r="N156" i="2" l="1"/>
  <c r="O156" i="2" s="1"/>
  <c r="M157" i="2"/>
  <c r="M158" i="1"/>
  <c r="N157" i="1"/>
  <c r="O157" i="1" s="1"/>
  <c r="N157" i="2" l="1"/>
  <c r="O157" i="2" s="1"/>
  <c r="M158" i="2"/>
  <c r="M159" i="1"/>
  <c r="N158" i="1"/>
  <c r="O158" i="1" s="1"/>
  <c r="N158" i="2" l="1"/>
  <c r="O158" i="2" s="1"/>
  <c r="M159" i="2"/>
  <c r="M160" i="1"/>
  <c r="N159" i="1"/>
  <c r="O159" i="1" s="1"/>
  <c r="N159" i="2" l="1"/>
  <c r="O159" i="2" s="1"/>
  <c r="M160" i="2"/>
  <c r="M161" i="1"/>
  <c r="N160" i="1"/>
  <c r="O160" i="1" s="1"/>
  <c r="N160" i="2" l="1"/>
  <c r="O160" i="2" s="1"/>
  <c r="M161" i="2"/>
  <c r="M162" i="1"/>
  <c r="N161" i="1"/>
  <c r="O161" i="1" s="1"/>
  <c r="M162" i="2" l="1"/>
  <c r="N161" i="2"/>
  <c r="O161" i="2" s="1"/>
  <c r="M163" i="1"/>
  <c r="N162" i="1"/>
  <c r="O162" i="1" s="1"/>
  <c r="M163" i="2" l="1"/>
  <c r="N162" i="2"/>
  <c r="O162" i="2" s="1"/>
  <c r="M164" i="1"/>
  <c r="N163" i="1"/>
  <c r="O163" i="1" s="1"/>
  <c r="N163" i="2" l="1"/>
  <c r="O163" i="2" s="1"/>
  <c r="M164" i="2"/>
  <c r="M165" i="1"/>
  <c r="N164" i="1"/>
  <c r="O164" i="1" s="1"/>
  <c r="N164" i="2" l="1"/>
  <c r="O164" i="2" s="1"/>
  <c r="M165" i="2"/>
  <c r="M166" i="1"/>
  <c r="N165" i="1"/>
  <c r="O165" i="1" s="1"/>
  <c r="N165" i="2" l="1"/>
  <c r="O165" i="2" s="1"/>
  <c r="M166" i="2"/>
  <c r="M167" i="1"/>
  <c r="N166" i="1"/>
  <c r="O166" i="1" s="1"/>
  <c r="N166" i="2" l="1"/>
  <c r="O166" i="2" s="1"/>
  <c r="M167" i="2"/>
  <c r="M168" i="1"/>
  <c r="N167" i="1"/>
  <c r="O167" i="1" s="1"/>
  <c r="N167" i="2" l="1"/>
  <c r="O167" i="2" s="1"/>
  <c r="M168" i="2"/>
  <c r="M169" i="1"/>
  <c r="N168" i="1"/>
  <c r="O168" i="1" s="1"/>
  <c r="N168" i="2" l="1"/>
  <c r="O168" i="2" s="1"/>
  <c r="M169" i="2"/>
  <c r="M170" i="1"/>
  <c r="N169" i="1"/>
  <c r="O169" i="1" s="1"/>
  <c r="M170" i="2" l="1"/>
  <c r="N169" i="2"/>
  <c r="O169" i="2" s="1"/>
  <c r="M171" i="1"/>
  <c r="N170" i="1"/>
  <c r="O170" i="1" s="1"/>
  <c r="M171" i="2" l="1"/>
  <c r="N170" i="2"/>
  <c r="O170" i="2" s="1"/>
  <c r="M172" i="1"/>
  <c r="N171" i="1"/>
  <c r="O171" i="1" s="1"/>
  <c r="N171" i="2" l="1"/>
  <c r="O171" i="2" s="1"/>
  <c r="M172" i="2"/>
  <c r="M173" i="1"/>
  <c r="N172" i="1"/>
  <c r="O172" i="1" s="1"/>
  <c r="N172" i="2" l="1"/>
  <c r="O172" i="2" s="1"/>
  <c r="M173" i="2"/>
  <c r="M174" i="1"/>
  <c r="N173" i="1"/>
  <c r="O173" i="1" s="1"/>
  <c r="N173" i="2" l="1"/>
  <c r="O173" i="2" s="1"/>
  <c r="M174" i="2"/>
  <c r="M175" i="1"/>
  <c r="N174" i="1"/>
  <c r="O174" i="1" s="1"/>
  <c r="N174" i="2" l="1"/>
  <c r="O174" i="2" s="1"/>
  <c r="M175" i="2"/>
  <c r="M176" i="1"/>
  <c r="N175" i="1"/>
  <c r="O175" i="1" s="1"/>
  <c r="N175" i="2" l="1"/>
  <c r="O175" i="2" s="1"/>
  <c r="M176" i="2"/>
  <c r="M177" i="1"/>
  <c r="N176" i="1"/>
  <c r="O176" i="1" s="1"/>
  <c r="N176" i="2" l="1"/>
  <c r="O176" i="2" s="1"/>
  <c r="M177" i="2"/>
  <c r="M178" i="1"/>
  <c r="N177" i="1"/>
  <c r="O177" i="1" s="1"/>
  <c r="M178" i="2" l="1"/>
  <c r="N177" i="2"/>
  <c r="O177" i="2" s="1"/>
  <c r="M179" i="1"/>
  <c r="N178" i="1"/>
  <c r="O178" i="1" s="1"/>
  <c r="M179" i="2" l="1"/>
  <c r="N178" i="2"/>
  <c r="O178" i="2" s="1"/>
  <c r="M180" i="1"/>
  <c r="N179" i="1"/>
  <c r="O179" i="1" s="1"/>
  <c r="N179" i="2" l="1"/>
  <c r="O179" i="2" s="1"/>
  <c r="M180" i="2"/>
  <c r="M181" i="1"/>
  <c r="N180" i="1"/>
  <c r="O180" i="1" s="1"/>
  <c r="N180" i="2" l="1"/>
  <c r="O180" i="2" s="1"/>
  <c r="M181" i="2"/>
  <c r="M182" i="1"/>
  <c r="N181" i="1"/>
  <c r="O181" i="1" s="1"/>
  <c r="N181" i="2" l="1"/>
  <c r="O181" i="2" s="1"/>
  <c r="M182" i="2"/>
  <c r="M183" i="1"/>
  <c r="N182" i="1"/>
  <c r="O182" i="1" s="1"/>
  <c r="N182" i="2" l="1"/>
  <c r="O182" i="2" s="1"/>
  <c r="M183" i="2"/>
  <c r="M184" i="1"/>
  <c r="N183" i="1"/>
  <c r="O183" i="1" s="1"/>
  <c r="N183" i="2" l="1"/>
  <c r="O183" i="2" s="1"/>
  <c r="M184" i="2"/>
  <c r="M185" i="1"/>
  <c r="N184" i="1"/>
  <c r="O184" i="1" s="1"/>
  <c r="N184" i="2" l="1"/>
  <c r="O184" i="2" s="1"/>
  <c r="M185" i="2"/>
  <c r="M186" i="1"/>
  <c r="N185" i="1"/>
  <c r="O185" i="1" s="1"/>
  <c r="M186" i="2" l="1"/>
  <c r="N185" i="2"/>
  <c r="O185" i="2" s="1"/>
  <c r="M187" i="1"/>
  <c r="N186" i="1"/>
  <c r="O186" i="1" s="1"/>
  <c r="M187" i="2" l="1"/>
  <c r="N186" i="2"/>
  <c r="O186" i="2" s="1"/>
  <c r="M188" i="1"/>
  <c r="N187" i="1"/>
  <c r="O187" i="1" s="1"/>
  <c r="N187" i="2" l="1"/>
  <c r="O187" i="2" s="1"/>
  <c r="M188" i="2"/>
  <c r="M189" i="1"/>
  <c r="N188" i="1"/>
  <c r="O188" i="1" s="1"/>
  <c r="N188" i="2" l="1"/>
  <c r="O188" i="2" s="1"/>
  <c r="M189" i="2"/>
  <c r="M190" i="1"/>
  <c r="N189" i="1"/>
  <c r="O189" i="1" s="1"/>
  <c r="N189" i="2" l="1"/>
  <c r="O189" i="2" s="1"/>
  <c r="M190" i="2"/>
  <c r="M191" i="1"/>
  <c r="N190" i="1"/>
  <c r="O190" i="1" s="1"/>
  <c r="N190" i="2" l="1"/>
  <c r="O190" i="2" s="1"/>
  <c r="M191" i="2"/>
  <c r="M192" i="1"/>
  <c r="N191" i="1"/>
  <c r="O191" i="1" s="1"/>
  <c r="N191" i="2" l="1"/>
  <c r="O191" i="2" s="1"/>
  <c r="M192" i="2"/>
  <c r="M193" i="1"/>
  <c r="N192" i="1"/>
  <c r="O192" i="1" s="1"/>
  <c r="N192" i="2" l="1"/>
  <c r="O192" i="2" s="1"/>
  <c r="M193" i="2"/>
  <c r="M194" i="1"/>
  <c r="N193" i="1"/>
  <c r="O193" i="1" s="1"/>
  <c r="M194" i="2" l="1"/>
  <c r="N193" i="2"/>
  <c r="O193" i="2" s="1"/>
  <c r="M195" i="1"/>
  <c r="N194" i="1"/>
  <c r="O194" i="1" s="1"/>
  <c r="M195" i="2" l="1"/>
  <c r="N194" i="2"/>
  <c r="O194" i="2" s="1"/>
  <c r="M196" i="1"/>
  <c r="N195" i="1"/>
  <c r="O195" i="1" s="1"/>
  <c r="N195" i="2" l="1"/>
  <c r="O195" i="2" s="1"/>
  <c r="M196" i="2"/>
  <c r="M197" i="1"/>
  <c r="N196" i="1"/>
  <c r="O196" i="1" s="1"/>
  <c r="N196" i="2" l="1"/>
  <c r="O196" i="2" s="1"/>
  <c r="M197" i="2"/>
  <c r="M198" i="1"/>
  <c r="N197" i="1"/>
  <c r="O197" i="1" s="1"/>
  <c r="N197" i="2" l="1"/>
  <c r="O197" i="2" s="1"/>
  <c r="M198" i="2"/>
  <c r="M199" i="1"/>
  <c r="N198" i="1"/>
  <c r="O198" i="1" s="1"/>
  <c r="N198" i="2" l="1"/>
  <c r="O198" i="2" s="1"/>
  <c r="M199" i="2"/>
  <c r="M200" i="1"/>
  <c r="N199" i="1"/>
  <c r="O199" i="1" s="1"/>
  <c r="N199" i="2" l="1"/>
  <c r="O199" i="2" s="1"/>
  <c r="M200" i="2"/>
  <c r="M201" i="1"/>
  <c r="N200" i="1"/>
  <c r="O200" i="1" s="1"/>
  <c r="N200" i="2" l="1"/>
  <c r="O200" i="2" s="1"/>
  <c r="M201" i="2"/>
  <c r="M202" i="1"/>
  <c r="N201" i="1"/>
  <c r="O201" i="1" s="1"/>
  <c r="M202" i="2" l="1"/>
  <c r="N201" i="2"/>
  <c r="O201" i="2" s="1"/>
  <c r="M203" i="1"/>
  <c r="N202" i="1"/>
  <c r="O202" i="1" s="1"/>
  <c r="M203" i="2" l="1"/>
  <c r="N202" i="2"/>
  <c r="O202" i="2" s="1"/>
  <c r="M204" i="1"/>
  <c r="N203" i="1"/>
  <c r="O203" i="1" s="1"/>
  <c r="N203" i="2" l="1"/>
  <c r="O203" i="2" s="1"/>
  <c r="M204" i="2"/>
  <c r="M205" i="1"/>
  <c r="N204" i="1"/>
  <c r="O204" i="1" s="1"/>
  <c r="N204" i="2" l="1"/>
  <c r="O204" i="2" s="1"/>
  <c r="M205" i="2"/>
  <c r="M206" i="1"/>
  <c r="N205" i="1"/>
  <c r="O205" i="1" s="1"/>
  <c r="N205" i="2" l="1"/>
  <c r="O205" i="2" s="1"/>
  <c r="M206" i="2"/>
  <c r="M207" i="1"/>
  <c r="N206" i="1"/>
  <c r="O206" i="1" s="1"/>
  <c r="N206" i="2" l="1"/>
  <c r="O206" i="2" s="1"/>
  <c r="M207" i="2"/>
  <c r="M208" i="1"/>
  <c r="N207" i="1"/>
  <c r="O207" i="1" s="1"/>
  <c r="N207" i="2" l="1"/>
  <c r="O207" i="2" s="1"/>
  <c r="M208" i="2"/>
  <c r="M209" i="1"/>
  <c r="N208" i="1"/>
  <c r="O208" i="1" s="1"/>
  <c r="N208" i="2" l="1"/>
  <c r="O208" i="2" s="1"/>
  <c r="M209" i="2"/>
  <c r="M210" i="1"/>
  <c r="N209" i="1"/>
  <c r="O209" i="1" s="1"/>
  <c r="M210" i="2" l="1"/>
  <c r="N209" i="2"/>
  <c r="O209" i="2" s="1"/>
  <c r="M211" i="1"/>
  <c r="N210" i="1"/>
  <c r="O210" i="1" s="1"/>
  <c r="M211" i="2" l="1"/>
  <c r="N210" i="2"/>
  <c r="O210" i="2" s="1"/>
  <c r="M212" i="1"/>
  <c r="N211" i="1"/>
  <c r="O211" i="1" s="1"/>
  <c r="N211" i="2" l="1"/>
  <c r="O211" i="2" s="1"/>
  <c r="M212" i="2"/>
  <c r="M213" i="1"/>
  <c r="N212" i="1"/>
  <c r="O212" i="1" s="1"/>
  <c r="N212" i="2" l="1"/>
  <c r="O212" i="2" s="1"/>
  <c r="M213" i="2"/>
  <c r="M214" i="1"/>
  <c r="N213" i="1"/>
  <c r="O213" i="1" s="1"/>
  <c r="N213" i="2" l="1"/>
  <c r="O213" i="2" s="1"/>
  <c r="M214" i="2"/>
  <c r="M215" i="1"/>
  <c r="N214" i="1"/>
  <c r="O214" i="1" s="1"/>
  <c r="N214" i="2" l="1"/>
  <c r="O214" i="2" s="1"/>
  <c r="M215" i="2"/>
  <c r="M216" i="1"/>
  <c r="N215" i="1"/>
  <c r="O215" i="1" s="1"/>
  <c r="N215" i="2" l="1"/>
  <c r="O215" i="2" s="1"/>
  <c r="M216" i="2"/>
  <c r="M217" i="1"/>
  <c r="N216" i="1"/>
  <c r="O216" i="1" s="1"/>
  <c r="N216" i="2" l="1"/>
  <c r="O216" i="2" s="1"/>
  <c r="M217" i="2"/>
  <c r="M218" i="1"/>
  <c r="N217" i="1"/>
  <c r="O217" i="1" s="1"/>
  <c r="M218" i="2" l="1"/>
  <c r="N217" i="2"/>
  <c r="O217" i="2" s="1"/>
  <c r="M219" i="1"/>
  <c r="N218" i="1"/>
  <c r="O218" i="1" s="1"/>
  <c r="M219" i="2" l="1"/>
  <c r="N218" i="2"/>
  <c r="O218" i="2" s="1"/>
  <c r="M220" i="1"/>
  <c r="N219" i="1"/>
  <c r="O219" i="1" s="1"/>
  <c r="N219" i="2" l="1"/>
  <c r="O219" i="2" s="1"/>
  <c r="M220" i="2"/>
  <c r="M221" i="1"/>
  <c r="N220" i="1"/>
  <c r="O220" i="1" s="1"/>
  <c r="N220" i="2" l="1"/>
  <c r="O220" i="2" s="1"/>
  <c r="M221" i="2"/>
  <c r="M222" i="1"/>
  <c r="N221" i="1"/>
  <c r="O221" i="1" s="1"/>
  <c r="N221" i="2" l="1"/>
  <c r="O221" i="2" s="1"/>
  <c r="M222" i="2"/>
  <c r="M223" i="1"/>
  <c r="N222" i="1"/>
  <c r="O222" i="1" s="1"/>
  <c r="N222" i="2" l="1"/>
  <c r="O222" i="2" s="1"/>
  <c r="M223" i="2"/>
  <c r="M224" i="1"/>
  <c r="N223" i="1"/>
  <c r="O223" i="1" s="1"/>
  <c r="M224" i="2" l="1"/>
  <c r="N223" i="2"/>
  <c r="O223" i="2" s="1"/>
  <c r="M225" i="1"/>
  <c r="N224" i="1"/>
  <c r="O224" i="1" s="1"/>
  <c r="M225" i="2" l="1"/>
  <c r="N224" i="2"/>
  <c r="O224" i="2" s="1"/>
  <c r="M226" i="1"/>
  <c r="N225" i="1"/>
  <c r="O225" i="1" s="1"/>
  <c r="M226" i="2" l="1"/>
  <c r="N225" i="2"/>
  <c r="O225" i="2" s="1"/>
  <c r="M227" i="1"/>
  <c r="N226" i="1"/>
  <c r="O226" i="1" s="1"/>
  <c r="M227" i="2" l="1"/>
  <c r="N226" i="2"/>
  <c r="O226" i="2" s="1"/>
  <c r="M228" i="1"/>
  <c r="N227" i="1"/>
  <c r="O227" i="1" s="1"/>
  <c r="N227" i="2" l="1"/>
  <c r="O227" i="2" s="1"/>
  <c r="M228" i="2"/>
  <c r="M229" i="1"/>
  <c r="N228" i="1"/>
  <c r="O228" i="1" s="1"/>
  <c r="N228" i="2" l="1"/>
  <c r="O228" i="2" s="1"/>
  <c r="M229" i="2"/>
  <c r="M230" i="1"/>
  <c r="N229" i="1"/>
  <c r="O229" i="1" s="1"/>
  <c r="N229" i="2" l="1"/>
  <c r="O229" i="2" s="1"/>
  <c r="M230" i="2"/>
  <c r="M231" i="1"/>
  <c r="N230" i="1"/>
  <c r="O230" i="1" s="1"/>
  <c r="N230" i="2" l="1"/>
  <c r="O230" i="2" s="1"/>
  <c r="M231" i="2"/>
  <c r="M232" i="1"/>
  <c r="N231" i="1"/>
  <c r="O231" i="1" s="1"/>
  <c r="M232" i="2" l="1"/>
  <c r="N231" i="2"/>
  <c r="O231" i="2" s="1"/>
  <c r="M233" i="1"/>
  <c r="N232" i="1"/>
  <c r="O232" i="1" s="1"/>
  <c r="M233" i="2" l="1"/>
  <c r="N232" i="2"/>
  <c r="O232" i="2" s="1"/>
  <c r="M234" i="1"/>
  <c r="N233" i="1"/>
  <c r="O233" i="1" s="1"/>
  <c r="M234" i="2" l="1"/>
  <c r="N233" i="2"/>
  <c r="O233" i="2" s="1"/>
  <c r="M235" i="1"/>
  <c r="N234" i="1"/>
  <c r="O234" i="1" s="1"/>
  <c r="M235" i="2" l="1"/>
  <c r="N234" i="2"/>
  <c r="O234" i="2" s="1"/>
  <c r="M236" i="1"/>
  <c r="N235" i="1"/>
  <c r="O235" i="1" s="1"/>
  <c r="N235" i="2" l="1"/>
  <c r="O235" i="2" s="1"/>
  <c r="M236" i="2"/>
  <c r="M237" i="1"/>
  <c r="N236" i="1"/>
  <c r="O236" i="1" s="1"/>
  <c r="N236" i="2" l="1"/>
  <c r="O236" i="2" s="1"/>
  <c r="M237" i="2"/>
  <c r="M238" i="1"/>
  <c r="N237" i="1"/>
  <c r="O237" i="1" s="1"/>
  <c r="N237" i="2" l="1"/>
  <c r="O237" i="2" s="1"/>
  <c r="M238" i="2"/>
  <c r="M239" i="1"/>
  <c r="N238" i="1"/>
  <c r="O238" i="1" s="1"/>
  <c r="N238" i="2" l="1"/>
  <c r="O238" i="2" s="1"/>
  <c r="M239" i="2"/>
  <c r="M240" i="1"/>
  <c r="N239" i="1"/>
  <c r="O239" i="1" s="1"/>
  <c r="M240" i="2" l="1"/>
  <c r="N239" i="2"/>
  <c r="O239" i="2" s="1"/>
  <c r="M241" i="1"/>
  <c r="N240" i="1"/>
  <c r="O240" i="1" s="1"/>
  <c r="N240" i="2" l="1"/>
  <c r="O240" i="2" s="1"/>
  <c r="M241" i="2"/>
  <c r="M242" i="1"/>
  <c r="N241" i="1"/>
  <c r="O241" i="1" s="1"/>
  <c r="M242" i="2" l="1"/>
  <c r="N241" i="2"/>
  <c r="O241" i="2" s="1"/>
  <c r="M243" i="1"/>
  <c r="N242" i="1"/>
  <c r="O242" i="1" s="1"/>
  <c r="M243" i="2" l="1"/>
  <c r="N242" i="2"/>
  <c r="O242" i="2" s="1"/>
  <c r="M244" i="1"/>
  <c r="N243" i="1"/>
  <c r="O243" i="1" s="1"/>
  <c r="N243" i="2" l="1"/>
  <c r="O243" i="2" s="1"/>
  <c r="M244" i="2"/>
  <c r="M245" i="1"/>
  <c r="N244" i="1"/>
  <c r="O244" i="1" s="1"/>
  <c r="N244" i="2" l="1"/>
  <c r="O244" i="2" s="1"/>
  <c r="M245" i="2"/>
  <c r="M246" i="1"/>
  <c r="N245" i="1"/>
  <c r="O245" i="1" s="1"/>
  <c r="N245" i="2" l="1"/>
  <c r="O245" i="2" s="1"/>
  <c r="M246" i="2"/>
  <c r="M247" i="1"/>
  <c r="N246" i="1"/>
  <c r="O246" i="1" s="1"/>
  <c r="N246" i="2" l="1"/>
  <c r="O246" i="2" s="1"/>
  <c r="M247" i="2"/>
  <c r="M248" i="1"/>
  <c r="N247" i="1"/>
  <c r="O247" i="1" s="1"/>
  <c r="M248" i="2" l="1"/>
  <c r="N247" i="2"/>
  <c r="O247" i="2" s="1"/>
  <c r="M249" i="1"/>
  <c r="N248" i="1"/>
  <c r="O248" i="1" s="1"/>
  <c r="N248" i="2" l="1"/>
  <c r="O248" i="2" s="1"/>
  <c r="M249" i="2"/>
  <c r="M250" i="1"/>
  <c r="N249" i="1"/>
  <c r="O249" i="1" s="1"/>
  <c r="M250" i="2" l="1"/>
  <c r="N249" i="2"/>
  <c r="O249" i="2" s="1"/>
  <c r="M251" i="1"/>
  <c r="N250" i="1"/>
  <c r="O250" i="1" s="1"/>
  <c r="M251" i="2" l="1"/>
  <c r="N250" i="2"/>
  <c r="O250" i="2" s="1"/>
  <c r="M252" i="1"/>
  <c r="N251" i="1"/>
  <c r="O251" i="1" s="1"/>
  <c r="N251" i="2" l="1"/>
  <c r="O251" i="2" s="1"/>
  <c r="M252" i="2"/>
  <c r="M253" i="1"/>
  <c r="N252" i="1"/>
  <c r="O252" i="1" s="1"/>
  <c r="N252" i="2" l="1"/>
  <c r="O252" i="2" s="1"/>
  <c r="M253" i="2"/>
  <c r="M254" i="1"/>
  <c r="N253" i="1"/>
  <c r="O253" i="1" s="1"/>
  <c r="N253" i="2" l="1"/>
  <c r="O253" i="2" s="1"/>
  <c r="M254" i="2"/>
  <c r="M255" i="1"/>
  <c r="N254" i="1"/>
  <c r="O254" i="1" s="1"/>
  <c r="N254" i="2" l="1"/>
  <c r="O254" i="2" s="1"/>
  <c r="M255" i="2"/>
  <c r="M256" i="1"/>
  <c r="N255" i="1"/>
  <c r="O255" i="1" s="1"/>
  <c r="M256" i="2" l="1"/>
  <c r="N255" i="2"/>
  <c r="O255" i="2" s="1"/>
  <c r="M257" i="1"/>
  <c r="N256" i="1"/>
  <c r="O256" i="1" s="1"/>
  <c r="N256" i="2" l="1"/>
  <c r="O256" i="2" s="1"/>
  <c r="M257" i="2"/>
  <c r="M258" i="1"/>
  <c r="N257" i="1"/>
  <c r="O257" i="1" s="1"/>
  <c r="M258" i="2" l="1"/>
  <c r="N257" i="2"/>
  <c r="O257" i="2" s="1"/>
  <c r="M259" i="1"/>
  <c r="N258" i="1"/>
  <c r="O258" i="1" s="1"/>
  <c r="M259" i="2" l="1"/>
  <c r="N258" i="2"/>
  <c r="O258" i="2" s="1"/>
  <c r="M260" i="1"/>
  <c r="N259" i="1"/>
  <c r="O259" i="1" s="1"/>
  <c r="N259" i="2" l="1"/>
  <c r="O259" i="2" s="1"/>
  <c r="M260" i="2"/>
  <c r="M261" i="1"/>
  <c r="N260" i="1"/>
  <c r="O260" i="1" s="1"/>
  <c r="N260" i="2" l="1"/>
  <c r="O260" i="2" s="1"/>
  <c r="M261" i="2"/>
  <c r="M262" i="1"/>
  <c r="N261" i="1"/>
  <c r="O261" i="1" s="1"/>
  <c r="N261" i="2" l="1"/>
  <c r="O261" i="2" s="1"/>
  <c r="M262" i="2"/>
  <c r="M263" i="1"/>
  <c r="N262" i="1"/>
  <c r="O262" i="1" s="1"/>
  <c r="N262" i="2" l="1"/>
  <c r="O262" i="2" s="1"/>
  <c r="M263" i="2"/>
  <c r="M264" i="1"/>
  <c r="N263" i="1"/>
  <c r="O263" i="1" s="1"/>
  <c r="M264" i="2" l="1"/>
  <c r="N263" i="2"/>
  <c r="O263" i="2" s="1"/>
  <c r="M265" i="1"/>
  <c r="N264" i="1"/>
  <c r="O264" i="1" s="1"/>
  <c r="N264" i="2" l="1"/>
  <c r="O264" i="2" s="1"/>
  <c r="M265" i="2"/>
  <c r="M266" i="1"/>
  <c r="N265" i="1"/>
  <c r="O265" i="1" s="1"/>
  <c r="M266" i="2" l="1"/>
  <c r="N265" i="2"/>
  <c r="O265" i="2" s="1"/>
  <c r="M267" i="1"/>
  <c r="N266" i="1"/>
  <c r="O266" i="1" s="1"/>
  <c r="M267" i="2" l="1"/>
  <c r="N266" i="2"/>
  <c r="O266" i="2" s="1"/>
  <c r="M268" i="1"/>
  <c r="N267" i="1"/>
  <c r="O267" i="1" s="1"/>
  <c r="N267" i="2" l="1"/>
  <c r="O267" i="2" s="1"/>
  <c r="M268" i="2"/>
  <c r="M269" i="1"/>
  <c r="N268" i="1"/>
  <c r="O268" i="1" s="1"/>
  <c r="N268" i="2" l="1"/>
  <c r="O268" i="2" s="1"/>
  <c r="M269" i="2"/>
  <c r="M270" i="1"/>
  <c r="N269" i="1"/>
  <c r="O269" i="1" s="1"/>
  <c r="N269" i="2" l="1"/>
  <c r="O269" i="2" s="1"/>
  <c r="M270" i="2"/>
  <c r="M271" i="1"/>
  <c r="N270" i="1"/>
  <c r="O270" i="1" s="1"/>
  <c r="N270" i="2" l="1"/>
  <c r="O270" i="2" s="1"/>
  <c r="M271" i="2"/>
  <c r="M272" i="1"/>
  <c r="N271" i="1"/>
  <c r="O271" i="1" s="1"/>
  <c r="N271" i="2" l="1"/>
  <c r="O271" i="2" s="1"/>
  <c r="M272" i="2"/>
  <c r="M273" i="1"/>
  <c r="N272" i="1"/>
  <c r="O272" i="1" s="1"/>
  <c r="N272" i="2" l="1"/>
  <c r="O272" i="2" s="1"/>
  <c r="M273" i="2"/>
  <c r="M274" i="1"/>
  <c r="N273" i="1"/>
  <c r="O273" i="1" s="1"/>
  <c r="M274" i="2" l="1"/>
  <c r="N273" i="2"/>
  <c r="O273" i="2" s="1"/>
  <c r="M275" i="1"/>
  <c r="N274" i="1"/>
  <c r="O274" i="1" s="1"/>
  <c r="M275" i="2" l="1"/>
  <c r="N274" i="2"/>
  <c r="O274" i="2" s="1"/>
  <c r="M276" i="1"/>
  <c r="N275" i="1"/>
  <c r="O275" i="1" s="1"/>
  <c r="N275" i="2" l="1"/>
  <c r="O275" i="2" s="1"/>
  <c r="M276" i="2"/>
  <c r="M277" i="1"/>
  <c r="N276" i="1"/>
  <c r="O276" i="1" s="1"/>
  <c r="N276" i="2" l="1"/>
  <c r="O276" i="2" s="1"/>
  <c r="M277" i="2"/>
  <c r="M278" i="1"/>
  <c r="N277" i="1"/>
  <c r="O277" i="1" s="1"/>
  <c r="N277" i="2" l="1"/>
  <c r="O277" i="2" s="1"/>
  <c r="M278" i="2"/>
  <c r="M279" i="1"/>
  <c r="N278" i="1"/>
  <c r="O278" i="1" s="1"/>
  <c r="N278" i="2" l="1"/>
  <c r="O278" i="2" s="1"/>
  <c r="M279" i="2"/>
  <c r="M280" i="1"/>
  <c r="N279" i="1"/>
  <c r="O279" i="1" s="1"/>
  <c r="N279" i="2" l="1"/>
  <c r="O279" i="2" s="1"/>
  <c r="M280" i="2"/>
  <c r="M281" i="1"/>
  <c r="N280" i="1"/>
  <c r="O280" i="1" s="1"/>
  <c r="M281" i="2" l="1"/>
  <c r="N280" i="2"/>
  <c r="O280" i="2" s="1"/>
  <c r="M282" i="1"/>
  <c r="N281" i="1"/>
  <c r="O281" i="1" s="1"/>
  <c r="M282" i="2" l="1"/>
  <c r="N281" i="2"/>
  <c r="O281" i="2" s="1"/>
  <c r="M283" i="1"/>
  <c r="N282" i="1"/>
  <c r="O282" i="1" s="1"/>
  <c r="N282" i="2" l="1"/>
  <c r="O282" i="2" s="1"/>
  <c r="M283" i="2"/>
  <c r="M284" i="1"/>
  <c r="N283" i="1"/>
  <c r="O283" i="1" s="1"/>
  <c r="N283" i="2" l="1"/>
  <c r="O283" i="2" s="1"/>
  <c r="M284" i="2"/>
  <c r="M285" i="1"/>
  <c r="N284" i="1"/>
  <c r="O284" i="1" s="1"/>
  <c r="M285" i="2" l="1"/>
  <c r="N284" i="2"/>
  <c r="O284" i="2" s="1"/>
  <c r="M286" i="1"/>
  <c r="N285" i="1"/>
  <c r="O285" i="1" s="1"/>
  <c r="N285" i="2" l="1"/>
  <c r="O285" i="2" s="1"/>
  <c r="M286" i="2"/>
  <c r="M287" i="1"/>
  <c r="N286" i="1"/>
  <c r="O286" i="1" s="1"/>
  <c r="M287" i="2" l="1"/>
  <c r="N286" i="2"/>
  <c r="O286" i="2" s="1"/>
  <c r="M288" i="1"/>
  <c r="N287" i="1"/>
  <c r="O287" i="1" s="1"/>
  <c r="M288" i="2" l="1"/>
  <c r="N287" i="2"/>
  <c r="O287" i="2" s="1"/>
  <c r="M289" i="1"/>
  <c r="N288" i="1"/>
  <c r="O288" i="1" s="1"/>
  <c r="N288" i="2" l="1"/>
  <c r="O288" i="2" s="1"/>
  <c r="M289" i="2"/>
  <c r="M290" i="1"/>
  <c r="N289" i="1"/>
  <c r="O289" i="1" s="1"/>
  <c r="M290" i="2" l="1"/>
  <c r="N289" i="2"/>
  <c r="O289" i="2" s="1"/>
  <c r="M291" i="1"/>
  <c r="N290" i="1"/>
  <c r="O290" i="1" s="1"/>
  <c r="M291" i="2" l="1"/>
  <c r="N290" i="2"/>
  <c r="O290" i="2" s="1"/>
  <c r="M292" i="1"/>
  <c r="N291" i="1"/>
  <c r="O291" i="1" s="1"/>
  <c r="N291" i="2" l="1"/>
  <c r="O291" i="2" s="1"/>
  <c r="M292" i="2"/>
  <c r="M293" i="1"/>
  <c r="N292" i="1"/>
  <c r="O292" i="1" s="1"/>
  <c r="N292" i="2" l="1"/>
  <c r="O292" i="2" s="1"/>
  <c r="M293" i="2"/>
  <c r="M294" i="1"/>
  <c r="N293" i="1"/>
  <c r="O293" i="1" s="1"/>
  <c r="M294" i="2" l="1"/>
  <c r="N293" i="2"/>
  <c r="O293" i="2" s="1"/>
  <c r="M295" i="1"/>
  <c r="N294" i="1"/>
  <c r="O294" i="1" s="1"/>
  <c r="M295" i="2" l="1"/>
  <c r="N294" i="2"/>
  <c r="O294" i="2" s="1"/>
  <c r="M296" i="1"/>
  <c r="N295" i="1"/>
  <c r="O295" i="1" s="1"/>
  <c r="N295" i="2" l="1"/>
  <c r="O295" i="2" s="1"/>
  <c r="M296" i="2"/>
  <c r="M297" i="1"/>
  <c r="N296" i="1"/>
  <c r="O296" i="1" s="1"/>
  <c r="N296" i="2" l="1"/>
  <c r="O296" i="2" s="1"/>
  <c r="M297" i="2"/>
  <c r="M298" i="1"/>
  <c r="N297" i="1"/>
  <c r="O297" i="1" s="1"/>
  <c r="M298" i="2" l="1"/>
  <c r="N297" i="2"/>
  <c r="O297" i="2" s="1"/>
  <c r="M299" i="1"/>
  <c r="N298" i="1"/>
  <c r="O298" i="1" s="1"/>
  <c r="N298" i="2" l="1"/>
  <c r="O298" i="2" s="1"/>
  <c r="M299" i="2"/>
  <c r="M300" i="1"/>
  <c r="N299" i="1"/>
  <c r="O299" i="1" s="1"/>
  <c r="N299" i="2" l="1"/>
  <c r="O299" i="2" s="1"/>
  <c r="M300" i="2"/>
  <c r="M301" i="1"/>
  <c r="N300" i="1"/>
  <c r="O300" i="1" s="1"/>
  <c r="M301" i="2" l="1"/>
  <c r="N300" i="2"/>
  <c r="O300" i="2" s="1"/>
  <c r="M302" i="1"/>
  <c r="N301" i="1"/>
  <c r="O301" i="1" s="1"/>
  <c r="N301" i="2" l="1"/>
  <c r="O301" i="2" s="1"/>
  <c r="M302" i="2"/>
  <c r="M303" i="1"/>
  <c r="N302" i="1"/>
  <c r="O302" i="1" s="1"/>
  <c r="M303" i="2" l="1"/>
  <c r="N302" i="2"/>
  <c r="O302" i="2" s="1"/>
  <c r="M304" i="1"/>
  <c r="N303" i="1"/>
  <c r="O303" i="1" s="1"/>
  <c r="M304" i="2" l="1"/>
  <c r="N303" i="2"/>
  <c r="O303" i="2" s="1"/>
  <c r="M305" i="1"/>
  <c r="N304" i="1"/>
  <c r="O304" i="1" s="1"/>
  <c r="N304" i="2" l="1"/>
  <c r="O304" i="2" s="1"/>
  <c r="M305" i="2"/>
  <c r="M306" i="1"/>
  <c r="N305" i="1"/>
  <c r="O305" i="1" s="1"/>
  <c r="M306" i="2" l="1"/>
  <c r="N305" i="2"/>
  <c r="O305" i="2" s="1"/>
  <c r="M307" i="1"/>
  <c r="N306" i="1"/>
  <c r="O306" i="1" s="1"/>
  <c r="M307" i="2" l="1"/>
  <c r="N306" i="2"/>
  <c r="O306" i="2" s="1"/>
  <c r="M308" i="1"/>
  <c r="N307" i="1"/>
  <c r="O307" i="1" s="1"/>
  <c r="N307" i="2" l="1"/>
  <c r="O307" i="2" s="1"/>
  <c r="M308" i="2"/>
  <c r="M309" i="1"/>
  <c r="N308" i="1"/>
  <c r="O308" i="1" s="1"/>
  <c r="N308" i="2" l="1"/>
  <c r="O308" i="2" s="1"/>
  <c r="M309" i="2"/>
  <c r="M310" i="1"/>
  <c r="N309" i="1"/>
  <c r="O309" i="1" s="1"/>
  <c r="M310" i="2" l="1"/>
  <c r="N309" i="2"/>
  <c r="O309" i="2" s="1"/>
  <c r="M311" i="1"/>
  <c r="N310" i="1"/>
  <c r="O310" i="1" s="1"/>
  <c r="M311" i="2" l="1"/>
  <c r="N310" i="2"/>
  <c r="O310" i="2" s="1"/>
  <c r="M312" i="1"/>
  <c r="N311" i="1"/>
  <c r="O311" i="1" s="1"/>
  <c r="N311" i="2" l="1"/>
  <c r="O311" i="2" s="1"/>
  <c r="M312" i="2"/>
  <c r="M313" i="1"/>
  <c r="N312" i="1"/>
  <c r="O312" i="1" s="1"/>
  <c r="N312" i="2" l="1"/>
  <c r="O312" i="2" s="1"/>
  <c r="M313" i="2"/>
  <c r="M314" i="1"/>
  <c r="N313" i="1"/>
  <c r="O313" i="1" s="1"/>
  <c r="M314" i="2" l="1"/>
  <c r="N313" i="2"/>
  <c r="O313" i="2" s="1"/>
  <c r="M315" i="1"/>
  <c r="N314" i="1"/>
  <c r="O314" i="1" s="1"/>
  <c r="N314" i="2" l="1"/>
  <c r="O314" i="2" s="1"/>
  <c r="M315" i="2"/>
  <c r="M316" i="1"/>
  <c r="N315" i="1"/>
  <c r="O315" i="1" s="1"/>
  <c r="N315" i="2" l="1"/>
  <c r="O315" i="2" s="1"/>
  <c r="M316" i="2"/>
  <c r="M317" i="1"/>
  <c r="N316" i="1"/>
  <c r="O316" i="1" s="1"/>
  <c r="M317" i="2" l="1"/>
  <c r="N316" i="2"/>
  <c r="O316" i="2" s="1"/>
  <c r="M318" i="1"/>
  <c r="N317" i="1"/>
  <c r="O317" i="1" s="1"/>
  <c r="N317" i="2" l="1"/>
  <c r="O317" i="2" s="1"/>
  <c r="M318" i="2"/>
  <c r="M319" i="1"/>
  <c r="N318" i="1"/>
  <c r="O318" i="1" s="1"/>
  <c r="M319" i="2" l="1"/>
  <c r="N318" i="2"/>
  <c r="O318" i="2" s="1"/>
  <c r="M320" i="1"/>
  <c r="N319" i="1"/>
  <c r="O319" i="1" s="1"/>
  <c r="M320" i="2" l="1"/>
  <c r="N319" i="2"/>
  <c r="O319" i="2" s="1"/>
  <c r="M321" i="1"/>
  <c r="N320" i="1"/>
  <c r="O320" i="1" s="1"/>
  <c r="N320" i="2" l="1"/>
  <c r="O320" i="2" s="1"/>
  <c r="M321" i="2"/>
  <c r="M322" i="1"/>
  <c r="N321" i="1"/>
  <c r="O321" i="1" s="1"/>
  <c r="M322" i="2" l="1"/>
  <c r="N321" i="2"/>
  <c r="O321" i="2" s="1"/>
  <c r="M323" i="1"/>
  <c r="N322" i="1"/>
  <c r="O322" i="1" s="1"/>
  <c r="M323" i="2" l="1"/>
  <c r="N322" i="2"/>
  <c r="O322" i="2" s="1"/>
  <c r="M324" i="1"/>
  <c r="N323" i="1"/>
  <c r="O323" i="1" s="1"/>
  <c r="N323" i="2" l="1"/>
  <c r="O323" i="2" s="1"/>
  <c r="M324" i="2"/>
  <c r="M325" i="1"/>
  <c r="N324" i="1"/>
  <c r="O324" i="1" s="1"/>
  <c r="N324" i="2" l="1"/>
  <c r="O324" i="2" s="1"/>
  <c r="M325" i="2"/>
  <c r="M326" i="1"/>
  <c r="N325" i="1"/>
  <c r="O325" i="1" s="1"/>
  <c r="M326" i="2" l="1"/>
  <c r="N325" i="2"/>
  <c r="O325" i="2" s="1"/>
  <c r="M327" i="1"/>
  <c r="N326" i="1"/>
  <c r="O326" i="1" s="1"/>
  <c r="M327" i="2" l="1"/>
  <c r="N326" i="2"/>
  <c r="O326" i="2" s="1"/>
  <c r="M328" i="1"/>
  <c r="N327" i="1"/>
  <c r="O327" i="1" s="1"/>
  <c r="M328" i="2" l="1"/>
  <c r="N327" i="2"/>
  <c r="O327" i="2" s="1"/>
  <c r="M329" i="1"/>
  <c r="N328" i="1"/>
  <c r="O328" i="1" s="1"/>
  <c r="N328" i="2" l="1"/>
  <c r="O328" i="2" s="1"/>
  <c r="M329" i="2"/>
  <c r="M330" i="1"/>
  <c r="N329" i="1"/>
  <c r="O329" i="1" s="1"/>
  <c r="M330" i="2" l="1"/>
  <c r="N329" i="2"/>
  <c r="O329" i="2" s="1"/>
  <c r="M331" i="1"/>
  <c r="N330" i="1"/>
  <c r="O330" i="1" s="1"/>
  <c r="N330" i="2" l="1"/>
  <c r="O330" i="2" s="1"/>
  <c r="M331" i="2"/>
  <c r="M332" i="1"/>
  <c r="N331" i="1"/>
  <c r="O331" i="1" s="1"/>
  <c r="N331" i="2" l="1"/>
  <c r="O331" i="2" s="1"/>
  <c r="M332" i="2"/>
  <c r="M333" i="1"/>
  <c r="N332" i="1"/>
  <c r="O332" i="1" s="1"/>
  <c r="M333" i="2" l="1"/>
  <c r="N332" i="2"/>
  <c r="O332" i="2" s="1"/>
  <c r="M334" i="1"/>
  <c r="N333" i="1"/>
  <c r="O333" i="1" s="1"/>
  <c r="M334" i="2" l="1"/>
  <c r="N333" i="2"/>
  <c r="O333" i="2" s="1"/>
  <c r="M335" i="1"/>
  <c r="N334" i="1"/>
  <c r="O334" i="1" s="1"/>
  <c r="M335" i="2" l="1"/>
  <c r="N334" i="2"/>
  <c r="O334" i="2" s="1"/>
  <c r="M336" i="1"/>
  <c r="N335" i="1"/>
  <c r="O335" i="1" s="1"/>
  <c r="M336" i="2" l="1"/>
  <c r="N335" i="2"/>
  <c r="O335" i="2" s="1"/>
  <c r="M337" i="1"/>
  <c r="N336" i="1"/>
  <c r="O336" i="1" s="1"/>
  <c r="N336" i="2" l="1"/>
  <c r="O336" i="2" s="1"/>
  <c r="M337" i="2"/>
  <c r="M338" i="1"/>
  <c r="N337" i="1"/>
  <c r="O337" i="1" s="1"/>
  <c r="M338" i="2" l="1"/>
  <c r="N337" i="2"/>
  <c r="O337" i="2" s="1"/>
  <c r="M339" i="1"/>
  <c r="N338" i="1"/>
  <c r="O338" i="1" s="1"/>
  <c r="N338" i="2" l="1"/>
  <c r="O338" i="2" s="1"/>
  <c r="M339" i="2"/>
  <c r="M340" i="1"/>
  <c r="N339" i="1"/>
  <c r="O339" i="1" s="1"/>
  <c r="N339" i="2" l="1"/>
  <c r="O339" i="2" s="1"/>
  <c r="M340" i="2"/>
  <c r="M341" i="1"/>
  <c r="N340" i="1"/>
  <c r="O340" i="1" s="1"/>
  <c r="M341" i="2" l="1"/>
  <c r="N340" i="2"/>
  <c r="O340" i="2" s="1"/>
  <c r="M342" i="1"/>
  <c r="N341" i="1"/>
  <c r="O341" i="1" s="1"/>
  <c r="N341" i="2" l="1"/>
  <c r="O341" i="2" s="1"/>
  <c r="M342" i="2"/>
  <c r="M343" i="1"/>
  <c r="N342" i="1"/>
  <c r="O342" i="1" s="1"/>
  <c r="M343" i="2" l="1"/>
  <c r="N342" i="2"/>
  <c r="O342" i="2" s="1"/>
  <c r="M344" i="1"/>
  <c r="N343" i="1"/>
  <c r="O343" i="1" s="1"/>
  <c r="N343" i="2" l="1"/>
  <c r="O343" i="2" s="1"/>
  <c r="M344" i="2"/>
  <c r="M345" i="1"/>
  <c r="N344" i="1"/>
  <c r="O344" i="1" s="1"/>
  <c r="N344" i="2" l="1"/>
  <c r="O344" i="2" s="1"/>
  <c r="M345" i="2"/>
  <c r="M346" i="1"/>
  <c r="N345" i="1"/>
  <c r="O345" i="1" s="1"/>
  <c r="M346" i="2" l="1"/>
  <c r="N345" i="2"/>
  <c r="O345" i="2" s="1"/>
  <c r="M347" i="1"/>
  <c r="N346" i="1"/>
  <c r="O346" i="1" s="1"/>
  <c r="M347" i="2" l="1"/>
  <c r="N346" i="2"/>
  <c r="O346" i="2" s="1"/>
  <c r="M348" i="1"/>
  <c r="N347" i="1"/>
  <c r="O347" i="1" s="1"/>
  <c r="M348" i="2" l="1"/>
  <c r="N347" i="2"/>
  <c r="O347" i="2" s="1"/>
  <c r="M349" i="1"/>
  <c r="N348" i="1"/>
  <c r="O348" i="1" s="1"/>
  <c r="N348" i="2" l="1"/>
  <c r="O348" i="2" s="1"/>
  <c r="M349" i="2"/>
  <c r="M350" i="1"/>
  <c r="N349" i="1"/>
  <c r="O349" i="1" s="1"/>
  <c r="N349" i="2" l="1"/>
  <c r="O349" i="2" s="1"/>
  <c r="M350" i="2"/>
  <c r="M351" i="1"/>
  <c r="N350" i="1"/>
  <c r="O350" i="1" s="1"/>
  <c r="N350" i="2" l="1"/>
  <c r="O350" i="2" s="1"/>
  <c r="M351" i="2"/>
  <c r="M352" i="1"/>
  <c r="N351" i="1"/>
  <c r="O351" i="1" s="1"/>
  <c r="N351" i="2" l="1"/>
  <c r="O351" i="2" s="1"/>
  <c r="M352" i="2"/>
  <c r="M353" i="1"/>
  <c r="N352" i="1"/>
  <c r="O352" i="1" s="1"/>
  <c r="N352" i="2" l="1"/>
  <c r="O352" i="2" s="1"/>
  <c r="M353" i="2"/>
  <c r="M354" i="1"/>
  <c r="N353" i="1"/>
  <c r="O353" i="1" s="1"/>
  <c r="N353" i="2" l="1"/>
  <c r="O353" i="2" s="1"/>
  <c r="M354" i="2"/>
  <c r="M355" i="1"/>
  <c r="N354" i="1"/>
  <c r="O354" i="1" s="1"/>
  <c r="M355" i="2" l="1"/>
  <c r="N354" i="2"/>
  <c r="O354" i="2" s="1"/>
  <c r="M356" i="1"/>
  <c r="N355" i="1"/>
  <c r="O355" i="1" s="1"/>
  <c r="N355" i="2" l="1"/>
  <c r="O355" i="2" s="1"/>
  <c r="M356" i="2"/>
  <c r="M357" i="1"/>
  <c r="N356" i="1"/>
  <c r="O356" i="1" s="1"/>
  <c r="N356" i="2" l="1"/>
  <c r="O356" i="2" s="1"/>
  <c r="M357" i="2"/>
  <c r="M358" i="1"/>
  <c r="N357" i="1"/>
  <c r="O357" i="1" s="1"/>
  <c r="M358" i="2" l="1"/>
  <c r="N357" i="2"/>
  <c r="O357" i="2" s="1"/>
  <c r="M359" i="1"/>
  <c r="N358" i="1"/>
  <c r="O358" i="1" s="1"/>
  <c r="N358" i="2" l="1"/>
  <c r="O358" i="2" s="1"/>
  <c r="M359" i="2"/>
  <c r="M360" i="1"/>
  <c r="N359" i="1"/>
  <c r="O359" i="1" s="1"/>
  <c r="M360" i="2" l="1"/>
  <c r="N359" i="2"/>
  <c r="O359" i="2" s="1"/>
  <c r="M361" i="1"/>
  <c r="N360" i="1"/>
  <c r="O360" i="1" s="1"/>
  <c r="N360" i="2" l="1"/>
  <c r="O360" i="2" s="1"/>
  <c r="M361" i="2"/>
  <c r="M362" i="1"/>
  <c r="N361" i="1"/>
  <c r="O361" i="1" s="1"/>
  <c r="M362" i="2" l="1"/>
  <c r="N361" i="2"/>
  <c r="O361" i="2" s="1"/>
  <c r="M363" i="1"/>
  <c r="N362" i="1"/>
  <c r="O362" i="1" s="1"/>
  <c r="M363" i="2" l="1"/>
  <c r="N362" i="2"/>
  <c r="O362" i="2" s="1"/>
  <c r="M364" i="1"/>
  <c r="N363" i="1"/>
  <c r="O363" i="1" s="1"/>
  <c r="N363" i="2" l="1"/>
  <c r="O363" i="2" s="1"/>
  <c r="M364" i="2"/>
  <c r="M365" i="1"/>
  <c r="N364" i="1"/>
  <c r="O364" i="1" s="1"/>
  <c r="N364" i="2" l="1"/>
  <c r="O364" i="2" s="1"/>
  <c r="M365" i="2"/>
  <c r="M366" i="1"/>
  <c r="N365" i="1"/>
  <c r="O365" i="1" s="1"/>
  <c r="M366" i="2" l="1"/>
  <c r="N365" i="2"/>
  <c r="O365" i="2" s="1"/>
  <c r="M367" i="1"/>
  <c r="N366" i="1"/>
  <c r="O366" i="1" s="1"/>
  <c r="N366" i="2" l="1"/>
  <c r="O366" i="2" s="1"/>
  <c r="M367" i="2"/>
  <c r="M368" i="1"/>
  <c r="N367" i="1"/>
  <c r="O367" i="1" s="1"/>
  <c r="N367" i="2" l="1"/>
  <c r="O367" i="2" s="1"/>
  <c r="M368" i="2"/>
  <c r="M369" i="1"/>
  <c r="N368" i="1"/>
  <c r="O368" i="1" s="1"/>
  <c r="N368" i="2" l="1"/>
  <c r="O368" i="2" s="1"/>
  <c r="M369" i="2"/>
  <c r="M370" i="1"/>
  <c r="N369" i="1"/>
  <c r="O369" i="1" s="1"/>
  <c r="M370" i="2" l="1"/>
  <c r="N369" i="2"/>
  <c r="O369" i="2" s="1"/>
  <c r="M371" i="1"/>
  <c r="N370" i="1"/>
  <c r="O370" i="1" s="1"/>
  <c r="M371" i="2" l="1"/>
  <c r="N370" i="2"/>
  <c r="O370" i="2" s="1"/>
  <c r="M372" i="1"/>
  <c r="N371" i="1"/>
  <c r="O371" i="1" s="1"/>
  <c r="N371" i="2" l="1"/>
  <c r="O371" i="2" s="1"/>
  <c r="M372" i="2"/>
  <c r="M373" i="1"/>
  <c r="N372" i="1"/>
  <c r="O372" i="1" s="1"/>
  <c r="N372" i="2" l="1"/>
  <c r="O372" i="2" s="1"/>
  <c r="M373" i="2"/>
  <c r="M374" i="1"/>
  <c r="N373" i="1"/>
  <c r="O373" i="1" s="1"/>
  <c r="M374" i="2" l="1"/>
  <c r="N373" i="2"/>
  <c r="O373" i="2" s="1"/>
  <c r="M375" i="1"/>
  <c r="N374" i="1"/>
  <c r="O374" i="1" s="1"/>
  <c r="N374" i="2" l="1"/>
  <c r="O374" i="2" s="1"/>
  <c r="M375" i="2"/>
  <c r="M376" i="1"/>
  <c r="N375" i="1"/>
  <c r="O375" i="1" s="1"/>
  <c r="N375" i="2" l="1"/>
  <c r="O375" i="2" s="1"/>
  <c r="M376" i="2"/>
  <c r="M377" i="1"/>
  <c r="N376" i="1"/>
  <c r="O376" i="1" s="1"/>
  <c r="N376" i="2" l="1"/>
  <c r="O376" i="2" s="1"/>
  <c r="M377" i="2"/>
  <c r="M378" i="1"/>
  <c r="N377" i="1"/>
  <c r="O377" i="1" s="1"/>
  <c r="M378" i="2" l="1"/>
  <c r="N377" i="2"/>
  <c r="O377" i="2" s="1"/>
  <c r="M379" i="1"/>
  <c r="N378" i="1"/>
  <c r="O378" i="1" s="1"/>
  <c r="M379" i="2" l="1"/>
  <c r="N378" i="2"/>
  <c r="O378" i="2" s="1"/>
  <c r="M380" i="1"/>
  <c r="N379" i="1"/>
  <c r="O379" i="1" s="1"/>
  <c r="N379" i="2" l="1"/>
  <c r="O379" i="2" s="1"/>
  <c r="M380" i="2"/>
  <c r="M381" i="1"/>
  <c r="N380" i="1"/>
  <c r="O380" i="1" s="1"/>
  <c r="N380" i="2" l="1"/>
  <c r="O380" i="2" s="1"/>
  <c r="M381" i="2"/>
  <c r="M382" i="1"/>
  <c r="N381" i="1"/>
  <c r="O381" i="1" s="1"/>
  <c r="M382" i="2" l="1"/>
  <c r="N381" i="2"/>
  <c r="O381" i="2" s="1"/>
  <c r="M383" i="1"/>
  <c r="N382" i="1"/>
  <c r="O382" i="1" s="1"/>
  <c r="N382" i="2" l="1"/>
  <c r="O382" i="2" s="1"/>
  <c r="M383" i="2"/>
  <c r="M384" i="1"/>
  <c r="N383" i="1"/>
  <c r="O383" i="1" s="1"/>
  <c r="N383" i="2" l="1"/>
  <c r="O383" i="2" s="1"/>
  <c r="M384" i="2"/>
  <c r="M385" i="1"/>
  <c r="N384" i="1"/>
  <c r="O384" i="1" s="1"/>
  <c r="N384" i="2" l="1"/>
  <c r="O384" i="2" s="1"/>
  <c r="M385" i="2"/>
  <c r="M386" i="1"/>
  <c r="N385" i="1"/>
  <c r="O385" i="1" s="1"/>
  <c r="M386" i="2" l="1"/>
  <c r="N385" i="2"/>
  <c r="O385" i="2" s="1"/>
  <c r="M387" i="1"/>
  <c r="N386" i="1"/>
  <c r="O386" i="1" s="1"/>
  <c r="M387" i="2" l="1"/>
  <c r="N386" i="2"/>
  <c r="O386" i="2" s="1"/>
  <c r="M388" i="1"/>
  <c r="N387" i="1"/>
  <c r="O387" i="1" s="1"/>
  <c r="N387" i="2" l="1"/>
  <c r="O387" i="2" s="1"/>
  <c r="M388" i="2"/>
  <c r="M389" i="1"/>
  <c r="N388" i="1"/>
  <c r="O388" i="1" s="1"/>
  <c r="N388" i="2" l="1"/>
  <c r="O388" i="2" s="1"/>
  <c r="M389" i="2"/>
  <c r="M390" i="1"/>
  <c r="N389" i="1"/>
  <c r="O389" i="1" s="1"/>
  <c r="M390" i="2" l="1"/>
  <c r="N389" i="2"/>
  <c r="O389" i="2" s="1"/>
  <c r="M391" i="1"/>
  <c r="N390" i="1"/>
  <c r="O390" i="1" s="1"/>
  <c r="N390" i="2" l="1"/>
  <c r="O390" i="2" s="1"/>
  <c r="M391" i="2"/>
  <c r="M392" i="1"/>
  <c r="N391" i="1"/>
  <c r="O391" i="1" s="1"/>
  <c r="N391" i="2" l="1"/>
  <c r="O391" i="2" s="1"/>
  <c r="M392" i="2"/>
  <c r="M393" i="1"/>
  <c r="N392" i="1"/>
  <c r="O392" i="1" s="1"/>
  <c r="N392" i="2" l="1"/>
  <c r="O392" i="2" s="1"/>
  <c r="M393" i="2"/>
  <c r="M394" i="1"/>
  <c r="N393" i="1"/>
  <c r="O393" i="1" s="1"/>
  <c r="M394" i="2" l="1"/>
  <c r="N393" i="2"/>
  <c r="O393" i="2" s="1"/>
  <c r="M395" i="1"/>
  <c r="N394" i="1"/>
  <c r="O394" i="1" s="1"/>
  <c r="M395" i="2" l="1"/>
  <c r="N394" i="2"/>
  <c r="O394" i="2" s="1"/>
  <c r="M396" i="1"/>
  <c r="N395" i="1"/>
  <c r="O395" i="1" s="1"/>
  <c r="N395" i="2" l="1"/>
  <c r="O395" i="2" s="1"/>
  <c r="M396" i="2"/>
  <c r="M397" i="1"/>
  <c r="N396" i="1"/>
  <c r="O396" i="1" s="1"/>
  <c r="N396" i="2" l="1"/>
  <c r="O396" i="2" s="1"/>
  <c r="M397" i="2"/>
  <c r="M398" i="1"/>
  <c r="N397" i="1"/>
  <c r="O397" i="1" s="1"/>
  <c r="M398" i="2" l="1"/>
  <c r="N397" i="2"/>
  <c r="O397" i="2" s="1"/>
  <c r="M399" i="1"/>
  <c r="N398" i="1"/>
  <c r="O398" i="1" s="1"/>
  <c r="N398" i="2" l="1"/>
  <c r="O398" i="2" s="1"/>
  <c r="M399" i="2"/>
  <c r="M400" i="1"/>
  <c r="N399" i="1"/>
  <c r="O399" i="1" s="1"/>
  <c r="N399" i="2" l="1"/>
  <c r="O399" i="2" s="1"/>
  <c r="M400" i="2"/>
  <c r="M401" i="1"/>
  <c r="N400" i="1"/>
  <c r="O400" i="1" s="1"/>
  <c r="N400" i="2" l="1"/>
  <c r="O400" i="2" s="1"/>
  <c r="M401" i="2"/>
  <c r="M402" i="1"/>
  <c r="N401" i="1"/>
  <c r="O401" i="1" s="1"/>
  <c r="M402" i="2" l="1"/>
  <c r="N401" i="2"/>
  <c r="O401" i="2" s="1"/>
  <c r="M403" i="1"/>
  <c r="N402" i="1"/>
  <c r="O402" i="1" s="1"/>
  <c r="M403" i="2" l="1"/>
  <c r="N402" i="2"/>
  <c r="O402" i="2" s="1"/>
  <c r="M404" i="1"/>
  <c r="N403" i="1"/>
  <c r="O403" i="1" s="1"/>
  <c r="N403" i="2" l="1"/>
  <c r="O403" i="2" s="1"/>
  <c r="M404" i="2"/>
  <c r="M405" i="1"/>
  <c r="N404" i="1"/>
  <c r="O404" i="1" s="1"/>
  <c r="N404" i="2" l="1"/>
  <c r="O404" i="2" s="1"/>
  <c r="M405" i="2"/>
  <c r="M406" i="1"/>
  <c r="N405" i="1"/>
  <c r="O405" i="1" s="1"/>
  <c r="N405" i="2" l="1"/>
  <c r="O405" i="2" s="1"/>
  <c r="M406" i="2"/>
  <c r="M407" i="1"/>
  <c r="N406" i="1"/>
  <c r="O406" i="1" s="1"/>
  <c r="N406" i="2" l="1"/>
  <c r="O406" i="2" s="1"/>
  <c r="M407" i="2"/>
  <c r="M408" i="1"/>
  <c r="N407" i="1"/>
  <c r="O407" i="1" s="1"/>
  <c r="N407" i="2" l="1"/>
  <c r="O407" i="2" s="1"/>
  <c r="M408" i="2"/>
  <c r="M409" i="1"/>
  <c r="N408" i="1"/>
  <c r="O408" i="1" s="1"/>
  <c r="N408" i="2" l="1"/>
  <c r="O408" i="2" s="1"/>
  <c r="M409" i="2"/>
  <c r="M410" i="1"/>
  <c r="N409" i="1"/>
  <c r="O409" i="1" s="1"/>
  <c r="M410" i="2" l="1"/>
  <c r="N409" i="2"/>
  <c r="O409" i="2" s="1"/>
  <c r="M411" i="1"/>
  <c r="N410" i="1"/>
  <c r="O410" i="1" s="1"/>
  <c r="M411" i="2" l="1"/>
  <c r="N410" i="2"/>
  <c r="O410" i="2" s="1"/>
  <c r="M412" i="1"/>
  <c r="N411" i="1"/>
  <c r="O411" i="1" s="1"/>
  <c r="N411" i="2" l="1"/>
  <c r="O411" i="2" s="1"/>
  <c r="M412" i="2"/>
  <c r="M413" i="1"/>
  <c r="N412" i="1"/>
  <c r="O412" i="1" s="1"/>
  <c r="N412" i="2" l="1"/>
  <c r="O412" i="2" s="1"/>
  <c r="M413" i="2"/>
  <c r="M414" i="1"/>
  <c r="N413" i="1"/>
  <c r="O413" i="1" s="1"/>
  <c r="N413" i="2" l="1"/>
  <c r="O413" i="2" s="1"/>
  <c r="M414" i="2"/>
  <c r="M415" i="1"/>
  <c r="N414" i="1"/>
  <c r="O414" i="1" s="1"/>
  <c r="N414" i="2" l="1"/>
  <c r="O414" i="2" s="1"/>
  <c r="M415" i="2"/>
  <c r="M416" i="1"/>
  <c r="N415" i="1"/>
  <c r="O415" i="1" s="1"/>
  <c r="N415" i="2" l="1"/>
  <c r="O415" i="2" s="1"/>
  <c r="M416" i="2"/>
  <c r="M417" i="1"/>
  <c r="N416" i="1"/>
  <c r="O416" i="1" s="1"/>
  <c r="N416" i="2" l="1"/>
  <c r="O416" i="2" s="1"/>
  <c r="M417" i="2"/>
  <c r="M418" i="1"/>
  <c r="N417" i="1"/>
  <c r="O417" i="1" s="1"/>
  <c r="M418" i="2" l="1"/>
  <c r="N417" i="2"/>
  <c r="O417" i="2" s="1"/>
  <c r="M419" i="1"/>
  <c r="N418" i="1"/>
  <c r="O418" i="1" s="1"/>
  <c r="M419" i="2" l="1"/>
  <c r="N418" i="2"/>
  <c r="O418" i="2" s="1"/>
  <c r="M420" i="1"/>
  <c r="N419" i="1"/>
  <c r="O419" i="1" s="1"/>
  <c r="N419" i="2" l="1"/>
  <c r="O419" i="2" s="1"/>
  <c r="M420" i="2"/>
  <c r="M421" i="1"/>
  <c r="N420" i="1"/>
  <c r="O420" i="1" s="1"/>
  <c r="N420" i="2" l="1"/>
  <c r="O420" i="2" s="1"/>
  <c r="M421" i="2"/>
  <c r="M422" i="1"/>
  <c r="N421" i="1"/>
  <c r="O421" i="1" s="1"/>
  <c r="N421" i="2" l="1"/>
  <c r="O421" i="2" s="1"/>
  <c r="M422" i="2"/>
  <c r="M423" i="1"/>
  <c r="N422" i="1"/>
  <c r="O422" i="1" s="1"/>
  <c r="N422" i="2" l="1"/>
  <c r="O422" i="2" s="1"/>
  <c r="M423" i="2"/>
  <c r="M424" i="1"/>
  <c r="N423" i="1"/>
  <c r="O423" i="1" s="1"/>
  <c r="N423" i="2" l="1"/>
  <c r="O423" i="2" s="1"/>
  <c r="M424" i="2"/>
  <c r="M425" i="1"/>
  <c r="N424" i="1"/>
  <c r="O424" i="1" s="1"/>
  <c r="M425" i="2" l="1"/>
  <c r="N424" i="2"/>
  <c r="O424" i="2" s="1"/>
  <c r="M426" i="1"/>
  <c r="N425" i="1"/>
  <c r="O425" i="1" s="1"/>
  <c r="M426" i="2" l="1"/>
  <c r="N425" i="2"/>
  <c r="O425" i="2" s="1"/>
  <c r="M427" i="1"/>
  <c r="N426" i="1"/>
  <c r="O426" i="1" s="1"/>
  <c r="N426" i="2" l="1"/>
  <c r="O426" i="2" s="1"/>
  <c r="M427" i="2"/>
  <c r="M428" i="1"/>
  <c r="N427" i="1"/>
  <c r="O427" i="1" s="1"/>
  <c r="N427" i="2" l="1"/>
  <c r="O427" i="2" s="1"/>
  <c r="M428" i="2"/>
  <c r="M429" i="1"/>
  <c r="N428" i="1"/>
  <c r="O428" i="1" s="1"/>
  <c r="M429" i="2" l="1"/>
  <c r="N428" i="2"/>
  <c r="O428" i="2" s="1"/>
  <c r="M430" i="1"/>
  <c r="N429" i="1"/>
  <c r="O429" i="1" s="1"/>
  <c r="N429" i="2" l="1"/>
  <c r="O429" i="2" s="1"/>
  <c r="M430" i="2"/>
  <c r="M431" i="1"/>
  <c r="N430" i="1"/>
  <c r="O430" i="1" s="1"/>
  <c r="M431" i="2" l="1"/>
  <c r="N430" i="2"/>
  <c r="O430" i="2" s="1"/>
  <c r="M432" i="1"/>
  <c r="N431" i="1"/>
  <c r="O431" i="1" s="1"/>
  <c r="M432" i="2" l="1"/>
  <c r="N431" i="2"/>
  <c r="O431" i="2" s="1"/>
  <c r="M433" i="1"/>
  <c r="N432" i="1"/>
  <c r="O432" i="1" s="1"/>
  <c r="N432" i="2" l="1"/>
  <c r="O432" i="2" s="1"/>
  <c r="M433" i="2"/>
  <c r="M434" i="1"/>
  <c r="N433" i="1"/>
  <c r="O433" i="1" s="1"/>
  <c r="N433" i="2" l="1"/>
  <c r="O433" i="2" s="1"/>
  <c r="M434" i="2"/>
  <c r="M435" i="1"/>
  <c r="N434" i="1"/>
  <c r="O434" i="1" s="1"/>
  <c r="N434" i="2" l="1"/>
  <c r="O434" i="2" s="1"/>
  <c r="M435" i="2"/>
  <c r="M436" i="1"/>
  <c r="N435" i="1"/>
  <c r="O435" i="1" s="1"/>
  <c r="N435" i="2" l="1"/>
  <c r="O435" i="2" s="1"/>
  <c r="M436" i="2"/>
  <c r="M437" i="1"/>
  <c r="N436" i="1"/>
  <c r="O436" i="1" s="1"/>
  <c r="N436" i="2" l="1"/>
  <c r="O436" i="2" s="1"/>
  <c r="M437" i="2"/>
  <c r="M438" i="1"/>
  <c r="N437" i="1"/>
  <c r="O437" i="1" s="1"/>
  <c r="N437" i="2" l="1"/>
  <c r="O437" i="2" s="1"/>
  <c r="M438" i="2"/>
  <c r="M439" i="1"/>
  <c r="N438" i="1"/>
  <c r="O438" i="1" s="1"/>
  <c r="M439" i="2" l="1"/>
  <c r="N438" i="2"/>
  <c r="O438" i="2" s="1"/>
  <c r="M440" i="1"/>
  <c r="N439" i="1"/>
  <c r="O439" i="1" s="1"/>
  <c r="M440" i="2" l="1"/>
  <c r="N439" i="2"/>
  <c r="O439" i="2" s="1"/>
  <c r="M441" i="1"/>
  <c r="N440" i="1"/>
  <c r="O440" i="1" s="1"/>
  <c r="N440" i="2" l="1"/>
  <c r="O440" i="2" s="1"/>
  <c r="M441" i="2"/>
  <c r="M442" i="1"/>
  <c r="N441" i="1"/>
  <c r="O441" i="1" s="1"/>
  <c r="N441" i="2" l="1"/>
  <c r="O441" i="2" s="1"/>
  <c r="M442" i="2"/>
  <c r="M443" i="1"/>
  <c r="N442" i="1"/>
  <c r="O442" i="1" s="1"/>
  <c r="N442" i="2" l="1"/>
  <c r="O442" i="2" s="1"/>
  <c r="M443" i="2"/>
  <c r="M444" i="1"/>
  <c r="N443" i="1"/>
  <c r="O443" i="1" s="1"/>
  <c r="N443" i="2" l="1"/>
  <c r="O443" i="2" s="1"/>
  <c r="M444" i="2"/>
  <c r="M445" i="1"/>
  <c r="N444" i="1"/>
  <c r="O444" i="1" s="1"/>
  <c r="N444" i="2" l="1"/>
  <c r="O444" i="2" s="1"/>
  <c r="M445" i="2"/>
  <c r="M446" i="1"/>
  <c r="N445" i="1"/>
  <c r="O445" i="1" s="1"/>
  <c r="N445" i="2" l="1"/>
  <c r="O445" i="2" s="1"/>
  <c r="M446" i="2"/>
  <c r="M447" i="1"/>
  <c r="N446" i="1"/>
  <c r="O446" i="1" s="1"/>
  <c r="M447" i="2" l="1"/>
  <c r="N446" i="2"/>
  <c r="O446" i="2" s="1"/>
  <c r="M448" i="1"/>
  <c r="N447" i="1"/>
  <c r="O447" i="1" s="1"/>
  <c r="M448" i="2" l="1"/>
  <c r="N447" i="2"/>
  <c r="O447" i="2" s="1"/>
  <c r="M449" i="1"/>
  <c r="N448" i="1"/>
  <c r="O448" i="1" s="1"/>
  <c r="N448" i="2" l="1"/>
  <c r="O448" i="2" s="1"/>
  <c r="M449" i="2"/>
  <c r="M450" i="1"/>
  <c r="N449" i="1"/>
  <c r="O449" i="1" s="1"/>
  <c r="N449" i="2" l="1"/>
  <c r="O449" i="2" s="1"/>
  <c r="M450" i="2"/>
  <c r="M451" i="1"/>
  <c r="N450" i="1"/>
  <c r="O450" i="1" s="1"/>
  <c r="N450" i="2" l="1"/>
  <c r="O450" i="2" s="1"/>
  <c r="M451" i="2"/>
  <c r="M452" i="1"/>
  <c r="N451" i="1"/>
  <c r="O451" i="1" s="1"/>
  <c r="N451" i="2" l="1"/>
  <c r="O451" i="2" s="1"/>
  <c r="M452" i="2"/>
  <c r="M453" i="1"/>
  <c r="N452" i="1"/>
  <c r="O452" i="1" s="1"/>
  <c r="N452" i="2" l="1"/>
  <c r="O452" i="2" s="1"/>
  <c r="M453" i="2"/>
  <c r="M454" i="1"/>
  <c r="N453" i="1"/>
  <c r="O453" i="1" s="1"/>
  <c r="N453" i="2" l="1"/>
  <c r="O453" i="2" s="1"/>
  <c r="M454" i="2"/>
  <c r="M455" i="1"/>
  <c r="N454" i="1"/>
  <c r="O454" i="1" s="1"/>
  <c r="M455" i="2" l="1"/>
  <c r="N454" i="2"/>
  <c r="O454" i="2" s="1"/>
  <c r="M456" i="1"/>
  <c r="N455" i="1"/>
  <c r="O455" i="1" s="1"/>
  <c r="M456" i="2" l="1"/>
  <c r="N455" i="2"/>
  <c r="O455" i="2" s="1"/>
  <c r="M457" i="1"/>
  <c r="N456" i="1"/>
  <c r="O456" i="1" s="1"/>
  <c r="N456" i="2" l="1"/>
  <c r="O456" i="2" s="1"/>
  <c r="M457" i="2"/>
  <c r="M458" i="1"/>
  <c r="N457" i="1"/>
  <c r="O457" i="1" s="1"/>
  <c r="N457" i="2" l="1"/>
  <c r="O457" i="2" s="1"/>
  <c r="M458" i="2"/>
  <c r="M459" i="1"/>
  <c r="N458" i="1"/>
  <c r="O458" i="1" s="1"/>
  <c r="N458" i="2" l="1"/>
  <c r="O458" i="2" s="1"/>
  <c r="M459" i="2"/>
  <c r="M460" i="1"/>
  <c r="N459" i="1"/>
  <c r="O459" i="1" s="1"/>
  <c r="N459" i="2" l="1"/>
  <c r="O459" i="2" s="1"/>
  <c r="M460" i="2"/>
  <c r="M461" i="1"/>
  <c r="N460" i="1"/>
  <c r="O460" i="1" s="1"/>
  <c r="N460" i="2" l="1"/>
  <c r="O460" i="2" s="1"/>
  <c r="M461" i="2"/>
  <c r="M462" i="1"/>
  <c r="N461" i="1"/>
  <c r="O461" i="1" s="1"/>
  <c r="N461" i="2" l="1"/>
  <c r="O461" i="2" s="1"/>
  <c r="M462" i="2"/>
  <c r="M463" i="1"/>
  <c r="N462" i="1"/>
  <c r="O462" i="1" s="1"/>
  <c r="M463" i="2" l="1"/>
  <c r="N462" i="2"/>
  <c r="O462" i="2" s="1"/>
  <c r="M464" i="1"/>
  <c r="N463" i="1"/>
  <c r="O463" i="1" s="1"/>
  <c r="M464" i="2" l="1"/>
  <c r="N463" i="2"/>
  <c r="O463" i="2" s="1"/>
  <c r="M465" i="1"/>
  <c r="N464" i="1"/>
  <c r="O464" i="1" s="1"/>
  <c r="N464" i="2" l="1"/>
  <c r="O464" i="2" s="1"/>
  <c r="M465" i="2"/>
  <c r="M466" i="1"/>
  <c r="N465" i="1"/>
  <c r="O465" i="1" s="1"/>
  <c r="N465" i="2" l="1"/>
  <c r="O465" i="2" s="1"/>
  <c r="M466" i="2"/>
  <c r="M467" i="1"/>
  <c r="N466" i="1"/>
  <c r="O466" i="1" s="1"/>
  <c r="N466" i="2" l="1"/>
  <c r="O466" i="2" s="1"/>
  <c r="M467" i="2"/>
  <c r="M468" i="1"/>
  <c r="N467" i="1"/>
  <c r="O467" i="1" s="1"/>
  <c r="N467" i="2" l="1"/>
  <c r="O467" i="2" s="1"/>
  <c r="M468" i="2"/>
  <c r="M469" i="1"/>
  <c r="N468" i="1"/>
  <c r="O468" i="1" s="1"/>
  <c r="N468" i="2" l="1"/>
  <c r="O468" i="2" s="1"/>
  <c r="M469" i="2"/>
  <c r="M470" i="1"/>
  <c r="N469" i="1"/>
  <c r="O469" i="1" s="1"/>
  <c r="N469" i="2" l="1"/>
  <c r="O469" i="2" s="1"/>
  <c r="M470" i="2"/>
  <c r="M471" i="1"/>
  <c r="N470" i="1"/>
  <c r="O470" i="1" s="1"/>
  <c r="M471" i="2" l="1"/>
  <c r="N470" i="2"/>
  <c r="O470" i="2" s="1"/>
  <c r="M472" i="1"/>
  <c r="N471" i="1"/>
  <c r="O471" i="1" s="1"/>
  <c r="M472" i="2" l="1"/>
  <c r="N471" i="2"/>
  <c r="O471" i="2" s="1"/>
  <c r="M473" i="1"/>
  <c r="N472" i="1"/>
  <c r="O472" i="1" s="1"/>
  <c r="N472" i="2" l="1"/>
  <c r="O472" i="2" s="1"/>
  <c r="M473" i="2"/>
  <c r="M474" i="1"/>
  <c r="N473" i="1"/>
  <c r="O473" i="1" s="1"/>
  <c r="N473" i="2" l="1"/>
  <c r="O473" i="2" s="1"/>
  <c r="M474" i="2"/>
  <c r="M475" i="1"/>
  <c r="N474" i="1"/>
  <c r="O474" i="1" s="1"/>
  <c r="N474" i="2" l="1"/>
  <c r="O474" i="2" s="1"/>
  <c r="M475" i="2"/>
  <c r="M476" i="1"/>
  <c r="N475" i="1"/>
  <c r="O475" i="1" s="1"/>
  <c r="N475" i="2" l="1"/>
  <c r="O475" i="2" s="1"/>
  <c r="M476" i="2"/>
  <c r="M477" i="1"/>
  <c r="N476" i="1"/>
  <c r="O476" i="1" s="1"/>
  <c r="N476" i="2" l="1"/>
  <c r="O476" i="2" s="1"/>
  <c r="M477" i="2"/>
  <c r="M478" i="1"/>
  <c r="N477" i="1"/>
  <c r="O477" i="1" s="1"/>
  <c r="N477" i="2" l="1"/>
  <c r="O477" i="2" s="1"/>
  <c r="M478" i="2"/>
  <c r="M479" i="1"/>
  <c r="N478" i="1"/>
  <c r="O478" i="1" s="1"/>
  <c r="M479" i="2" l="1"/>
  <c r="N478" i="2"/>
  <c r="O478" i="2" s="1"/>
  <c r="M480" i="1"/>
  <c r="N479" i="1"/>
  <c r="O479" i="1" s="1"/>
  <c r="M480" i="2" l="1"/>
  <c r="N479" i="2"/>
  <c r="O479" i="2" s="1"/>
  <c r="M481" i="1"/>
  <c r="N480" i="1"/>
  <c r="O480" i="1" s="1"/>
  <c r="N480" i="2" l="1"/>
  <c r="O480" i="2" s="1"/>
  <c r="M481" i="2"/>
  <c r="M482" i="1"/>
  <c r="N481" i="1"/>
  <c r="O481" i="1" s="1"/>
  <c r="N481" i="2" l="1"/>
  <c r="O481" i="2" s="1"/>
  <c r="M482" i="2"/>
  <c r="M483" i="1"/>
  <c r="N482" i="1"/>
  <c r="O482" i="1" s="1"/>
  <c r="N482" i="2" l="1"/>
  <c r="O482" i="2" s="1"/>
  <c r="M483" i="2"/>
  <c r="M484" i="1"/>
  <c r="N483" i="1"/>
  <c r="O483" i="1" s="1"/>
  <c r="N483" i="2" l="1"/>
  <c r="O483" i="2" s="1"/>
  <c r="M484" i="2"/>
  <c r="M485" i="1"/>
  <c r="N484" i="1"/>
  <c r="O484" i="1" s="1"/>
  <c r="N484" i="2" l="1"/>
  <c r="O484" i="2" s="1"/>
  <c r="M485" i="2"/>
  <c r="M486" i="1"/>
  <c r="N485" i="1"/>
  <c r="O485" i="1" s="1"/>
  <c r="N485" i="2" l="1"/>
  <c r="O485" i="2" s="1"/>
  <c r="M486" i="2"/>
  <c r="M487" i="1"/>
  <c r="N486" i="1"/>
  <c r="O486" i="1" s="1"/>
  <c r="M487" i="2" l="1"/>
  <c r="N486" i="2"/>
  <c r="O486" i="2" s="1"/>
  <c r="M488" i="1"/>
  <c r="N487" i="1"/>
  <c r="O487" i="1" s="1"/>
  <c r="M488" i="2" l="1"/>
  <c r="N487" i="2"/>
  <c r="O487" i="2" s="1"/>
  <c r="M489" i="1"/>
  <c r="N488" i="1"/>
  <c r="O488" i="1" s="1"/>
  <c r="N488" i="2" l="1"/>
  <c r="O488" i="2" s="1"/>
  <c r="M489" i="2"/>
  <c r="M490" i="1"/>
  <c r="N489" i="1"/>
  <c r="O489" i="1" s="1"/>
  <c r="N489" i="2" l="1"/>
  <c r="O489" i="2" s="1"/>
  <c r="M490" i="2"/>
  <c r="M491" i="1"/>
  <c r="N490" i="1"/>
  <c r="O490" i="1" s="1"/>
  <c r="N490" i="2" l="1"/>
  <c r="O490" i="2" s="1"/>
  <c r="M491" i="2"/>
  <c r="M492" i="1"/>
  <c r="N491" i="1"/>
  <c r="O491" i="1" s="1"/>
  <c r="N491" i="2" l="1"/>
  <c r="O491" i="2" s="1"/>
  <c r="M492" i="2"/>
  <c r="M493" i="1"/>
  <c r="N492" i="1"/>
  <c r="O492" i="1" s="1"/>
  <c r="N492" i="2" l="1"/>
  <c r="O492" i="2" s="1"/>
  <c r="M493" i="2"/>
  <c r="M494" i="1"/>
  <c r="N493" i="1"/>
  <c r="O493" i="1" s="1"/>
  <c r="N493" i="2" l="1"/>
  <c r="O493" i="2" s="1"/>
  <c r="M494" i="2"/>
  <c r="M495" i="1"/>
  <c r="N494" i="1"/>
  <c r="O494" i="1" s="1"/>
  <c r="M495" i="2" l="1"/>
  <c r="N494" i="2"/>
  <c r="O494" i="2" s="1"/>
  <c r="M496" i="1"/>
  <c r="N495" i="1"/>
  <c r="O495" i="1" s="1"/>
  <c r="M496" i="2" l="1"/>
  <c r="N495" i="2"/>
  <c r="O495" i="2" s="1"/>
  <c r="M497" i="1"/>
  <c r="N496" i="1"/>
  <c r="O496" i="1" s="1"/>
  <c r="N496" i="2" l="1"/>
  <c r="O496" i="2" s="1"/>
  <c r="M497" i="2"/>
  <c r="M498" i="1"/>
  <c r="N497" i="1"/>
  <c r="O497" i="1" s="1"/>
  <c r="N497" i="2" l="1"/>
  <c r="O497" i="2" s="1"/>
  <c r="M498" i="2"/>
  <c r="M499" i="1"/>
  <c r="N498" i="1"/>
  <c r="O498" i="1" s="1"/>
  <c r="N498" i="2" l="1"/>
  <c r="O498" i="2" s="1"/>
  <c r="M499" i="2"/>
  <c r="M500" i="1"/>
  <c r="N499" i="1"/>
  <c r="O499" i="1" s="1"/>
  <c r="N499" i="2" l="1"/>
  <c r="O499" i="2" s="1"/>
  <c r="M500" i="2"/>
  <c r="M501" i="1"/>
  <c r="N500" i="1"/>
  <c r="O500" i="1" s="1"/>
  <c r="N500" i="2" l="1"/>
  <c r="O500" i="2" s="1"/>
  <c r="M501" i="2"/>
  <c r="M502" i="1"/>
  <c r="N501" i="1"/>
  <c r="O501" i="1" s="1"/>
  <c r="N501" i="2" l="1"/>
  <c r="O501" i="2" s="1"/>
  <c r="M502" i="2"/>
  <c r="M503" i="1"/>
  <c r="N502" i="1"/>
  <c r="O502" i="1" s="1"/>
  <c r="M503" i="2" l="1"/>
  <c r="N502" i="2"/>
  <c r="O502" i="2" s="1"/>
  <c r="M504" i="1"/>
  <c r="N503" i="1"/>
  <c r="O503" i="1" s="1"/>
  <c r="M504" i="2" l="1"/>
  <c r="N503" i="2"/>
  <c r="O503" i="2" s="1"/>
  <c r="M505" i="1"/>
  <c r="N504" i="1"/>
  <c r="O504" i="1" s="1"/>
  <c r="N504" i="2" l="1"/>
  <c r="O504" i="2" s="1"/>
  <c r="M505" i="2"/>
  <c r="M506" i="1"/>
  <c r="N505" i="1"/>
  <c r="O505" i="1" s="1"/>
  <c r="N505" i="2" l="1"/>
  <c r="O505" i="2" s="1"/>
  <c r="M506" i="2"/>
  <c r="M507" i="1"/>
  <c r="N506" i="1"/>
  <c r="O506" i="1" s="1"/>
  <c r="N506" i="2" l="1"/>
  <c r="O506" i="2" s="1"/>
  <c r="M507" i="2"/>
  <c r="M508" i="1"/>
  <c r="N507" i="1"/>
  <c r="O507" i="1" s="1"/>
  <c r="N507" i="2" l="1"/>
  <c r="O507" i="2" s="1"/>
  <c r="M508" i="2"/>
  <c r="M509" i="1"/>
  <c r="N508" i="1"/>
  <c r="O508" i="1" s="1"/>
  <c r="N508" i="2" l="1"/>
  <c r="O508" i="2" s="1"/>
  <c r="M509" i="2"/>
  <c r="M510" i="1"/>
  <c r="N509" i="1"/>
  <c r="O509" i="1" s="1"/>
  <c r="N509" i="2" l="1"/>
  <c r="O509" i="2" s="1"/>
  <c r="M510" i="2"/>
  <c r="M511" i="1"/>
  <c r="N510" i="1"/>
  <c r="O510" i="1" s="1"/>
  <c r="M511" i="2" l="1"/>
  <c r="N510" i="2"/>
  <c r="O510" i="2" s="1"/>
  <c r="M512" i="1"/>
  <c r="N511" i="1"/>
  <c r="O511" i="1" s="1"/>
  <c r="M512" i="2" l="1"/>
  <c r="N511" i="2"/>
  <c r="O511" i="2" s="1"/>
  <c r="M513" i="1"/>
  <c r="N512" i="1"/>
  <c r="O512" i="1" s="1"/>
  <c r="N512" i="2" l="1"/>
  <c r="O512" i="2" s="1"/>
  <c r="M513" i="2"/>
  <c r="M514" i="1"/>
  <c r="N513" i="1"/>
  <c r="O513" i="1" s="1"/>
  <c r="N513" i="2" l="1"/>
  <c r="O513" i="2" s="1"/>
  <c r="M514" i="2"/>
  <c r="M515" i="1"/>
  <c r="N514" i="1"/>
  <c r="O514" i="1" s="1"/>
  <c r="N514" i="2" l="1"/>
  <c r="O514" i="2" s="1"/>
  <c r="M515" i="2"/>
  <c r="M516" i="1"/>
  <c r="N515" i="1"/>
  <c r="O515" i="1" s="1"/>
  <c r="N515" i="2" l="1"/>
  <c r="O515" i="2" s="1"/>
  <c r="M516" i="2"/>
  <c r="M517" i="1"/>
  <c r="N516" i="1"/>
  <c r="O516" i="1" s="1"/>
  <c r="N516" i="2" l="1"/>
  <c r="O516" i="2" s="1"/>
  <c r="M517" i="2"/>
  <c r="M518" i="1"/>
  <c r="N517" i="1"/>
  <c r="O517" i="1" s="1"/>
  <c r="N517" i="2" l="1"/>
  <c r="O517" i="2" s="1"/>
  <c r="M518" i="2"/>
  <c r="M519" i="1"/>
  <c r="N518" i="1"/>
  <c r="O518" i="1" s="1"/>
  <c r="M519" i="2" l="1"/>
  <c r="N518" i="2"/>
  <c r="O518" i="2" s="1"/>
  <c r="M520" i="1"/>
  <c r="N519" i="1"/>
  <c r="O519" i="1" s="1"/>
  <c r="M520" i="2" l="1"/>
  <c r="N519" i="2"/>
  <c r="O519" i="2" s="1"/>
  <c r="M521" i="1"/>
  <c r="N520" i="1"/>
  <c r="O520" i="1" s="1"/>
  <c r="N520" i="2" l="1"/>
  <c r="O520" i="2" s="1"/>
  <c r="M521" i="2"/>
  <c r="M522" i="1"/>
  <c r="N521" i="1"/>
  <c r="O521" i="1" s="1"/>
  <c r="N521" i="2" l="1"/>
  <c r="O521" i="2" s="1"/>
  <c r="M522" i="2"/>
  <c r="M523" i="1"/>
  <c r="N522" i="1"/>
  <c r="O522" i="1" s="1"/>
  <c r="N522" i="2" l="1"/>
  <c r="O522" i="2" s="1"/>
  <c r="M523" i="2"/>
  <c r="M524" i="1"/>
  <c r="N523" i="1"/>
  <c r="O523" i="1" s="1"/>
  <c r="N523" i="2" l="1"/>
  <c r="O523" i="2" s="1"/>
  <c r="M524" i="2"/>
  <c r="M525" i="1"/>
  <c r="N524" i="1"/>
  <c r="O524" i="1" s="1"/>
  <c r="N524" i="2" l="1"/>
  <c r="O524" i="2" s="1"/>
  <c r="M525" i="2"/>
  <c r="M526" i="1"/>
  <c r="N525" i="1"/>
  <c r="O525" i="1" s="1"/>
  <c r="N525" i="2" l="1"/>
  <c r="O525" i="2" s="1"/>
  <c r="M526" i="2"/>
  <c r="M527" i="1"/>
  <c r="N526" i="1"/>
  <c r="O526" i="1" s="1"/>
  <c r="M527" i="2" l="1"/>
  <c r="N526" i="2"/>
  <c r="O526" i="2" s="1"/>
  <c r="M528" i="1"/>
  <c r="N527" i="1"/>
  <c r="O527" i="1" s="1"/>
  <c r="M528" i="2" l="1"/>
  <c r="N527" i="2"/>
  <c r="O527" i="2" s="1"/>
  <c r="M529" i="1"/>
  <c r="N528" i="1"/>
  <c r="O528" i="1" s="1"/>
  <c r="N528" i="2" l="1"/>
  <c r="O528" i="2" s="1"/>
  <c r="M529" i="2"/>
  <c r="M530" i="1"/>
  <c r="N529" i="1"/>
  <c r="O529" i="1" s="1"/>
  <c r="N529" i="2" l="1"/>
  <c r="O529" i="2" s="1"/>
  <c r="M530" i="2"/>
  <c r="M531" i="1"/>
  <c r="N530" i="1"/>
  <c r="O530" i="1" s="1"/>
  <c r="N530" i="2" l="1"/>
  <c r="O530" i="2" s="1"/>
  <c r="M531" i="2"/>
  <c r="M532" i="1"/>
  <c r="N531" i="1"/>
  <c r="O531" i="1" s="1"/>
  <c r="N531" i="2" l="1"/>
  <c r="O531" i="2" s="1"/>
  <c r="M532" i="2"/>
  <c r="M533" i="1"/>
  <c r="N532" i="1"/>
  <c r="O532" i="1" s="1"/>
  <c r="N532" i="2" l="1"/>
  <c r="O532" i="2" s="1"/>
  <c r="M533" i="2"/>
  <c r="M534" i="1"/>
  <c r="N533" i="1"/>
  <c r="O533" i="1" s="1"/>
  <c r="N533" i="2" l="1"/>
  <c r="O533" i="2" s="1"/>
  <c r="M534" i="2"/>
  <c r="M535" i="1"/>
  <c r="N534" i="1"/>
  <c r="O534" i="1" s="1"/>
  <c r="M535" i="2" l="1"/>
  <c r="N534" i="2"/>
  <c r="O534" i="2" s="1"/>
  <c r="M536" i="1"/>
  <c r="N535" i="1"/>
  <c r="O535" i="1" s="1"/>
  <c r="M536" i="2" l="1"/>
  <c r="N535" i="2"/>
  <c r="O535" i="2" s="1"/>
  <c r="M537" i="1"/>
  <c r="N537" i="1" s="1"/>
  <c r="O537" i="1" s="1"/>
  <c r="N536" i="1"/>
  <c r="O536" i="1" s="1"/>
  <c r="N536" i="2" l="1"/>
  <c r="O536" i="2" s="1"/>
  <c r="M537" i="2"/>
  <c r="N537" i="2" s="1"/>
  <c r="O537" i="2" s="1"/>
</calcChain>
</file>

<file path=xl/sharedStrings.xml><?xml version="1.0" encoding="utf-8"?>
<sst xmlns="http://purl.oclc.org/ooxml/spreadsheetml/main" count="28" uniqueCount="14">
  <si>
    <t>Date</t>
  </si>
  <si>
    <t>Open</t>
  </si>
  <si>
    <t>High</t>
  </si>
  <si>
    <t>Low</t>
  </si>
  <si>
    <t>Close</t>
  </si>
  <si>
    <t>Adj Close</t>
  </si>
  <si>
    <t>Volume</t>
  </si>
  <si>
    <t>Daily Average</t>
  </si>
  <si>
    <t>10 Day Average</t>
  </si>
  <si>
    <t>Buy?</t>
  </si>
  <si>
    <t>Sell?</t>
  </si>
  <si>
    <t>Owned?</t>
  </si>
  <si>
    <t>Profit</t>
  </si>
  <si>
    <t>Aggregate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</si>
</sst>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537"/>
  <sheetViews>
    <sheetView topLeftCell="A232" workbookViewId="0">
      <selection activeCell="I1" sqref="I1:O537"/>
    </sheetView>
  </sheetViews>
  <sheetFormatPr baseColWidth="10" defaultRowHeight="16" x14ac:dyDescent="0.2"/>
  <cols>
    <col min="9" max="9" width="12.33203125" bestFit="1" customWidth="1"/>
    <col min="10" max="10" width="14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s="1" t="d">
        <v>2017-01-03</v>
      </c>
      <c r="B2">
        <v>115.800003</v>
      </c>
      <c r="C2">
        <v>116.33000199999999</v>
      </c>
      <c r="D2">
        <v>114.760002</v>
      </c>
      <c r="E2">
        <v>116.150002</v>
      </c>
      <c r="F2">
        <v>112.140007</v>
      </c>
      <c r="G2">
        <v>28781900</v>
      </c>
      <c r="I2">
        <f>AVERAGE(C2,D2)</f>
        <v>115.545002</v>
      </c>
      <c r="J2">
        <f ca="1">AVERAGE(OFFSET(I2,0,0,IF(ROW(I2)&gt;10,-10,-(ROW(I2)-1)),1))</f>
        <v>115.545002</v>
      </c>
      <c r="K2" t="b">
        <f ca="1">J2&lt;I2</f>
        <v>0</v>
      </c>
      <c r="L2" t="b">
        <f ca="1">J2&gt;I2</f>
        <v>0</v>
      </c>
      <c r="M2" t="b">
        <f>FALSE</f>
        <v>0</v>
      </c>
      <c r="N2">
        <f ca="1">IF(AND(K2,NOT(M2)),-I2,IF(AND(L2,M2),I2,0))</f>
        <v>0</v>
      </c>
      <c r="O2">
        <f ca="1">SUM(N$2:N2)</f>
        <v>0</v>
      </c>
    </row>
    <row r="3" spans="1:15" x14ac:dyDescent="0.2">
      <c r="A3" s="1" t="d">
        <v>2017-01-04</v>
      </c>
      <c r="B3">
        <v>115.849998</v>
      </c>
      <c r="C3">
        <v>116.510002</v>
      </c>
      <c r="D3">
        <v>115.75</v>
      </c>
      <c r="E3">
        <v>116.019997</v>
      </c>
      <c r="F3">
        <v>112.014503</v>
      </c>
      <c r="G3">
        <v>21118100</v>
      </c>
      <c r="I3">
        <f t="shared" ref="I3:I66" si="0">AVERAGE(C3,D3)</f>
        <v>116.13000099999999</v>
      </c>
      <c r="J3">
        <f ca="1">AVERAGE(OFFSET(I3,0,0,IF(ROW(I3)&gt;10,-10,-(ROW(I3)-1)),1))</f>
        <v>115.8375015</v>
      </c>
      <c r="K3" t="b">
        <f t="shared" ref="K3:K66" ca="1" si="1">J3&lt;I3</f>
        <v>1</v>
      </c>
      <c r="L3" t="b">
        <f t="shared" ref="L3:L66" ca="1" si="2">J3&gt;I3</f>
        <v>0</v>
      </c>
      <c r="M3" t="b">
        <f ca="1">OR(AND(K2,NOT(M2)),AND(M2,NOT(L2)))</f>
        <v>0</v>
      </c>
      <c r="N3">
        <f ca="1">IF(AND(K3,NOT(M3)),-I3,IF(AND(L3,M3),I3,0))</f>
        <v>-116.13000099999999</v>
      </c>
      <c r="O3">
        <f ca="1">SUM(N$2:N3)</f>
        <v>-116.13000099999999</v>
      </c>
    </row>
    <row r="4" spans="1:15" x14ac:dyDescent="0.2">
      <c r="A4" s="1" t="d">
        <v>2017-01-05</v>
      </c>
      <c r="B4">
        <v>115.91999800000001</v>
      </c>
      <c r="C4">
        <v>116.860001</v>
      </c>
      <c r="D4">
        <v>115.80999799999999</v>
      </c>
      <c r="E4">
        <v>116.610001</v>
      </c>
      <c r="F4">
        <v>112.584129</v>
      </c>
      <c r="G4">
        <v>22193600</v>
      </c>
      <c r="I4">
        <f t="shared" si="0"/>
        <v>116.3349995</v>
      </c>
      <c r="J4">
        <f t="shared" ref="J4:J67" ca="1" si="3">AVERAGE(OFFSET(I4,0,0,IF(ROW(I4)&gt;10,-10,-(ROW(I4)-1)),1))</f>
        <v>116.00333416666666</v>
      </c>
      <c r="K4" t="b">
        <f t="shared" ca="1" si="1"/>
        <v>1</v>
      </c>
      <c r="L4" t="b">
        <f t="shared" ca="1" si="2"/>
        <v>0</v>
      </c>
      <c r="M4" t="b">
        <f t="shared" ref="M4:M49" ca="1" si="4">OR(AND(K3,NOT(M3)),AND(M3,NOT(L3)))</f>
        <v>1</v>
      </c>
      <c r="N4">
        <f ca="1">IF(AND(K4,NOT(M4)),-I4,IF(AND(L4,M4),I4,0))</f>
        <v>0</v>
      </c>
      <c r="O4">
        <f ca="1">SUM(N$2:N4)</f>
        <v>-116.13000099999999</v>
      </c>
    </row>
    <row r="5" spans="1:15" x14ac:dyDescent="0.2">
      <c r="A5" s="1" t="d">
        <v>2017-01-06</v>
      </c>
      <c r="B5">
        <v>116.779999</v>
      </c>
      <c r="C5">
        <v>118.160004</v>
      </c>
      <c r="D5">
        <v>116.470001</v>
      </c>
      <c r="E5">
        <v>117.910004</v>
      </c>
      <c r="F5">
        <v>113.839249</v>
      </c>
      <c r="G5">
        <v>31751900</v>
      </c>
      <c r="I5">
        <f t="shared" si="0"/>
        <v>117.31500249999999</v>
      </c>
      <c r="J5">
        <f t="shared" ca="1" si="3"/>
        <v>116.33125124999999</v>
      </c>
      <c r="K5" t="b">
        <f t="shared" ca="1" si="1"/>
        <v>1</v>
      </c>
      <c r="L5" t="b">
        <f t="shared" ca="1" si="2"/>
        <v>0</v>
      </c>
      <c r="M5" t="b">
        <f t="shared" ca="1" si="4"/>
        <v>1</v>
      </c>
      <c r="N5">
        <f ca="1">IF(AND(K5,NOT(M5)),-I5,IF(AND(L5,M5),I5,0))</f>
        <v>0</v>
      </c>
      <c r="O5">
        <f ca="1">SUM(N$2:N5)</f>
        <v>-116.13000099999999</v>
      </c>
    </row>
    <row r="6" spans="1:15" x14ac:dyDescent="0.2">
      <c r="A6" s="1" t="d">
        <v>2017-01-09</v>
      </c>
      <c r="B6">
        <v>117.949997</v>
      </c>
      <c r="C6">
        <v>119.43</v>
      </c>
      <c r="D6">
        <v>117.94000200000001</v>
      </c>
      <c r="E6">
        <v>118.989998</v>
      </c>
      <c r="F6">
        <v>114.88195</v>
      </c>
      <c r="G6">
        <v>33561900</v>
      </c>
      <c r="I6">
        <f t="shared" si="0"/>
        <v>118.685001</v>
      </c>
      <c r="J6">
        <f t="shared" ca="1" si="3"/>
        <v>116.80200119999999</v>
      </c>
      <c r="K6" t="b">
        <f t="shared" ca="1" si="1"/>
        <v>1</v>
      </c>
      <c r="L6" t="b">
        <f t="shared" ca="1" si="2"/>
        <v>0</v>
      </c>
      <c r="M6" t="b">
        <f t="shared" ca="1" si="4"/>
        <v>1</v>
      </c>
      <c r="N6">
        <f ca="1">IF(AND(K6,NOT(M6)),-I6,IF(AND(L6,M6),I6,0))</f>
        <v>0</v>
      </c>
      <c r="O6">
        <f ca="1">SUM(N$2:N6)</f>
        <v>-116.13000099999999</v>
      </c>
    </row>
    <row r="7" spans="1:15" x14ac:dyDescent="0.2">
      <c r="A7" s="1" t="d">
        <v>2017-01-10</v>
      </c>
      <c r="B7">
        <v>118.769997</v>
      </c>
      <c r="C7">
        <v>119.379997</v>
      </c>
      <c r="D7">
        <v>118.300003</v>
      </c>
      <c r="E7">
        <v>119.110001</v>
      </c>
      <c r="F7">
        <v>114.997818</v>
      </c>
      <c r="G7">
        <v>24462100</v>
      </c>
      <c r="I7">
        <f t="shared" si="0"/>
        <v>118.84</v>
      </c>
      <c r="J7">
        <f t="shared" ca="1" si="3"/>
        <v>117.14166766666666</v>
      </c>
      <c r="K7" t="b">
        <f t="shared" ca="1" si="1"/>
        <v>1</v>
      </c>
      <c r="L7" t="b">
        <f t="shared" ca="1" si="2"/>
        <v>0</v>
      </c>
      <c r="M7" t="b">
        <f t="shared" ca="1" si="4"/>
        <v>1</v>
      </c>
      <c r="N7">
        <f t="shared" ref="N7:N70" ca="1" si="5">IF(AND(K7,NOT(M7)),-I7,IF(AND(L7,M7),I7,0))</f>
        <v>0</v>
      </c>
      <c r="O7">
        <f ca="1">SUM(N$2:N7)</f>
        <v>-116.13000099999999</v>
      </c>
    </row>
    <row r="8" spans="1:15" x14ac:dyDescent="0.2">
      <c r="A8" s="1" t="d">
        <v>2017-01-11</v>
      </c>
      <c r="B8">
        <v>118.739998</v>
      </c>
      <c r="C8">
        <v>119.93</v>
      </c>
      <c r="D8">
        <v>118.599998</v>
      </c>
      <c r="E8">
        <v>119.75</v>
      </c>
      <c r="F8">
        <v>115.615723</v>
      </c>
      <c r="G8">
        <v>27588600</v>
      </c>
      <c r="I8">
        <f t="shared" si="0"/>
        <v>119.264999</v>
      </c>
      <c r="J8">
        <f t="shared" ca="1" si="3"/>
        <v>117.44500071428571</v>
      </c>
      <c r="K8" t="b">
        <f t="shared" ca="1" si="1"/>
        <v>1</v>
      </c>
      <c r="L8" t="b">
        <f t="shared" ca="1" si="2"/>
        <v>0</v>
      </c>
      <c r="M8" t="b">
        <f t="shared" ca="1" si="4"/>
        <v>1</v>
      </c>
      <c r="N8">
        <f t="shared" ca="1" si="5"/>
        <v>0</v>
      </c>
      <c r="O8">
        <f ca="1">SUM(N$2:N8)</f>
        <v>-116.13000099999999</v>
      </c>
    </row>
    <row r="9" spans="1:15" x14ac:dyDescent="0.2">
      <c r="A9" s="1" t="d">
        <v>2017-01-12</v>
      </c>
      <c r="B9">
        <v>118.900002</v>
      </c>
      <c r="C9">
        <v>119.300003</v>
      </c>
      <c r="D9">
        <v>118.209999</v>
      </c>
      <c r="E9">
        <v>119.25</v>
      </c>
      <c r="F9">
        <v>115.132988</v>
      </c>
      <c r="G9">
        <v>27086200</v>
      </c>
      <c r="I9">
        <f t="shared" si="0"/>
        <v>118.75500099999999</v>
      </c>
      <c r="J9">
        <f t="shared" ca="1" si="3"/>
        <v>117.60875075</v>
      </c>
      <c r="K9" t="b">
        <f t="shared" ca="1" si="1"/>
        <v>1</v>
      </c>
      <c r="L9" t="b">
        <f t="shared" ca="1" si="2"/>
        <v>0</v>
      </c>
      <c r="M9" t="b">
        <f t="shared" ca="1" si="4"/>
        <v>1</v>
      </c>
      <c r="N9">
        <f t="shared" ca="1" si="5"/>
        <v>0</v>
      </c>
      <c r="O9">
        <f ca="1">SUM(N$2:N9)</f>
        <v>-116.13000099999999</v>
      </c>
    </row>
    <row r="10" spans="1:15" x14ac:dyDescent="0.2">
      <c r="A10" s="1" t="d">
        <v>2017-01-13</v>
      </c>
      <c r="B10">
        <v>119.110001</v>
      </c>
      <c r="C10">
        <v>119.620003</v>
      </c>
      <c r="D10">
        <v>118.80999799999999</v>
      </c>
      <c r="E10">
        <v>119.040001</v>
      </c>
      <c r="F10">
        <v>114.93023700000001</v>
      </c>
      <c r="G10">
        <v>26111900</v>
      </c>
      <c r="I10">
        <f t="shared" si="0"/>
        <v>119.2150005</v>
      </c>
      <c r="J10">
        <f t="shared" ca="1" si="3"/>
        <v>117.78722294444444</v>
      </c>
      <c r="K10" t="b">
        <f t="shared" ca="1" si="1"/>
        <v>1</v>
      </c>
      <c r="L10" t="b">
        <f t="shared" ca="1" si="2"/>
        <v>0</v>
      </c>
      <c r="M10" t="b">
        <f t="shared" ca="1" si="4"/>
        <v>1</v>
      </c>
      <c r="N10">
        <f t="shared" ca="1" si="5"/>
        <v>0</v>
      </c>
      <c r="O10">
        <f ca="1">SUM(N$2:N10)</f>
        <v>-116.13000099999999</v>
      </c>
    </row>
    <row r="11" spans="1:15" x14ac:dyDescent="0.2">
      <c r="A11" s="1" t="d">
        <v>2017-01-17</v>
      </c>
      <c r="B11">
        <v>118.339996</v>
      </c>
      <c r="C11">
        <v>120.239998</v>
      </c>
      <c r="D11">
        <v>118.220001</v>
      </c>
      <c r="E11">
        <v>120</v>
      </c>
      <c r="F11">
        <v>115.857086</v>
      </c>
      <c r="G11">
        <v>34439800</v>
      </c>
      <c r="I11">
        <f t="shared" si="0"/>
        <v>119.22999949999999</v>
      </c>
      <c r="J11">
        <f t="shared" ca="1" si="3"/>
        <v>117.93150060000001</v>
      </c>
      <c r="K11" t="b">
        <f t="shared" ca="1" si="1"/>
        <v>1</v>
      </c>
      <c r="L11" t="b">
        <f t="shared" ca="1" si="2"/>
        <v>0</v>
      </c>
      <c r="M11" t="b">
        <f t="shared" ca="1" si="4"/>
        <v>1</v>
      </c>
      <c r="N11">
        <f t="shared" ca="1" si="5"/>
        <v>0</v>
      </c>
      <c r="O11">
        <f ca="1">SUM(N$2:N11)</f>
        <v>-116.13000099999999</v>
      </c>
    </row>
    <row r="12" spans="1:15" x14ac:dyDescent="0.2">
      <c r="A12" s="1" t="d">
        <v>2017-01-18</v>
      </c>
      <c r="B12">
        <v>120</v>
      </c>
      <c r="C12">
        <v>120.5</v>
      </c>
      <c r="D12">
        <v>119.709999</v>
      </c>
      <c r="E12">
        <v>119.989998</v>
      </c>
      <c r="F12">
        <v>115.847435</v>
      </c>
      <c r="G12">
        <v>23713000</v>
      </c>
      <c r="I12">
        <f t="shared" si="0"/>
        <v>120.10499949999999</v>
      </c>
      <c r="J12">
        <f t="shared" ca="1" si="3"/>
        <v>118.38750035000001</v>
      </c>
      <c r="K12" t="b">
        <f t="shared" ca="1" si="1"/>
        <v>1</v>
      </c>
      <c r="L12" t="b">
        <f t="shared" ca="1" si="2"/>
        <v>0</v>
      </c>
      <c r="M12" t="b">
        <f t="shared" ca="1" si="4"/>
        <v>1</v>
      </c>
      <c r="N12">
        <f t="shared" ca="1" si="5"/>
        <v>0</v>
      </c>
      <c r="O12">
        <f ca="1">SUM(N$2:N12)</f>
        <v>-116.13000099999999</v>
      </c>
    </row>
    <row r="13" spans="1:15" x14ac:dyDescent="0.2">
      <c r="A13" s="1" t="d">
        <v>2017-01-19</v>
      </c>
      <c r="B13">
        <v>119.400002</v>
      </c>
      <c r="C13">
        <v>120.089996</v>
      </c>
      <c r="D13">
        <v>119.370003</v>
      </c>
      <c r="E13">
        <v>119.779999</v>
      </c>
      <c r="F13">
        <v>115.64469099999999</v>
      </c>
      <c r="G13">
        <v>25597300</v>
      </c>
      <c r="I13">
        <f t="shared" si="0"/>
        <v>119.72999949999999</v>
      </c>
      <c r="J13">
        <f t="shared" ca="1" si="3"/>
        <v>118.74750019999999</v>
      </c>
      <c r="K13" t="b">
        <f t="shared" ca="1" si="1"/>
        <v>1</v>
      </c>
      <c r="L13" t="b">
        <f t="shared" ca="1" si="2"/>
        <v>0</v>
      </c>
      <c r="M13" t="b">
        <f t="shared" ca="1" si="4"/>
        <v>1</v>
      </c>
      <c r="N13">
        <f t="shared" ca="1" si="5"/>
        <v>0</v>
      </c>
      <c r="O13">
        <f ca="1">SUM(N$2:N13)</f>
        <v>-116.13000099999999</v>
      </c>
    </row>
    <row r="14" spans="1:15" x14ac:dyDescent="0.2">
      <c r="A14" s="1" t="d">
        <v>2017-01-20</v>
      </c>
      <c r="B14">
        <v>120.449997</v>
      </c>
      <c r="C14">
        <v>120.449997</v>
      </c>
      <c r="D14">
        <v>119.730003</v>
      </c>
      <c r="E14">
        <v>120</v>
      </c>
      <c r="F14">
        <v>115.857086</v>
      </c>
      <c r="G14">
        <v>32597900</v>
      </c>
      <c r="I14">
        <f t="shared" si="0"/>
        <v>120.09</v>
      </c>
      <c r="J14">
        <f t="shared" ca="1" si="3"/>
        <v>119.12300024999998</v>
      </c>
      <c r="K14" t="b">
        <f t="shared" ca="1" si="1"/>
        <v>1</v>
      </c>
      <c r="L14" t="b">
        <f t="shared" ca="1" si="2"/>
        <v>0</v>
      </c>
      <c r="M14" t="b">
        <f t="shared" ca="1" si="4"/>
        <v>1</v>
      </c>
      <c r="N14">
        <f t="shared" ca="1" si="5"/>
        <v>0</v>
      </c>
      <c r="O14">
        <f ca="1">SUM(N$2:N14)</f>
        <v>-116.13000099999999</v>
      </c>
    </row>
    <row r="15" spans="1:15" x14ac:dyDescent="0.2">
      <c r="A15" s="1" t="d">
        <v>2017-01-23</v>
      </c>
      <c r="B15">
        <v>120</v>
      </c>
      <c r="C15">
        <v>120.80999799999999</v>
      </c>
      <c r="D15">
        <v>119.769997</v>
      </c>
      <c r="E15">
        <v>120.08000199999999</v>
      </c>
      <c r="F15">
        <v>115.934326</v>
      </c>
      <c r="G15">
        <v>22050200</v>
      </c>
      <c r="I15">
        <f t="shared" si="0"/>
        <v>120.2899975</v>
      </c>
      <c r="J15">
        <f t="shared" ca="1" si="3"/>
        <v>119.42049975</v>
      </c>
      <c r="K15" t="b">
        <f t="shared" ca="1" si="1"/>
        <v>1</v>
      </c>
      <c r="L15" t="b">
        <f t="shared" ca="1" si="2"/>
        <v>0</v>
      </c>
      <c r="M15" t="b">
        <f t="shared" ca="1" si="4"/>
        <v>1</v>
      </c>
      <c r="N15">
        <f t="shared" ca="1" si="5"/>
        <v>0</v>
      </c>
      <c r="O15">
        <f ca="1">SUM(N$2:N15)</f>
        <v>-116.13000099999999</v>
      </c>
    </row>
    <row r="16" spans="1:15" x14ac:dyDescent="0.2">
      <c r="A16" s="1" t="d">
        <v>2017-01-24</v>
      </c>
      <c r="B16">
        <v>119.550003</v>
      </c>
      <c r="C16">
        <v>120.099998</v>
      </c>
      <c r="D16">
        <v>119.5</v>
      </c>
      <c r="E16">
        <v>119.970001</v>
      </c>
      <c r="F16">
        <v>115.828125</v>
      </c>
      <c r="G16">
        <v>23211000</v>
      </c>
      <c r="I16">
        <f t="shared" si="0"/>
        <v>119.799999</v>
      </c>
      <c r="J16">
        <f t="shared" ca="1" si="3"/>
        <v>119.53199954999999</v>
      </c>
      <c r="K16" t="b">
        <f t="shared" ca="1" si="1"/>
        <v>1</v>
      </c>
      <c r="L16" t="b">
        <f t="shared" ca="1" si="2"/>
        <v>0</v>
      </c>
      <c r="M16" t="b">
        <f t="shared" ca="1" si="4"/>
        <v>1</v>
      </c>
      <c r="N16">
        <f t="shared" ca="1" si="5"/>
        <v>0</v>
      </c>
      <c r="O16">
        <f ca="1">SUM(N$2:N16)</f>
        <v>-116.13000099999999</v>
      </c>
    </row>
    <row r="17" spans="1:15" x14ac:dyDescent="0.2">
      <c r="A17" s="1" t="d">
        <v>2017-01-25</v>
      </c>
      <c r="B17">
        <v>120.41999800000001</v>
      </c>
      <c r="C17">
        <v>122.099998</v>
      </c>
      <c r="D17">
        <v>120.279999</v>
      </c>
      <c r="E17">
        <v>121.879997</v>
      </c>
      <c r="F17">
        <v>117.67218800000001</v>
      </c>
      <c r="G17">
        <v>32377600</v>
      </c>
      <c r="I17">
        <f t="shared" si="0"/>
        <v>121.1899985</v>
      </c>
      <c r="J17">
        <f t="shared" ca="1" si="3"/>
        <v>119.76699939999999</v>
      </c>
      <c r="K17" t="b">
        <f t="shared" ca="1" si="1"/>
        <v>1</v>
      </c>
      <c r="L17" t="b">
        <f t="shared" ca="1" si="2"/>
        <v>0</v>
      </c>
      <c r="M17" t="b">
        <f t="shared" ca="1" si="4"/>
        <v>1</v>
      </c>
      <c r="N17">
        <f t="shared" ca="1" si="5"/>
        <v>0</v>
      </c>
      <c r="O17">
        <f ca="1">SUM(N$2:N17)</f>
        <v>-116.13000099999999</v>
      </c>
    </row>
    <row r="18" spans="1:15" x14ac:dyDescent="0.2">
      <c r="A18" s="1" t="d">
        <v>2017-01-26</v>
      </c>
      <c r="B18">
        <v>121.66999800000001</v>
      </c>
      <c r="C18">
        <v>122.44000200000001</v>
      </c>
      <c r="D18">
        <v>121.599998</v>
      </c>
      <c r="E18">
        <v>121.94000200000001</v>
      </c>
      <c r="F18">
        <v>117.730118</v>
      </c>
      <c r="G18">
        <v>26337600</v>
      </c>
      <c r="I18">
        <f t="shared" si="0"/>
        <v>122.02000000000001</v>
      </c>
      <c r="J18">
        <f t="shared" ca="1" si="3"/>
        <v>120.04249949999999</v>
      </c>
      <c r="K18" t="b">
        <f t="shared" ca="1" si="1"/>
        <v>1</v>
      </c>
      <c r="L18" t="b">
        <f t="shared" ca="1" si="2"/>
        <v>0</v>
      </c>
      <c r="M18" t="b">
        <f t="shared" ca="1" si="4"/>
        <v>1</v>
      </c>
      <c r="N18">
        <f t="shared" ca="1" si="5"/>
        <v>0</v>
      </c>
      <c r="O18">
        <f ca="1">SUM(N$2:N18)</f>
        <v>-116.13000099999999</v>
      </c>
    </row>
    <row r="19" spans="1:15" x14ac:dyDescent="0.2">
      <c r="A19" s="1" t="d">
        <v>2017-01-27</v>
      </c>
      <c r="B19">
        <v>122.139999</v>
      </c>
      <c r="C19">
        <v>122.349998</v>
      </c>
      <c r="D19">
        <v>121.599998</v>
      </c>
      <c r="E19">
        <v>121.949997</v>
      </c>
      <c r="F19">
        <v>117.739769</v>
      </c>
      <c r="G19">
        <v>20562900</v>
      </c>
      <c r="I19">
        <f t="shared" si="0"/>
        <v>121.974998</v>
      </c>
      <c r="J19">
        <f t="shared" ca="1" si="3"/>
        <v>120.3644992</v>
      </c>
      <c r="K19" t="b">
        <f t="shared" ca="1" si="1"/>
        <v>1</v>
      </c>
      <c r="L19" t="b">
        <f t="shared" ca="1" si="2"/>
        <v>0</v>
      </c>
      <c r="M19" t="b">
        <f t="shared" ca="1" si="4"/>
        <v>1</v>
      </c>
      <c r="N19">
        <f t="shared" ca="1" si="5"/>
        <v>0</v>
      </c>
      <c r="O19">
        <f ca="1">SUM(N$2:N19)</f>
        <v>-116.13000099999999</v>
      </c>
    </row>
    <row r="20" spans="1:15" x14ac:dyDescent="0.2">
      <c r="A20" s="1" t="d">
        <v>2017-01-30</v>
      </c>
      <c r="B20">
        <v>120.93</v>
      </c>
      <c r="C20">
        <v>121.629997</v>
      </c>
      <c r="D20">
        <v>120.660004</v>
      </c>
      <c r="E20">
        <v>121.629997</v>
      </c>
      <c r="F20">
        <v>117.430817</v>
      </c>
      <c r="G20">
        <v>30377500</v>
      </c>
      <c r="I20">
        <f t="shared" si="0"/>
        <v>121.14500050000001</v>
      </c>
      <c r="J20">
        <f t="shared" ca="1" si="3"/>
        <v>120.55749919999998</v>
      </c>
      <c r="K20" t="b">
        <f t="shared" ca="1" si="1"/>
        <v>1</v>
      </c>
      <c r="L20" t="b">
        <f t="shared" ca="1" si="2"/>
        <v>0</v>
      </c>
      <c r="M20" t="b">
        <f t="shared" ca="1" si="4"/>
        <v>1</v>
      </c>
      <c r="N20">
        <f t="shared" ca="1" si="5"/>
        <v>0</v>
      </c>
      <c r="O20">
        <f ca="1">SUM(N$2:N20)</f>
        <v>-116.13000099999999</v>
      </c>
    </row>
    <row r="21" spans="1:15" x14ac:dyDescent="0.2">
      <c r="A21" s="1" t="d">
        <v>2017-01-31</v>
      </c>
      <c r="B21">
        <v>121.150002</v>
      </c>
      <c r="C21">
        <v>121.389999</v>
      </c>
      <c r="D21">
        <v>120.620003</v>
      </c>
      <c r="E21">
        <v>121.349998</v>
      </c>
      <c r="F21">
        <v>117.160492</v>
      </c>
      <c r="G21">
        <v>49201000</v>
      </c>
      <c r="I21">
        <f t="shared" si="0"/>
        <v>121.00500099999999</v>
      </c>
      <c r="J21">
        <f t="shared" ca="1" si="3"/>
        <v>120.73499935</v>
      </c>
      <c r="K21" t="b">
        <f t="shared" ca="1" si="1"/>
        <v>1</v>
      </c>
      <c r="L21" t="b">
        <f t="shared" ca="1" si="2"/>
        <v>0</v>
      </c>
      <c r="M21" t="b">
        <f t="shared" ca="1" si="4"/>
        <v>1</v>
      </c>
      <c r="N21">
        <f t="shared" ca="1" si="5"/>
        <v>0</v>
      </c>
      <c r="O21">
        <f ca="1">SUM(N$2:N21)</f>
        <v>-116.13000099999999</v>
      </c>
    </row>
    <row r="22" spans="1:15" x14ac:dyDescent="0.2">
      <c r="A22" s="1" t="d">
        <v>2017-02-01</v>
      </c>
      <c r="B22">
        <v>127.029999</v>
      </c>
      <c r="C22">
        <v>130.490005</v>
      </c>
      <c r="D22">
        <v>127.010002</v>
      </c>
      <c r="E22">
        <v>128.75</v>
      </c>
      <c r="F22">
        <v>124.30500000000001</v>
      </c>
      <c r="G22">
        <v>111985000</v>
      </c>
      <c r="I22">
        <f t="shared" si="0"/>
        <v>128.75000349999999</v>
      </c>
      <c r="J22">
        <f t="shared" ca="1" si="3"/>
        <v>121.59949975000002</v>
      </c>
      <c r="K22" t="b">
        <f t="shared" ca="1" si="1"/>
        <v>1</v>
      </c>
      <c r="L22" t="b">
        <f t="shared" ca="1" si="2"/>
        <v>0</v>
      </c>
      <c r="M22" t="b">
        <f t="shared" ca="1" si="4"/>
        <v>1</v>
      </c>
      <c r="N22">
        <f t="shared" ca="1" si="5"/>
        <v>0</v>
      </c>
      <c r="O22">
        <f ca="1">SUM(N$2:N22)</f>
        <v>-116.13000099999999</v>
      </c>
    </row>
    <row r="23" spans="1:15" x14ac:dyDescent="0.2">
      <c r="A23" s="1" t="d">
        <v>2017-02-02</v>
      </c>
      <c r="B23">
        <v>127.980003</v>
      </c>
      <c r="C23">
        <v>129.38999899999999</v>
      </c>
      <c r="D23">
        <v>127.779999</v>
      </c>
      <c r="E23">
        <v>128.529999</v>
      </c>
      <c r="F23">
        <v>124.092606</v>
      </c>
      <c r="G23">
        <v>33710400</v>
      </c>
      <c r="I23">
        <f t="shared" si="0"/>
        <v>128.58499899999998</v>
      </c>
      <c r="J23">
        <f t="shared" ca="1" si="3"/>
        <v>122.4849997</v>
      </c>
      <c r="K23" t="b">
        <f t="shared" ca="1" si="1"/>
        <v>1</v>
      </c>
      <c r="L23" t="b">
        <f t="shared" ca="1" si="2"/>
        <v>0</v>
      </c>
      <c r="M23" t="b">
        <f t="shared" ca="1" si="4"/>
        <v>1</v>
      </c>
      <c r="N23">
        <f t="shared" ca="1" si="5"/>
        <v>0</v>
      </c>
      <c r="O23">
        <f ca="1">SUM(N$2:N23)</f>
        <v>-116.13000099999999</v>
      </c>
    </row>
    <row r="24" spans="1:15" x14ac:dyDescent="0.2">
      <c r="A24" s="1" t="d">
        <v>2017-02-03</v>
      </c>
      <c r="B24">
        <v>128.30999800000001</v>
      </c>
      <c r="C24">
        <v>129.19000199999999</v>
      </c>
      <c r="D24">
        <v>128.16000399999999</v>
      </c>
      <c r="E24">
        <v>129.08000200000001</v>
      </c>
      <c r="F24">
        <v>124.62361900000001</v>
      </c>
      <c r="G24">
        <v>24507300</v>
      </c>
      <c r="I24">
        <f t="shared" si="0"/>
        <v>128.675003</v>
      </c>
      <c r="J24">
        <f t="shared" ca="1" si="3"/>
        <v>123.34349999999999</v>
      </c>
      <c r="K24" t="b">
        <f t="shared" ca="1" si="1"/>
        <v>1</v>
      </c>
      <c r="L24" t="b">
        <f t="shared" ca="1" si="2"/>
        <v>0</v>
      </c>
      <c r="M24" t="b">
        <f t="shared" ca="1" si="4"/>
        <v>1</v>
      </c>
      <c r="N24">
        <f t="shared" ca="1" si="5"/>
        <v>0</v>
      </c>
      <c r="O24">
        <f ca="1">SUM(N$2:N24)</f>
        <v>-116.13000099999999</v>
      </c>
    </row>
    <row r="25" spans="1:15" x14ac:dyDescent="0.2">
      <c r="A25" s="1" t="d">
        <v>2017-02-06</v>
      </c>
      <c r="B25">
        <v>129.13000500000001</v>
      </c>
      <c r="C25">
        <v>130.5</v>
      </c>
      <c r="D25">
        <v>128.89999399999999</v>
      </c>
      <c r="E25">
        <v>130.28999300000001</v>
      </c>
      <c r="F25">
        <v>125.79183999999999</v>
      </c>
      <c r="G25">
        <v>26845900</v>
      </c>
      <c r="I25">
        <f t="shared" si="0"/>
        <v>129.699997</v>
      </c>
      <c r="J25">
        <f t="shared" ca="1" si="3"/>
        <v>124.28449995000001</v>
      </c>
      <c r="K25" t="b">
        <f t="shared" ca="1" si="1"/>
        <v>1</v>
      </c>
      <c r="L25" t="b">
        <f t="shared" ca="1" si="2"/>
        <v>0</v>
      </c>
      <c r="M25" t="b">
        <f t="shared" ca="1" si="4"/>
        <v>1</v>
      </c>
      <c r="N25">
        <f t="shared" ca="1" si="5"/>
        <v>0</v>
      </c>
      <c r="O25">
        <f ca="1">SUM(N$2:N25)</f>
        <v>-116.13000099999999</v>
      </c>
    </row>
    <row r="26" spans="1:15" x14ac:dyDescent="0.2">
      <c r="A26" s="1" t="d">
        <v>2017-02-07</v>
      </c>
      <c r="B26">
        <v>130.53999300000001</v>
      </c>
      <c r="C26">
        <v>132.08999600000001</v>
      </c>
      <c r="D26">
        <v>130.449997</v>
      </c>
      <c r="E26">
        <v>131.529999</v>
      </c>
      <c r="F26">
        <v>126.989029</v>
      </c>
      <c r="G26">
        <v>38183800</v>
      </c>
      <c r="I26">
        <f t="shared" si="0"/>
        <v>131.26999649999999</v>
      </c>
      <c r="J26">
        <f t="shared" ca="1" si="3"/>
        <v>125.43149969999999</v>
      </c>
      <c r="K26" t="b">
        <f t="shared" ca="1" si="1"/>
        <v>1</v>
      </c>
      <c r="L26" t="b">
        <f t="shared" ca="1" si="2"/>
        <v>0</v>
      </c>
      <c r="M26" t="b">
        <f t="shared" ca="1" si="4"/>
        <v>1</v>
      </c>
      <c r="N26">
        <f t="shared" ca="1" si="5"/>
        <v>0</v>
      </c>
      <c r="O26">
        <f ca="1">SUM(N$2:N26)</f>
        <v>-116.13000099999999</v>
      </c>
    </row>
    <row r="27" spans="1:15" x14ac:dyDescent="0.2">
      <c r="A27" s="1" t="d">
        <v>2017-02-08</v>
      </c>
      <c r="B27">
        <v>131.35000600000001</v>
      </c>
      <c r="C27">
        <v>132.220001</v>
      </c>
      <c r="D27">
        <v>131.220001</v>
      </c>
      <c r="E27">
        <v>132.03999300000001</v>
      </c>
      <c r="F27">
        <v>127.481415</v>
      </c>
      <c r="G27">
        <v>23004100</v>
      </c>
      <c r="I27">
        <f t="shared" si="0"/>
        <v>131.720001</v>
      </c>
      <c r="J27">
        <f t="shared" ca="1" si="3"/>
        <v>126.48449994999999</v>
      </c>
      <c r="K27" t="b">
        <f t="shared" ca="1" si="1"/>
        <v>1</v>
      </c>
      <c r="L27" t="b">
        <f t="shared" ca="1" si="2"/>
        <v>0</v>
      </c>
      <c r="M27" t="b">
        <f t="shared" ca="1" si="4"/>
        <v>1</v>
      </c>
      <c r="N27">
        <f t="shared" ca="1" si="5"/>
        <v>0</v>
      </c>
      <c r="O27">
        <f ca="1">SUM(N$2:N27)</f>
        <v>-116.13000099999999</v>
      </c>
    </row>
    <row r="28" spans="1:15" x14ac:dyDescent="0.2">
      <c r="A28" s="1" t="d">
        <v>2017-02-09</v>
      </c>
      <c r="B28">
        <v>131.64999399999999</v>
      </c>
      <c r="C28">
        <v>132.449997</v>
      </c>
      <c r="D28">
        <v>131.11999499999999</v>
      </c>
      <c r="E28">
        <v>132.41999799999999</v>
      </c>
      <c r="F28">
        <v>128.402603</v>
      </c>
      <c r="G28">
        <v>28349900</v>
      </c>
      <c r="I28">
        <f t="shared" si="0"/>
        <v>131.78499599999998</v>
      </c>
      <c r="J28">
        <f t="shared" ca="1" si="3"/>
        <v>127.46099955</v>
      </c>
      <c r="K28" t="b">
        <f t="shared" ca="1" si="1"/>
        <v>1</v>
      </c>
      <c r="L28" t="b">
        <f t="shared" ca="1" si="2"/>
        <v>0</v>
      </c>
      <c r="M28" t="b">
        <f t="shared" ca="1" si="4"/>
        <v>1</v>
      </c>
      <c r="N28">
        <f t="shared" ca="1" si="5"/>
        <v>0</v>
      </c>
      <c r="O28">
        <f ca="1">SUM(N$2:N28)</f>
        <v>-116.13000099999999</v>
      </c>
    </row>
    <row r="29" spans="1:15" x14ac:dyDescent="0.2">
      <c r="A29" s="1" t="d">
        <v>2017-02-10</v>
      </c>
      <c r="B29">
        <v>132.46000699999999</v>
      </c>
      <c r="C29">
        <v>132.94000199999999</v>
      </c>
      <c r="D29">
        <v>132.050003</v>
      </c>
      <c r="E29">
        <v>132.11999499999999</v>
      </c>
      <c r="F29">
        <v>128.11170999999999</v>
      </c>
      <c r="G29">
        <v>20065500</v>
      </c>
      <c r="I29">
        <f t="shared" si="0"/>
        <v>132.4950025</v>
      </c>
      <c r="J29">
        <f t="shared" ca="1" si="3"/>
        <v>128.51299999999998</v>
      </c>
      <c r="K29" t="b">
        <f t="shared" ca="1" si="1"/>
        <v>1</v>
      </c>
      <c r="L29" t="b">
        <f t="shared" ca="1" si="2"/>
        <v>0</v>
      </c>
      <c r="M29" t="b">
        <f t="shared" ca="1" si="4"/>
        <v>1</v>
      </c>
      <c r="N29">
        <f t="shared" ca="1" si="5"/>
        <v>0</v>
      </c>
      <c r="O29">
        <f ca="1">SUM(N$2:N29)</f>
        <v>-116.13000099999999</v>
      </c>
    </row>
    <row r="30" spans="1:15" x14ac:dyDescent="0.2">
      <c r="A30" s="1" t="d">
        <v>2017-02-13</v>
      </c>
      <c r="B30">
        <v>133.08000200000001</v>
      </c>
      <c r="C30">
        <v>133.820007</v>
      </c>
      <c r="D30">
        <v>132.75</v>
      </c>
      <c r="E30">
        <v>133.28999300000001</v>
      </c>
      <c r="F30">
        <v>129.24620100000001</v>
      </c>
      <c r="G30">
        <v>23035400</v>
      </c>
      <c r="I30">
        <f t="shared" si="0"/>
        <v>133.28500350000002</v>
      </c>
      <c r="J30">
        <f t="shared" ca="1" si="3"/>
        <v>129.72700030000001</v>
      </c>
      <c r="K30" t="b">
        <f t="shared" ca="1" si="1"/>
        <v>1</v>
      </c>
      <c r="L30" t="b">
        <f t="shared" ca="1" si="2"/>
        <v>0</v>
      </c>
      <c r="M30" t="b">
        <f t="shared" ca="1" si="4"/>
        <v>1</v>
      </c>
      <c r="N30">
        <f t="shared" ca="1" si="5"/>
        <v>0</v>
      </c>
      <c r="O30">
        <f ca="1">SUM(N$2:N30)</f>
        <v>-116.13000099999999</v>
      </c>
    </row>
    <row r="31" spans="1:15" x14ac:dyDescent="0.2">
      <c r="A31" s="1" t="d">
        <v>2017-02-14</v>
      </c>
      <c r="B31">
        <v>133.470001</v>
      </c>
      <c r="C31">
        <v>135.08999600000001</v>
      </c>
      <c r="D31">
        <v>133.25</v>
      </c>
      <c r="E31">
        <v>135.020004</v>
      </c>
      <c r="F31">
        <v>130.923721</v>
      </c>
      <c r="G31">
        <v>33226200</v>
      </c>
      <c r="I31">
        <f t="shared" si="0"/>
        <v>134.16999800000002</v>
      </c>
      <c r="J31">
        <f t="shared" ca="1" si="3"/>
        <v>131.04350000000002</v>
      </c>
      <c r="K31" t="b">
        <f t="shared" ca="1" si="1"/>
        <v>1</v>
      </c>
      <c r="L31" t="b">
        <f t="shared" ca="1" si="2"/>
        <v>0</v>
      </c>
      <c r="M31" t="b">
        <f t="shared" ca="1" si="4"/>
        <v>1</v>
      </c>
      <c r="N31">
        <f t="shared" ca="1" si="5"/>
        <v>0</v>
      </c>
      <c r="O31">
        <f ca="1">SUM(N$2:N31)</f>
        <v>-116.13000099999999</v>
      </c>
    </row>
    <row r="32" spans="1:15" x14ac:dyDescent="0.2">
      <c r="A32" s="1" t="d">
        <v>2017-02-15</v>
      </c>
      <c r="B32">
        <v>135.520004</v>
      </c>
      <c r="C32">
        <v>136.270004</v>
      </c>
      <c r="D32">
        <v>134.61999499999999</v>
      </c>
      <c r="E32">
        <v>135.509995</v>
      </c>
      <c r="F32">
        <v>131.39883399999999</v>
      </c>
      <c r="G32">
        <v>35623100</v>
      </c>
      <c r="I32">
        <f t="shared" si="0"/>
        <v>135.44499949999999</v>
      </c>
      <c r="J32">
        <f t="shared" ca="1" si="3"/>
        <v>131.71299959999999</v>
      </c>
      <c r="K32" t="b">
        <f t="shared" ca="1" si="1"/>
        <v>1</v>
      </c>
      <c r="L32" t="b">
        <f t="shared" ca="1" si="2"/>
        <v>0</v>
      </c>
      <c r="M32" t="b">
        <f t="shared" ca="1" si="4"/>
        <v>1</v>
      </c>
      <c r="N32">
        <f t="shared" ca="1" si="5"/>
        <v>0</v>
      </c>
      <c r="O32">
        <f ca="1">SUM(N$2:N32)</f>
        <v>-116.13000099999999</v>
      </c>
    </row>
    <row r="33" spans="1:15" x14ac:dyDescent="0.2">
      <c r="A33" s="1" t="d">
        <v>2017-02-16</v>
      </c>
      <c r="B33">
        <v>135.66999799999999</v>
      </c>
      <c r="C33">
        <v>135.89999399999999</v>
      </c>
      <c r="D33">
        <v>134.83999600000001</v>
      </c>
      <c r="E33">
        <v>135.35000600000001</v>
      </c>
      <c r="F33">
        <v>131.243729</v>
      </c>
      <c r="G33">
        <v>22584600</v>
      </c>
      <c r="I33">
        <f t="shared" si="0"/>
        <v>135.36999500000002</v>
      </c>
      <c r="J33">
        <f t="shared" ca="1" si="3"/>
        <v>132.3914992</v>
      </c>
      <c r="K33" t="b">
        <f t="shared" ca="1" si="1"/>
        <v>1</v>
      </c>
      <c r="L33" t="b">
        <f t="shared" ca="1" si="2"/>
        <v>0</v>
      </c>
      <c r="M33" t="b">
        <f t="shared" ca="1" si="4"/>
        <v>1</v>
      </c>
      <c r="N33">
        <f t="shared" ca="1" si="5"/>
        <v>0</v>
      </c>
      <c r="O33">
        <f ca="1">SUM(N$2:N33)</f>
        <v>-116.13000099999999</v>
      </c>
    </row>
    <row r="34" spans="1:15" x14ac:dyDescent="0.2">
      <c r="A34" s="1" t="d">
        <v>2017-02-17</v>
      </c>
      <c r="B34">
        <v>135.10000600000001</v>
      </c>
      <c r="C34">
        <v>135.83000200000001</v>
      </c>
      <c r="D34">
        <v>135.10000600000001</v>
      </c>
      <c r="E34">
        <v>135.720001</v>
      </c>
      <c r="F34">
        <v>131.60249300000001</v>
      </c>
      <c r="G34">
        <v>22198200</v>
      </c>
      <c r="I34">
        <f t="shared" si="0"/>
        <v>135.46500400000002</v>
      </c>
      <c r="J34">
        <f t="shared" ca="1" si="3"/>
        <v>133.07049929999999</v>
      </c>
      <c r="K34" t="b">
        <f t="shared" ca="1" si="1"/>
        <v>1</v>
      </c>
      <c r="L34" t="b">
        <f t="shared" ca="1" si="2"/>
        <v>0</v>
      </c>
      <c r="M34" t="b">
        <f t="shared" ca="1" si="4"/>
        <v>1</v>
      </c>
      <c r="N34">
        <f t="shared" ca="1" si="5"/>
        <v>0</v>
      </c>
      <c r="O34">
        <f ca="1">SUM(N$2:N34)</f>
        <v>-116.13000099999999</v>
      </c>
    </row>
    <row r="35" spans="1:15" x14ac:dyDescent="0.2">
      <c r="A35" s="1" t="d">
        <v>2017-02-21</v>
      </c>
      <c r="B35">
        <v>136.229996</v>
      </c>
      <c r="C35">
        <v>136.75</v>
      </c>
      <c r="D35">
        <v>135.979996</v>
      </c>
      <c r="E35">
        <v>136.699997</v>
      </c>
      <c r="F35">
        <v>132.55275</v>
      </c>
      <c r="G35">
        <v>24507200</v>
      </c>
      <c r="I35">
        <f t="shared" si="0"/>
        <v>136.36499800000001</v>
      </c>
      <c r="J35">
        <f t="shared" ca="1" si="3"/>
        <v>133.7369994</v>
      </c>
      <c r="K35" t="b">
        <f t="shared" ca="1" si="1"/>
        <v>1</v>
      </c>
      <c r="L35" t="b">
        <f t="shared" ca="1" si="2"/>
        <v>0</v>
      </c>
      <c r="M35" t="b">
        <f t="shared" ca="1" si="4"/>
        <v>1</v>
      </c>
      <c r="N35">
        <f t="shared" ca="1" si="5"/>
        <v>0</v>
      </c>
      <c r="O35">
        <f ca="1">SUM(N$2:N35)</f>
        <v>-116.13000099999999</v>
      </c>
    </row>
    <row r="36" spans="1:15" x14ac:dyDescent="0.2">
      <c r="A36" s="1" t="d">
        <v>2017-02-22</v>
      </c>
      <c r="B36">
        <v>136.429993</v>
      </c>
      <c r="C36">
        <v>137.11999499999999</v>
      </c>
      <c r="D36">
        <v>136.11000100000001</v>
      </c>
      <c r="E36">
        <v>137.11000100000001</v>
      </c>
      <c r="F36">
        <v>132.95031700000001</v>
      </c>
      <c r="G36">
        <v>20836900</v>
      </c>
      <c r="I36">
        <f t="shared" si="0"/>
        <v>136.61499800000001</v>
      </c>
      <c r="J36">
        <f t="shared" ca="1" si="3"/>
        <v>134.27149954999999</v>
      </c>
      <c r="K36" t="b">
        <f t="shared" ca="1" si="1"/>
        <v>1</v>
      </c>
      <c r="L36" t="b">
        <f t="shared" ca="1" si="2"/>
        <v>0</v>
      </c>
      <c r="M36" t="b">
        <f t="shared" ca="1" si="4"/>
        <v>1</v>
      </c>
      <c r="N36">
        <f t="shared" ca="1" si="5"/>
        <v>0</v>
      </c>
      <c r="O36">
        <f ca="1">SUM(N$2:N36)</f>
        <v>-116.13000099999999</v>
      </c>
    </row>
    <row r="37" spans="1:15" x14ac:dyDescent="0.2">
      <c r="A37" s="1" t="d">
        <v>2017-02-23</v>
      </c>
      <c r="B37">
        <v>137.38000500000001</v>
      </c>
      <c r="C37">
        <v>137.479996</v>
      </c>
      <c r="D37">
        <v>136.300003</v>
      </c>
      <c r="E37">
        <v>136.529999</v>
      </c>
      <c r="F37">
        <v>132.38790900000001</v>
      </c>
      <c r="G37">
        <v>20788200</v>
      </c>
      <c r="I37">
        <f t="shared" si="0"/>
        <v>136.88999949999999</v>
      </c>
      <c r="J37">
        <f t="shared" ca="1" si="3"/>
        <v>134.78849940000001</v>
      </c>
      <c r="K37" t="b">
        <f t="shared" ca="1" si="1"/>
        <v>1</v>
      </c>
      <c r="L37" t="b">
        <f t="shared" ca="1" si="2"/>
        <v>0</v>
      </c>
      <c r="M37" t="b">
        <f t="shared" ca="1" si="4"/>
        <v>1</v>
      </c>
      <c r="N37">
        <f t="shared" ca="1" si="5"/>
        <v>0</v>
      </c>
      <c r="O37">
        <f ca="1">SUM(N$2:N37)</f>
        <v>-116.13000099999999</v>
      </c>
    </row>
    <row r="38" spans="1:15" x14ac:dyDescent="0.2">
      <c r="A38" s="1" t="d">
        <v>2017-02-24</v>
      </c>
      <c r="B38">
        <v>135.91000399999999</v>
      </c>
      <c r="C38">
        <v>136.66000399999999</v>
      </c>
      <c r="D38">
        <v>135.279999</v>
      </c>
      <c r="E38">
        <v>136.66000399999999</v>
      </c>
      <c r="F38">
        <v>132.51396199999999</v>
      </c>
      <c r="G38">
        <v>21776600</v>
      </c>
      <c r="I38">
        <f t="shared" si="0"/>
        <v>135.9700015</v>
      </c>
      <c r="J38">
        <f t="shared" ca="1" si="3"/>
        <v>135.20699995000001</v>
      </c>
      <c r="K38" t="b">
        <f t="shared" ca="1" si="1"/>
        <v>1</v>
      </c>
      <c r="L38" t="b">
        <f t="shared" ca="1" si="2"/>
        <v>0</v>
      </c>
      <c r="M38" t="b">
        <f t="shared" ca="1" si="4"/>
        <v>1</v>
      </c>
      <c r="N38">
        <f t="shared" ca="1" si="5"/>
        <v>0</v>
      </c>
      <c r="O38">
        <f ca="1">SUM(N$2:N38)</f>
        <v>-116.13000099999999</v>
      </c>
    </row>
    <row r="39" spans="1:15" x14ac:dyDescent="0.2">
      <c r="A39" s="1" t="d">
        <v>2017-02-27</v>
      </c>
      <c r="B39">
        <v>137.13999899999999</v>
      </c>
      <c r="C39">
        <v>137.44000199999999</v>
      </c>
      <c r="D39">
        <v>136.279999</v>
      </c>
      <c r="E39">
        <v>136.929993</v>
      </c>
      <c r="F39">
        <v>132.77577199999999</v>
      </c>
      <c r="G39">
        <v>20257400</v>
      </c>
      <c r="I39">
        <f t="shared" si="0"/>
        <v>136.86000050000001</v>
      </c>
      <c r="J39">
        <f t="shared" ca="1" si="3"/>
        <v>135.64349975000002</v>
      </c>
      <c r="K39" t="b">
        <f t="shared" ca="1" si="1"/>
        <v>1</v>
      </c>
      <c r="L39" t="b">
        <f t="shared" ca="1" si="2"/>
        <v>0</v>
      </c>
      <c r="M39" t="b">
        <f t="shared" ca="1" si="4"/>
        <v>1</v>
      </c>
      <c r="N39">
        <f t="shared" ca="1" si="5"/>
        <v>0</v>
      </c>
      <c r="O39">
        <f ca="1">SUM(N$2:N39)</f>
        <v>-116.13000099999999</v>
      </c>
    </row>
    <row r="40" spans="1:15" x14ac:dyDescent="0.2">
      <c r="A40" s="1" t="d">
        <v>2017-02-28</v>
      </c>
      <c r="B40">
        <v>137.08000200000001</v>
      </c>
      <c r="C40">
        <v>137.44000199999999</v>
      </c>
      <c r="D40">
        <v>136.699997</v>
      </c>
      <c r="E40">
        <v>136.990005</v>
      </c>
      <c r="F40">
        <v>132.833969</v>
      </c>
      <c r="G40">
        <v>23482900</v>
      </c>
      <c r="I40">
        <f t="shared" si="0"/>
        <v>137.06999949999999</v>
      </c>
      <c r="J40">
        <f t="shared" ca="1" si="3"/>
        <v>136.02199935000002</v>
      </c>
      <c r="K40" t="b">
        <f t="shared" ca="1" si="1"/>
        <v>1</v>
      </c>
      <c r="L40" t="b">
        <f t="shared" ca="1" si="2"/>
        <v>0</v>
      </c>
      <c r="M40" t="b">
        <f t="shared" ca="1" si="4"/>
        <v>1</v>
      </c>
      <c r="N40">
        <f t="shared" ca="1" si="5"/>
        <v>0</v>
      </c>
      <c r="O40">
        <f ca="1">SUM(N$2:N40)</f>
        <v>-116.13000099999999</v>
      </c>
    </row>
    <row r="41" spans="1:15" x14ac:dyDescent="0.2">
      <c r="A41" s="1" t="d">
        <v>2017-03-01</v>
      </c>
      <c r="B41">
        <v>137.88999899999999</v>
      </c>
      <c r="C41">
        <v>140.14999399999999</v>
      </c>
      <c r="D41">
        <v>137.60000600000001</v>
      </c>
      <c r="E41">
        <v>139.78999300000001</v>
      </c>
      <c r="F41">
        <v>135.54899599999999</v>
      </c>
      <c r="G41">
        <v>36414600</v>
      </c>
      <c r="I41">
        <f t="shared" si="0"/>
        <v>138.875</v>
      </c>
      <c r="J41">
        <f t="shared" ca="1" si="3"/>
        <v>136.49249954999999</v>
      </c>
      <c r="K41" t="b">
        <f t="shared" ca="1" si="1"/>
        <v>1</v>
      </c>
      <c r="L41" t="b">
        <f t="shared" ca="1" si="2"/>
        <v>0</v>
      </c>
      <c r="M41" t="b">
        <f t="shared" ca="1" si="4"/>
        <v>1</v>
      </c>
      <c r="N41">
        <f t="shared" ca="1" si="5"/>
        <v>0</v>
      </c>
      <c r="O41">
        <f ca="1">SUM(N$2:N41)</f>
        <v>-116.13000099999999</v>
      </c>
    </row>
    <row r="42" spans="1:15" x14ac:dyDescent="0.2">
      <c r="A42" s="1" t="d">
        <v>2017-03-02</v>
      </c>
      <c r="B42">
        <v>140</v>
      </c>
      <c r="C42">
        <v>140.279999</v>
      </c>
      <c r="D42">
        <v>138.759995</v>
      </c>
      <c r="E42">
        <v>138.96000699999999</v>
      </c>
      <c r="F42">
        <v>134.74418600000001</v>
      </c>
      <c r="G42">
        <v>26211000</v>
      </c>
      <c r="I42">
        <f t="shared" si="0"/>
        <v>139.51999699999999</v>
      </c>
      <c r="J42">
        <f t="shared" ca="1" si="3"/>
        <v>136.89999929999999</v>
      </c>
      <c r="K42" t="b">
        <f t="shared" ca="1" si="1"/>
        <v>1</v>
      </c>
      <c r="L42" t="b">
        <f t="shared" ca="1" si="2"/>
        <v>0</v>
      </c>
      <c r="M42" t="b">
        <f t="shared" ca="1" si="4"/>
        <v>1</v>
      </c>
      <c r="N42">
        <f t="shared" ca="1" si="5"/>
        <v>0</v>
      </c>
      <c r="O42">
        <f ca="1">SUM(N$2:N42)</f>
        <v>-116.13000099999999</v>
      </c>
    </row>
    <row r="43" spans="1:15" x14ac:dyDescent="0.2">
      <c r="A43" s="1" t="d">
        <v>2017-03-03</v>
      </c>
      <c r="B43">
        <v>138.779999</v>
      </c>
      <c r="C43">
        <v>139.83000200000001</v>
      </c>
      <c r="D43">
        <v>138.58999600000001</v>
      </c>
      <c r="E43">
        <v>139.779999</v>
      </c>
      <c r="F43">
        <v>135.53930700000001</v>
      </c>
      <c r="G43">
        <v>21108100</v>
      </c>
      <c r="I43">
        <f t="shared" si="0"/>
        <v>139.20999900000001</v>
      </c>
      <c r="J43">
        <f t="shared" ca="1" si="3"/>
        <v>137.28399969999998</v>
      </c>
      <c r="K43" t="b">
        <f t="shared" ca="1" si="1"/>
        <v>1</v>
      </c>
      <c r="L43" t="b">
        <f t="shared" ca="1" si="2"/>
        <v>0</v>
      </c>
      <c r="M43" t="b">
        <f t="shared" ca="1" si="4"/>
        <v>1</v>
      </c>
      <c r="N43">
        <f t="shared" ca="1" si="5"/>
        <v>0</v>
      </c>
      <c r="O43">
        <f ca="1">SUM(N$2:N43)</f>
        <v>-116.13000099999999</v>
      </c>
    </row>
    <row r="44" spans="1:15" x14ac:dyDescent="0.2">
      <c r="A44" s="1" t="d">
        <v>2017-03-06</v>
      </c>
      <c r="B44">
        <v>139.36999499999999</v>
      </c>
      <c r="C44">
        <v>139.770004</v>
      </c>
      <c r="D44">
        <v>138.60000600000001</v>
      </c>
      <c r="E44">
        <v>139.33999600000001</v>
      </c>
      <c r="F44">
        <v>135.11265599999999</v>
      </c>
      <c r="G44">
        <v>21750000</v>
      </c>
      <c r="I44">
        <f t="shared" si="0"/>
        <v>139.18500499999999</v>
      </c>
      <c r="J44">
        <f t="shared" ca="1" si="3"/>
        <v>137.65599980000002</v>
      </c>
      <c r="K44" t="b">
        <f t="shared" ca="1" si="1"/>
        <v>1</v>
      </c>
      <c r="L44" t="b">
        <f t="shared" ca="1" si="2"/>
        <v>0</v>
      </c>
      <c r="M44" t="b">
        <f t="shared" ca="1" si="4"/>
        <v>1</v>
      </c>
      <c r="N44">
        <f t="shared" ca="1" si="5"/>
        <v>0</v>
      </c>
      <c r="O44">
        <f ca="1">SUM(N$2:N44)</f>
        <v>-116.13000099999999</v>
      </c>
    </row>
    <row r="45" spans="1:15" x14ac:dyDescent="0.2">
      <c r="A45" s="1" t="d">
        <v>2017-03-07</v>
      </c>
      <c r="B45">
        <v>139.05999800000001</v>
      </c>
      <c r="C45">
        <v>139.979996</v>
      </c>
      <c r="D45">
        <v>138.78999300000001</v>
      </c>
      <c r="E45">
        <v>139.520004</v>
      </c>
      <c r="F45">
        <v>135.28720100000001</v>
      </c>
      <c r="G45">
        <v>17446300</v>
      </c>
      <c r="I45">
        <f t="shared" si="0"/>
        <v>139.3849945</v>
      </c>
      <c r="J45">
        <f t="shared" ca="1" si="3"/>
        <v>137.95799945000002</v>
      </c>
      <c r="K45" t="b">
        <f t="shared" ca="1" si="1"/>
        <v>1</v>
      </c>
      <c r="L45" t="b">
        <f t="shared" ca="1" si="2"/>
        <v>0</v>
      </c>
      <c r="M45" t="b">
        <f t="shared" ca="1" si="4"/>
        <v>1</v>
      </c>
      <c r="N45">
        <f t="shared" ca="1" si="5"/>
        <v>0</v>
      </c>
      <c r="O45">
        <f ca="1">SUM(N$2:N45)</f>
        <v>-116.13000099999999</v>
      </c>
    </row>
    <row r="46" spans="1:15" x14ac:dyDescent="0.2">
      <c r="A46" s="1" t="d">
        <v>2017-03-08</v>
      </c>
      <c r="B46">
        <v>138.949997</v>
      </c>
      <c r="C46">
        <v>139.800003</v>
      </c>
      <c r="D46">
        <v>138.820007</v>
      </c>
      <c r="E46">
        <v>139</v>
      </c>
      <c r="F46">
        <v>134.782974</v>
      </c>
      <c r="G46">
        <v>18707200</v>
      </c>
      <c r="I46">
        <f t="shared" si="0"/>
        <v>139.31000499999999</v>
      </c>
      <c r="J46">
        <f t="shared" ca="1" si="3"/>
        <v>138.22750015000003</v>
      </c>
      <c r="K46" t="b">
        <f t="shared" ca="1" si="1"/>
        <v>1</v>
      </c>
      <c r="L46" t="b">
        <f t="shared" ca="1" si="2"/>
        <v>0</v>
      </c>
      <c r="M46" t="b">
        <f t="shared" ca="1" si="4"/>
        <v>1</v>
      </c>
      <c r="N46">
        <f t="shared" ca="1" si="5"/>
        <v>0</v>
      </c>
      <c r="O46">
        <f ca="1">SUM(N$2:N46)</f>
        <v>-116.13000099999999</v>
      </c>
    </row>
    <row r="47" spans="1:15" x14ac:dyDescent="0.2">
      <c r="A47" s="1" t="d">
        <v>2017-03-09</v>
      </c>
      <c r="B47">
        <v>138.740005</v>
      </c>
      <c r="C47">
        <v>138.78999300000001</v>
      </c>
      <c r="D47">
        <v>137.050003</v>
      </c>
      <c r="E47">
        <v>138.679993</v>
      </c>
      <c r="F47">
        <v>134.47267199999999</v>
      </c>
      <c r="G47">
        <v>22155900</v>
      </c>
      <c r="I47">
        <f t="shared" si="0"/>
        <v>137.91999800000002</v>
      </c>
      <c r="J47">
        <f t="shared" ca="1" si="3"/>
        <v>138.3305</v>
      </c>
      <c r="K47" t="b">
        <f t="shared" ca="1" si="1"/>
        <v>0</v>
      </c>
      <c r="L47" t="b">
        <f t="shared" ca="1" si="2"/>
        <v>1</v>
      </c>
      <c r="M47" t="b">
        <f t="shared" ca="1" si="4"/>
        <v>1</v>
      </c>
      <c r="N47">
        <f t="shared" ca="1" si="5"/>
        <v>137.91999800000002</v>
      </c>
      <c r="O47">
        <f ca="1">SUM(N$2:N47)</f>
        <v>21.789997000000028</v>
      </c>
    </row>
    <row r="48" spans="1:15" x14ac:dyDescent="0.2">
      <c r="A48" s="1" t="d">
        <v>2017-03-10</v>
      </c>
      <c r="B48">
        <v>139.25</v>
      </c>
      <c r="C48">
        <v>139.36000100000001</v>
      </c>
      <c r="D48">
        <v>138.63999899999999</v>
      </c>
      <c r="E48">
        <v>139.13999899999999</v>
      </c>
      <c r="F48">
        <v>134.91873200000001</v>
      </c>
      <c r="G48">
        <v>19612800</v>
      </c>
      <c r="I48">
        <f t="shared" si="0"/>
        <v>139</v>
      </c>
      <c r="J48">
        <f t="shared" ca="1" si="3"/>
        <v>138.63349984999999</v>
      </c>
      <c r="K48" t="b">
        <f t="shared" ca="1" si="1"/>
        <v>1</v>
      </c>
      <c r="L48" t="b">
        <f t="shared" ca="1" si="2"/>
        <v>0</v>
      </c>
      <c r="M48" t="b">
        <f t="shared" ca="1" si="4"/>
        <v>0</v>
      </c>
      <c r="N48">
        <f t="shared" ca="1" si="5"/>
        <v>-139</v>
      </c>
      <c r="O48">
        <f ca="1">SUM(N$2:N48)</f>
        <v>-117.21000299999997</v>
      </c>
    </row>
    <row r="49" spans="1:15" x14ac:dyDescent="0.2">
      <c r="A49" s="1" t="d">
        <v>2017-03-13</v>
      </c>
      <c r="B49">
        <v>138.85000600000001</v>
      </c>
      <c r="C49">
        <v>139.429993</v>
      </c>
      <c r="D49">
        <v>138.820007</v>
      </c>
      <c r="E49">
        <v>139.199997</v>
      </c>
      <c r="F49">
        <v>134.97689800000001</v>
      </c>
      <c r="G49">
        <v>17421700</v>
      </c>
      <c r="I49">
        <f t="shared" si="0"/>
        <v>139.125</v>
      </c>
      <c r="J49">
        <f t="shared" ca="1" si="3"/>
        <v>138.85999980000003</v>
      </c>
      <c r="K49" t="b">
        <f t="shared" ca="1" si="1"/>
        <v>1</v>
      </c>
      <c r="L49" t="b">
        <f t="shared" ca="1" si="2"/>
        <v>0</v>
      </c>
      <c r="M49" t="b">
        <f t="shared" ca="1" si="4"/>
        <v>1</v>
      </c>
      <c r="N49">
        <f t="shared" ca="1" si="5"/>
        <v>0</v>
      </c>
      <c r="O49">
        <f ca="1">SUM(N$2:N49)</f>
        <v>-117.21000299999997</v>
      </c>
    </row>
    <row r="50" spans="1:15" x14ac:dyDescent="0.2">
      <c r="A50" s="1" t="d">
        <v>2017-03-14</v>
      </c>
      <c r="B50">
        <v>139.300003</v>
      </c>
      <c r="C50">
        <v>139.64999399999999</v>
      </c>
      <c r="D50">
        <v>138.83999600000001</v>
      </c>
      <c r="E50">
        <v>138.990005</v>
      </c>
      <c r="F50">
        <v>134.77328499999999</v>
      </c>
      <c r="G50">
        <v>15309100</v>
      </c>
      <c r="I50">
        <f t="shared" si="0"/>
        <v>139.24499500000002</v>
      </c>
      <c r="J50">
        <f t="shared" ca="1" si="3"/>
        <v>139.07749935000001</v>
      </c>
      <c r="K50" t="b">
        <f t="shared" ca="1" si="1"/>
        <v>1</v>
      </c>
      <c r="L50" t="b">
        <f t="shared" ca="1" si="2"/>
        <v>0</v>
      </c>
      <c r="M50" t="b">
        <f t="shared" ref="M49:M112" ca="1" si="6">OR(AND(K49,NOT(M49)),AND(M49,NOT(L49)))</f>
        <v>1</v>
      </c>
      <c r="N50">
        <f t="shared" ca="1" si="5"/>
        <v>0</v>
      </c>
      <c r="O50">
        <f ca="1">SUM(N$2:N50)</f>
        <v>-117.21000299999997</v>
      </c>
    </row>
    <row r="51" spans="1:15" x14ac:dyDescent="0.2">
      <c r="A51" s="1" t="d">
        <v>2017-03-15</v>
      </c>
      <c r="B51">
        <v>139.41000399999999</v>
      </c>
      <c r="C51">
        <v>140.75</v>
      </c>
      <c r="D51">
        <v>139.029999</v>
      </c>
      <c r="E51">
        <v>140.46000699999999</v>
      </c>
      <c r="F51">
        <v>136.19868500000001</v>
      </c>
      <c r="G51">
        <v>25691800</v>
      </c>
      <c r="I51">
        <f t="shared" si="0"/>
        <v>139.88999949999999</v>
      </c>
      <c r="J51">
        <f t="shared" ca="1" si="3"/>
        <v>139.17899930000002</v>
      </c>
      <c r="K51" t="b">
        <f t="shared" ca="1" si="1"/>
        <v>1</v>
      </c>
      <c r="L51" t="b">
        <f t="shared" ca="1" si="2"/>
        <v>0</v>
      </c>
      <c r="M51" t="b">
        <f t="shared" ca="1" si="6"/>
        <v>1</v>
      </c>
      <c r="N51">
        <f t="shared" ca="1" si="5"/>
        <v>0</v>
      </c>
      <c r="O51">
        <f ca="1">SUM(N$2:N51)</f>
        <v>-117.21000299999997</v>
      </c>
    </row>
    <row r="52" spans="1:15" x14ac:dyDescent="0.2">
      <c r="A52" s="1" t="d">
        <v>2017-03-16</v>
      </c>
      <c r="B52">
        <v>140.720001</v>
      </c>
      <c r="C52">
        <v>141.020004</v>
      </c>
      <c r="D52">
        <v>140.259995</v>
      </c>
      <c r="E52">
        <v>140.69000199999999</v>
      </c>
      <c r="F52">
        <v>136.42169200000001</v>
      </c>
      <c r="G52">
        <v>19232000</v>
      </c>
      <c r="I52">
        <f t="shared" si="0"/>
        <v>140.63999949999999</v>
      </c>
      <c r="J52">
        <f t="shared" ca="1" si="3"/>
        <v>139.29099954999998</v>
      </c>
      <c r="K52" t="b">
        <f t="shared" ca="1" si="1"/>
        <v>1</v>
      </c>
      <c r="L52" t="b">
        <f t="shared" ca="1" si="2"/>
        <v>0</v>
      </c>
      <c r="M52" t="b">
        <f t="shared" ca="1" si="6"/>
        <v>1</v>
      </c>
      <c r="N52">
        <f t="shared" ca="1" si="5"/>
        <v>0</v>
      </c>
      <c r="O52">
        <f ca="1">SUM(N$2:N52)</f>
        <v>-117.21000299999997</v>
      </c>
    </row>
    <row r="53" spans="1:15" x14ac:dyDescent="0.2">
      <c r="A53" s="1" t="d">
        <v>2017-03-17</v>
      </c>
      <c r="B53">
        <v>141</v>
      </c>
      <c r="C53">
        <v>141</v>
      </c>
      <c r="D53">
        <v>139.88999899999999</v>
      </c>
      <c r="E53">
        <v>139.990005</v>
      </c>
      <c r="F53">
        <v>135.74295000000001</v>
      </c>
      <c r="G53">
        <v>43885000</v>
      </c>
      <c r="I53">
        <f t="shared" si="0"/>
        <v>140.44499949999999</v>
      </c>
      <c r="J53">
        <f t="shared" ca="1" si="3"/>
        <v>139.4144996</v>
      </c>
      <c r="K53" t="b">
        <f t="shared" ca="1" si="1"/>
        <v>1</v>
      </c>
      <c r="L53" t="b">
        <f t="shared" ca="1" si="2"/>
        <v>0</v>
      </c>
      <c r="M53" t="b">
        <f t="shared" ca="1" si="6"/>
        <v>1</v>
      </c>
      <c r="N53">
        <f t="shared" ca="1" si="5"/>
        <v>0</v>
      </c>
      <c r="O53">
        <f ca="1">SUM(N$2:N53)</f>
        <v>-117.21000299999997</v>
      </c>
    </row>
    <row r="54" spans="1:15" x14ac:dyDescent="0.2">
      <c r="A54" s="1" t="d">
        <v>2017-03-20</v>
      </c>
      <c r="B54">
        <v>140.39999399999999</v>
      </c>
      <c r="C54">
        <v>141.5</v>
      </c>
      <c r="D54">
        <v>140.229996</v>
      </c>
      <c r="E54">
        <v>141.46000699999999</v>
      </c>
      <c r="F54">
        <v>137.16836499999999</v>
      </c>
      <c r="G54">
        <v>21542000</v>
      </c>
      <c r="I54">
        <f t="shared" si="0"/>
        <v>140.86499800000001</v>
      </c>
      <c r="J54">
        <f t="shared" ca="1" si="3"/>
        <v>139.58249889999999</v>
      </c>
      <c r="K54" t="b">
        <f t="shared" ca="1" si="1"/>
        <v>1</v>
      </c>
      <c r="L54" t="b">
        <f t="shared" ca="1" si="2"/>
        <v>0</v>
      </c>
      <c r="M54" t="b">
        <f t="shared" ca="1" si="6"/>
        <v>1</v>
      </c>
      <c r="N54">
        <f t="shared" ca="1" si="5"/>
        <v>0</v>
      </c>
      <c r="O54">
        <f ca="1">SUM(N$2:N54)</f>
        <v>-117.21000299999997</v>
      </c>
    </row>
    <row r="55" spans="1:15" x14ac:dyDescent="0.2">
      <c r="A55" s="1" t="d">
        <v>2017-03-21</v>
      </c>
      <c r="B55">
        <v>142.11000100000001</v>
      </c>
      <c r="C55">
        <v>142.800003</v>
      </c>
      <c r="D55">
        <v>139.729996</v>
      </c>
      <c r="E55">
        <v>139.83999600000001</v>
      </c>
      <c r="F55">
        <v>135.59750399999999</v>
      </c>
      <c r="G55">
        <v>39529900</v>
      </c>
      <c r="I55">
        <f t="shared" si="0"/>
        <v>141.26499949999999</v>
      </c>
      <c r="J55">
        <f t="shared" ca="1" si="3"/>
        <v>139.77049940000001</v>
      </c>
      <c r="K55" t="b">
        <f t="shared" ca="1" si="1"/>
        <v>1</v>
      </c>
      <c r="L55" t="b">
        <f t="shared" ca="1" si="2"/>
        <v>0</v>
      </c>
      <c r="M55" t="b">
        <f t="shared" ca="1" si="6"/>
        <v>1</v>
      </c>
      <c r="N55">
        <f t="shared" ca="1" si="5"/>
        <v>0</v>
      </c>
      <c r="O55">
        <f ca="1">SUM(N$2:N55)</f>
        <v>-117.21000299999997</v>
      </c>
    </row>
    <row r="56" spans="1:15" x14ac:dyDescent="0.2">
      <c r="A56" s="1" t="d">
        <v>2017-03-22</v>
      </c>
      <c r="B56">
        <v>139.85000600000001</v>
      </c>
      <c r="C56">
        <v>141.60000600000001</v>
      </c>
      <c r="D56">
        <v>139.759995</v>
      </c>
      <c r="E56">
        <v>141.41999799999999</v>
      </c>
      <c r="F56">
        <v>137.12956199999999</v>
      </c>
      <c r="G56">
        <v>25860200</v>
      </c>
      <c r="I56">
        <f t="shared" si="0"/>
        <v>140.68000050000001</v>
      </c>
      <c r="J56">
        <f t="shared" ca="1" si="3"/>
        <v>139.90749894999999</v>
      </c>
      <c r="K56" t="b">
        <f t="shared" ca="1" si="1"/>
        <v>1</v>
      </c>
      <c r="L56" t="b">
        <f t="shared" ca="1" si="2"/>
        <v>0</v>
      </c>
      <c r="M56" t="b">
        <f t="shared" ca="1" si="6"/>
        <v>1</v>
      </c>
      <c r="N56">
        <f t="shared" ca="1" si="5"/>
        <v>0</v>
      </c>
      <c r="O56">
        <f ca="1">SUM(N$2:N56)</f>
        <v>-117.21000299999997</v>
      </c>
    </row>
    <row r="57" spans="1:15" x14ac:dyDescent="0.2">
      <c r="A57" s="1" t="d">
        <v>2017-03-23</v>
      </c>
      <c r="B57">
        <v>141.259995</v>
      </c>
      <c r="C57">
        <v>141.58000200000001</v>
      </c>
      <c r="D57">
        <v>140.61000100000001</v>
      </c>
      <c r="E57">
        <v>140.91999799999999</v>
      </c>
      <c r="F57">
        <v>136.64471399999999</v>
      </c>
      <c r="G57">
        <v>20346300</v>
      </c>
      <c r="I57">
        <f t="shared" si="0"/>
        <v>141.09500150000002</v>
      </c>
      <c r="J57">
        <f t="shared" ca="1" si="3"/>
        <v>140.22499929999998</v>
      </c>
      <c r="K57" t="b">
        <f t="shared" ca="1" si="1"/>
        <v>1</v>
      </c>
      <c r="L57" t="b">
        <f t="shared" ca="1" si="2"/>
        <v>0</v>
      </c>
      <c r="M57" t="b">
        <f t="shared" ca="1" si="6"/>
        <v>1</v>
      </c>
      <c r="N57">
        <f t="shared" ca="1" si="5"/>
        <v>0</v>
      </c>
      <c r="O57">
        <f ca="1">SUM(N$2:N57)</f>
        <v>-117.21000299999997</v>
      </c>
    </row>
    <row r="58" spans="1:15" x14ac:dyDescent="0.2">
      <c r="A58" s="1" t="d">
        <v>2017-03-24</v>
      </c>
      <c r="B58">
        <v>141.5</v>
      </c>
      <c r="C58">
        <v>141.740005</v>
      </c>
      <c r="D58">
        <v>140.35000600000001</v>
      </c>
      <c r="E58">
        <v>140.63999899999999</v>
      </c>
      <c r="F58">
        <v>136.37323000000001</v>
      </c>
      <c r="G58">
        <v>22395600</v>
      </c>
      <c r="I58">
        <f t="shared" si="0"/>
        <v>141.0450055</v>
      </c>
      <c r="J58">
        <f t="shared" ca="1" si="3"/>
        <v>140.42949985000001</v>
      </c>
      <c r="K58" t="b">
        <f t="shared" ca="1" si="1"/>
        <v>1</v>
      </c>
      <c r="L58" t="b">
        <f t="shared" ca="1" si="2"/>
        <v>0</v>
      </c>
      <c r="M58" t="b">
        <f t="shared" ca="1" si="6"/>
        <v>1</v>
      </c>
      <c r="N58">
        <f t="shared" ca="1" si="5"/>
        <v>0</v>
      </c>
      <c r="O58">
        <f ca="1">SUM(N$2:N58)</f>
        <v>-117.21000299999997</v>
      </c>
    </row>
    <row r="59" spans="1:15" x14ac:dyDescent="0.2">
      <c r="A59" s="1" t="d">
        <v>2017-03-27</v>
      </c>
      <c r="B59">
        <v>139.38999899999999</v>
      </c>
      <c r="C59">
        <v>141.220001</v>
      </c>
      <c r="D59">
        <v>138.61999499999999</v>
      </c>
      <c r="E59">
        <v>140.88000500000001</v>
      </c>
      <c r="F59">
        <v>136.60595699999999</v>
      </c>
      <c r="G59">
        <v>23575100</v>
      </c>
      <c r="I59">
        <f t="shared" si="0"/>
        <v>139.91999799999999</v>
      </c>
      <c r="J59">
        <f t="shared" ca="1" si="3"/>
        <v>140.50899965000002</v>
      </c>
      <c r="K59" t="b">
        <f t="shared" ca="1" si="1"/>
        <v>0</v>
      </c>
      <c r="L59" t="b">
        <f t="shared" ca="1" si="2"/>
        <v>1</v>
      </c>
      <c r="M59" t="b">
        <f t="shared" ca="1" si="6"/>
        <v>1</v>
      </c>
      <c r="N59">
        <f t="shared" ca="1" si="5"/>
        <v>139.91999799999999</v>
      </c>
      <c r="O59">
        <f ca="1">SUM(N$2:N59)</f>
        <v>22.709995000000021</v>
      </c>
    </row>
    <row r="60" spans="1:15" x14ac:dyDescent="0.2">
      <c r="A60" s="1" t="d">
        <v>2017-03-28</v>
      </c>
      <c r="B60">
        <v>140.91000399999999</v>
      </c>
      <c r="C60">
        <v>144.03999300000001</v>
      </c>
      <c r="D60">
        <v>140.61999499999999</v>
      </c>
      <c r="E60">
        <v>143.800003</v>
      </c>
      <c r="F60">
        <v>139.43734699999999</v>
      </c>
      <c r="G60">
        <v>33374800</v>
      </c>
      <c r="I60">
        <f t="shared" si="0"/>
        <v>142.329994</v>
      </c>
      <c r="J60">
        <f t="shared" ca="1" si="3"/>
        <v>140.81749955000001</v>
      </c>
      <c r="K60" t="b">
        <f t="shared" ca="1" si="1"/>
        <v>1</v>
      </c>
      <c r="L60" t="b">
        <f t="shared" ca="1" si="2"/>
        <v>0</v>
      </c>
      <c r="M60" t="b">
        <f t="shared" ca="1" si="6"/>
        <v>0</v>
      </c>
      <c r="N60">
        <f t="shared" ca="1" si="5"/>
        <v>-142.329994</v>
      </c>
      <c r="O60">
        <f ca="1">SUM(N$2:N60)</f>
        <v>-119.61999899999998</v>
      </c>
    </row>
    <row r="61" spans="1:15" x14ac:dyDescent="0.2">
      <c r="A61" s="1" t="d">
        <v>2017-03-29</v>
      </c>
      <c r="B61">
        <v>143.679993</v>
      </c>
      <c r="C61">
        <v>144.490005</v>
      </c>
      <c r="D61">
        <v>143.19000199999999</v>
      </c>
      <c r="E61">
        <v>144.11999499999999</v>
      </c>
      <c r="F61">
        <v>139.74764999999999</v>
      </c>
      <c r="G61">
        <v>29190000</v>
      </c>
      <c r="I61">
        <f t="shared" si="0"/>
        <v>143.84000349999999</v>
      </c>
      <c r="J61">
        <f t="shared" ca="1" si="3"/>
        <v>141.21249994999999</v>
      </c>
      <c r="K61" t="b">
        <f t="shared" ca="1" si="1"/>
        <v>1</v>
      </c>
      <c r="L61" t="b">
        <f t="shared" ca="1" si="2"/>
        <v>0</v>
      </c>
      <c r="M61" t="b">
        <f t="shared" ca="1" si="6"/>
        <v>1</v>
      </c>
      <c r="N61">
        <f t="shared" ca="1" si="5"/>
        <v>0</v>
      </c>
      <c r="O61">
        <f ca="1">SUM(N$2:N61)</f>
        <v>-119.61999899999998</v>
      </c>
    </row>
    <row r="62" spans="1:15" x14ac:dyDescent="0.2">
      <c r="A62" s="1" t="d">
        <v>2017-03-30</v>
      </c>
      <c r="B62">
        <v>144.19000199999999</v>
      </c>
      <c r="C62">
        <v>144.5</v>
      </c>
      <c r="D62">
        <v>143.5</v>
      </c>
      <c r="E62">
        <v>143.929993</v>
      </c>
      <c r="F62">
        <v>139.56341599999999</v>
      </c>
      <c r="G62">
        <v>21207300</v>
      </c>
      <c r="I62">
        <f t="shared" si="0"/>
        <v>144</v>
      </c>
      <c r="J62">
        <f t="shared" ca="1" si="3"/>
        <v>141.54849999999999</v>
      </c>
      <c r="K62" t="b">
        <f t="shared" ca="1" si="1"/>
        <v>1</v>
      </c>
      <c r="L62" t="b">
        <f t="shared" ca="1" si="2"/>
        <v>0</v>
      </c>
      <c r="M62" t="b">
        <f t="shared" ca="1" si="6"/>
        <v>1</v>
      </c>
      <c r="N62">
        <f t="shared" ca="1" si="5"/>
        <v>0</v>
      </c>
      <c r="O62">
        <f ca="1">SUM(N$2:N62)</f>
        <v>-119.61999899999998</v>
      </c>
    </row>
    <row r="63" spans="1:15" x14ac:dyDescent="0.2">
      <c r="A63" s="1" t="d">
        <v>2017-03-31</v>
      </c>
      <c r="B63">
        <v>143.720001</v>
      </c>
      <c r="C63">
        <v>144.270004</v>
      </c>
      <c r="D63">
        <v>143.009995</v>
      </c>
      <c r="E63">
        <v>143.66000399999999</v>
      </c>
      <c r="F63">
        <v>139.301605</v>
      </c>
      <c r="G63">
        <v>19661700</v>
      </c>
      <c r="I63">
        <f t="shared" si="0"/>
        <v>143.63999949999999</v>
      </c>
      <c r="J63">
        <f t="shared" ca="1" si="3"/>
        <v>141.86799999999999</v>
      </c>
      <c r="K63" t="b">
        <f t="shared" ca="1" si="1"/>
        <v>1</v>
      </c>
      <c r="L63" t="b">
        <f t="shared" ca="1" si="2"/>
        <v>0</v>
      </c>
      <c r="M63" t="b">
        <f t="shared" ca="1" si="6"/>
        <v>1</v>
      </c>
      <c r="N63">
        <f t="shared" ca="1" si="5"/>
        <v>0</v>
      </c>
      <c r="O63">
        <f ca="1">SUM(N$2:N63)</f>
        <v>-119.61999899999998</v>
      </c>
    </row>
    <row r="64" spans="1:15" x14ac:dyDescent="0.2">
      <c r="A64" s="1" t="d">
        <v>2017-04-03</v>
      </c>
      <c r="B64">
        <v>143.71000699999999</v>
      </c>
      <c r="C64">
        <v>144.11999499999999</v>
      </c>
      <c r="D64">
        <v>143.050003</v>
      </c>
      <c r="E64">
        <v>143.699997</v>
      </c>
      <c r="F64">
        <v>139.34039300000001</v>
      </c>
      <c r="G64">
        <v>19985700</v>
      </c>
      <c r="I64">
        <f t="shared" si="0"/>
        <v>143.58499899999998</v>
      </c>
      <c r="J64">
        <f t="shared" ca="1" si="3"/>
        <v>142.14000009999998</v>
      </c>
      <c r="K64" t="b">
        <f t="shared" ca="1" si="1"/>
        <v>1</v>
      </c>
      <c r="L64" t="b">
        <f t="shared" ca="1" si="2"/>
        <v>0</v>
      </c>
      <c r="M64" t="b">
        <f t="shared" ca="1" si="6"/>
        <v>1</v>
      </c>
      <c r="N64">
        <f t="shared" ca="1" si="5"/>
        <v>0</v>
      </c>
      <c r="O64">
        <f ca="1">SUM(N$2:N64)</f>
        <v>-119.61999899999998</v>
      </c>
    </row>
    <row r="65" spans="1:15" x14ac:dyDescent="0.2">
      <c r="A65" s="1" t="d">
        <v>2017-04-04</v>
      </c>
      <c r="B65">
        <v>143.25</v>
      </c>
      <c r="C65">
        <v>144.88999899999999</v>
      </c>
      <c r="D65">
        <v>143.16999799999999</v>
      </c>
      <c r="E65">
        <v>144.770004</v>
      </c>
      <c r="F65">
        <v>140.37792999999999</v>
      </c>
      <c r="G65">
        <v>19891400</v>
      </c>
      <c r="I65">
        <f t="shared" si="0"/>
        <v>144.02999849999998</v>
      </c>
      <c r="J65">
        <f t="shared" ca="1" si="3"/>
        <v>142.41649999999998</v>
      </c>
      <c r="K65" t="b">
        <f t="shared" ca="1" si="1"/>
        <v>1</v>
      </c>
      <c r="L65" t="b">
        <f t="shared" ca="1" si="2"/>
        <v>0</v>
      </c>
      <c r="M65" t="b">
        <f t="shared" ca="1" si="6"/>
        <v>1</v>
      </c>
      <c r="N65">
        <f t="shared" ca="1" si="5"/>
        <v>0</v>
      </c>
      <c r="O65">
        <f ca="1">SUM(N$2:N65)</f>
        <v>-119.61999899999998</v>
      </c>
    </row>
    <row r="66" spans="1:15" x14ac:dyDescent="0.2">
      <c r="A66" s="1" t="d">
        <v>2017-04-05</v>
      </c>
      <c r="B66">
        <v>144.220001</v>
      </c>
      <c r="C66">
        <v>145.46000699999999</v>
      </c>
      <c r="D66">
        <v>143.80999800000001</v>
      </c>
      <c r="E66">
        <v>144.020004</v>
      </c>
      <c r="F66">
        <v>139.65068099999999</v>
      </c>
      <c r="G66">
        <v>27717900</v>
      </c>
      <c r="I66">
        <f t="shared" si="0"/>
        <v>144.63500249999998</v>
      </c>
      <c r="J66">
        <f t="shared" ca="1" si="3"/>
        <v>142.81200019999997</v>
      </c>
      <c r="K66" t="b">
        <f t="shared" ca="1" si="1"/>
        <v>1</v>
      </c>
      <c r="L66" t="b">
        <f t="shared" ca="1" si="2"/>
        <v>0</v>
      </c>
      <c r="M66" t="b">
        <f t="shared" ca="1" si="6"/>
        <v>1</v>
      </c>
      <c r="N66">
        <f t="shared" ca="1" si="5"/>
        <v>0</v>
      </c>
      <c r="O66">
        <f ca="1">SUM(N$2:N66)</f>
        <v>-119.61999899999998</v>
      </c>
    </row>
    <row r="67" spans="1:15" x14ac:dyDescent="0.2">
      <c r="A67" s="1" t="d">
        <v>2017-04-06</v>
      </c>
      <c r="B67">
        <v>144.28999300000001</v>
      </c>
      <c r="C67">
        <v>144.520004</v>
      </c>
      <c r="D67">
        <v>143.449997</v>
      </c>
      <c r="E67">
        <v>143.66000399999999</v>
      </c>
      <c r="F67">
        <v>139.301605</v>
      </c>
      <c r="G67">
        <v>21149000</v>
      </c>
      <c r="I67">
        <f t="shared" ref="I67:I130" si="7">AVERAGE(C67,D67)</f>
        <v>143.98500050000001</v>
      </c>
      <c r="J67">
        <f t="shared" ca="1" si="3"/>
        <v>143.10100009999999</v>
      </c>
      <c r="K67" t="b">
        <f t="shared" ref="K67:K130" ca="1" si="8">J67&lt;I67</f>
        <v>1</v>
      </c>
      <c r="L67" t="b">
        <f t="shared" ref="L67:L130" ca="1" si="9">J67&gt;I67</f>
        <v>0</v>
      </c>
      <c r="M67" t="b">
        <f t="shared" ca="1" si="6"/>
        <v>1</v>
      </c>
      <c r="N67">
        <f t="shared" ca="1" si="5"/>
        <v>0</v>
      </c>
      <c r="O67">
        <f ca="1">SUM(N$2:N67)</f>
        <v>-119.61999899999998</v>
      </c>
    </row>
    <row r="68" spans="1:15" x14ac:dyDescent="0.2">
      <c r="A68" s="1" t="d">
        <v>2017-04-07</v>
      </c>
      <c r="B68">
        <v>143.729996</v>
      </c>
      <c r="C68">
        <v>144.179993</v>
      </c>
      <c r="D68">
        <v>143.270004</v>
      </c>
      <c r="E68">
        <v>143.33999600000001</v>
      </c>
      <c r="F68">
        <v>138.99131800000001</v>
      </c>
      <c r="G68">
        <v>16672200</v>
      </c>
      <c r="I68">
        <f t="shared" si="7"/>
        <v>143.7249985</v>
      </c>
      <c r="J68">
        <f t="shared" ref="J68:J131" ca="1" si="10">AVERAGE(OFFSET(I68,0,0,IF(ROW(I68)&gt;10,-10,-(ROW(I68)-1)),1))</f>
        <v>143.36899939999998</v>
      </c>
      <c r="K68" t="b">
        <f t="shared" ca="1" si="8"/>
        <v>1</v>
      </c>
      <c r="L68" t="b">
        <f t="shared" ca="1" si="9"/>
        <v>0</v>
      </c>
      <c r="M68" t="b">
        <f t="shared" ca="1" si="6"/>
        <v>1</v>
      </c>
      <c r="N68">
        <f t="shared" ca="1" si="5"/>
        <v>0</v>
      </c>
      <c r="O68">
        <f ca="1">SUM(N$2:N68)</f>
        <v>-119.61999899999998</v>
      </c>
    </row>
    <row r="69" spans="1:15" x14ac:dyDescent="0.2">
      <c r="A69" s="1" t="d">
        <v>2017-04-10</v>
      </c>
      <c r="B69">
        <v>143.60000600000001</v>
      </c>
      <c r="C69">
        <v>143.88000500000001</v>
      </c>
      <c r="D69">
        <v>142.89999399999999</v>
      </c>
      <c r="E69">
        <v>143.16999799999999</v>
      </c>
      <c r="F69">
        <v>138.82646199999999</v>
      </c>
      <c r="G69">
        <v>18933400</v>
      </c>
      <c r="I69">
        <f t="shared" si="7"/>
        <v>143.38999949999999</v>
      </c>
      <c r="J69">
        <f t="shared" ca="1" si="10"/>
        <v>143.71599954999999</v>
      </c>
      <c r="K69" t="b">
        <f t="shared" ca="1" si="8"/>
        <v>0</v>
      </c>
      <c r="L69" t="b">
        <f t="shared" ca="1" si="9"/>
        <v>1</v>
      </c>
      <c r="M69" t="b">
        <f t="shared" ca="1" si="6"/>
        <v>1</v>
      </c>
      <c r="N69">
        <f t="shared" ca="1" si="5"/>
        <v>143.38999949999999</v>
      </c>
      <c r="O69">
        <f ca="1">SUM(N$2:N69)</f>
        <v>23.770000500000009</v>
      </c>
    </row>
    <row r="70" spans="1:15" x14ac:dyDescent="0.2">
      <c r="A70" s="1" t="d">
        <v>2017-04-11</v>
      </c>
      <c r="B70">
        <v>142.94000199999999</v>
      </c>
      <c r="C70">
        <v>143.35000600000001</v>
      </c>
      <c r="D70">
        <v>140.05999800000001</v>
      </c>
      <c r="E70">
        <v>141.63000500000001</v>
      </c>
      <c r="F70">
        <v>137.33320599999999</v>
      </c>
      <c r="G70">
        <v>30379400</v>
      </c>
      <c r="I70">
        <f t="shared" si="7"/>
        <v>141.70500200000001</v>
      </c>
      <c r="J70">
        <f t="shared" ca="1" si="10"/>
        <v>143.65350035</v>
      </c>
      <c r="K70" t="b">
        <f t="shared" ca="1" si="8"/>
        <v>0</v>
      </c>
      <c r="L70" t="b">
        <f t="shared" ca="1" si="9"/>
        <v>1</v>
      </c>
      <c r="M70" t="b">
        <f t="shared" ca="1" si="6"/>
        <v>0</v>
      </c>
      <c r="N70">
        <f t="shared" ca="1" si="5"/>
        <v>0</v>
      </c>
      <c r="O70">
        <f ca="1">SUM(N$2:N70)</f>
        <v>23.770000500000009</v>
      </c>
    </row>
    <row r="71" spans="1:15" x14ac:dyDescent="0.2">
      <c r="A71" s="1" t="d">
        <v>2017-04-12</v>
      </c>
      <c r="B71">
        <v>141.60000600000001</v>
      </c>
      <c r="C71">
        <v>142.14999399999999</v>
      </c>
      <c r="D71">
        <v>141.009995</v>
      </c>
      <c r="E71">
        <v>141.800003</v>
      </c>
      <c r="F71">
        <v>137.49803199999999</v>
      </c>
      <c r="G71">
        <v>20350000</v>
      </c>
      <c r="I71">
        <f t="shared" si="7"/>
        <v>141.5799945</v>
      </c>
      <c r="J71">
        <f t="shared" ca="1" si="10"/>
        <v>143.42749945</v>
      </c>
      <c r="K71" t="b">
        <f t="shared" ca="1" si="8"/>
        <v>0</v>
      </c>
      <c r="L71" t="b">
        <f t="shared" ca="1" si="9"/>
        <v>1</v>
      </c>
      <c r="M71" t="b">
        <f t="shared" ca="1" si="6"/>
        <v>0</v>
      </c>
      <c r="N71">
        <f t="shared" ref="N71:N134" ca="1" si="11">IF(AND(K71,NOT(M71)),-I71,IF(AND(L71,M71),I71,0))</f>
        <v>0</v>
      </c>
      <c r="O71">
        <f ca="1">SUM(N$2:N71)</f>
        <v>23.770000500000009</v>
      </c>
    </row>
    <row r="72" spans="1:15" x14ac:dyDescent="0.2">
      <c r="A72" s="1" t="d">
        <v>2017-04-13</v>
      </c>
      <c r="B72">
        <v>141.91000399999999</v>
      </c>
      <c r="C72">
        <v>142.38000500000001</v>
      </c>
      <c r="D72">
        <v>141.050003</v>
      </c>
      <c r="E72">
        <v>141.050003</v>
      </c>
      <c r="F72">
        <v>136.770782</v>
      </c>
      <c r="G72">
        <v>17822900</v>
      </c>
      <c r="I72">
        <f t="shared" si="7"/>
        <v>141.71500400000002</v>
      </c>
      <c r="J72">
        <f t="shared" ca="1" si="10"/>
        <v>143.19899985000001</v>
      </c>
      <c r="K72" t="b">
        <f t="shared" ca="1" si="8"/>
        <v>0</v>
      </c>
      <c r="L72" t="b">
        <f t="shared" ca="1" si="9"/>
        <v>1</v>
      </c>
      <c r="M72" t="b">
        <f t="shared" ca="1" si="6"/>
        <v>0</v>
      </c>
      <c r="N72">
        <f t="shared" ca="1" si="11"/>
        <v>0</v>
      </c>
      <c r="O72">
        <f ca="1">SUM(N$2:N72)</f>
        <v>23.770000500000009</v>
      </c>
    </row>
    <row r="73" spans="1:15" x14ac:dyDescent="0.2">
      <c r="A73" s="1" t="d">
        <v>2017-04-17</v>
      </c>
      <c r="B73">
        <v>141.479996</v>
      </c>
      <c r="C73">
        <v>141.88000500000001</v>
      </c>
      <c r="D73">
        <v>140.86999499999999</v>
      </c>
      <c r="E73">
        <v>141.83000200000001</v>
      </c>
      <c r="F73">
        <v>137.52713</v>
      </c>
      <c r="G73">
        <v>16582100</v>
      </c>
      <c r="I73">
        <f t="shared" si="7"/>
        <v>141.375</v>
      </c>
      <c r="J73">
        <f t="shared" ca="1" si="10"/>
        <v>142.9724999</v>
      </c>
      <c r="K73" t="b">
        <f t="shared" ca="1" si="8"/>
        <v>0</v>
      </c>
      <c r="L73" t="b">
        <f t="shared" ca="1" si="9"/>
        <v>1</v>
      </c>
      <c r="M73" t="b">
        <f t="shared" ca="1" si="6"/>
        <v>0</v>
      </c>
      <c r="N73">
        <f t="shared" ca="1" si="11"/>
        <v>0</v>
      </c>
      <c r="O73">
        <f ca="1">SUM(N$2:N73)</f>
        <v>23.770000500000009</v>
      </c>
    </row>
    <row r="74" spans="1:15" x14ac:dyDescent="0.2">
      <c r="A74" s="1" t="d">
        <v>2017-04-18</v>
      </c>
      <c r="B74">
        <v>141.41000399999999</v>
      </c>
      <c r="C74">
        <v>142.03999300000001</v>
      </c>
      <c r="D74">
        <v>141.11000100000001</v>
      </c>
      <c r="E74">
        <v>141.199997</v>
      </c>
      <c r="F74">
        <v>136.91622899999999</v>
      </c>
      <c r="G74">
        <v>14697500</v>
      </c>
      <c r="I74">
        <f t="shared" si="7"/>
        <v>141.574997</v>
      </c>
      <c r="J74">
        <f t="shared" ca="1" si="10"/>
        <v>142.77149969999999</v>
      </c>
      <c r="K74" t="b">
        <f t="shared" ca="1" si="8"/>
        <v>0</v>
      </c>
      <c r="L74" t="b">
        <f t="shared" ca="1" si="9"/>
        <v>1</v>
      </c>
      <c r="M74" t="b">
        <f t="shared" ca="1" si="6"/>
        <v>0</v>
      </c>
      <c r="N74">
        <f t="shared" ca="1" si="11"/>
        <v>0</v>
      </c>
      <c r="O74">
        <f ca="1">SUM(N$2:N74)</f>
        <v>23.770000500000009</v>
      </c>
    </row>
    <row r="75" spans="1:15" x14ac:dyDescent="0.2">
      <c r="A75" s="1" t="d">
        <v>2017-04-19</v>
      </c>
      <c r="B75">
        <v>141.88000500000001</v>
      </c>
      <c r="C75">
        <v>142</v>
      </c>
      <c r="D75">
        <v>140.449997</v>
      </c>
      <c r="E75">
        <v>140.679993</v>
      </c>
      <c r="F75">
        <v>136.412003</v>
      </c>
      <c r="G75">
        <v>17328400</v>
      </c>
      <c r="I75">
        <f t="shared" si="7"/>
        <v>141.2249985</v>
      </c>
      <c r="J75">
        <f t="shared" ca="1" si="10"/>
        <v>142.49099970000003</v>
      </c>
      <c r="K75" t="b">
        <f t="shared" ca="1" si="8"/>
        <v>0</v>
      </c>
      <c r="L75" t="b">
        <f t="shared" ca="1" si="9"/>
        <v>1</v>
      </c>
      <c r="M75" t="b">
        <f t="shared" ca="1" si="6"/>
        <v>0</v>
      </c>
      <c r="N75">
        <f t="shared" ca="1" si="11"/>
        <v>0</v>
      </c>
      <c r="O75">
        <f ca="1">SUM(N$2:N75)</f>
        <v>23.770000500000009</v>
      </c>
    </row>
    <row r="76" spans="1:15" x14ac:dyDescent="0.2">
      <c r="A76" s="1" t="d">
        <v>2017-04-20</v>
      </c>
      <c r="B76">
        <v>141.220001</v>
      </c>
      <c r="C76">
        <v>142.91999799999999</v>
      </c>
      <c r="D76">
        <v>141.16000399999999</v>
      </c>
      <c r="E76">
        <v>142.44000199999999</v>
      </c>
      <c r="F76">
        <v>138.11862199999999</v>
      </c>
      <c r="G76">
        <v>23319600</v>
      </c>
      <c r="I76">
        <f t="shared" si="7"/>
        <v>142.04000099999999</v>
      </c>
      <c r="J76">
        <f t="shared" ca="1" si="10"/>
        <v>142.23149955000002</v>
      </c>
      <c r="K76" t="b">
        <f t="shared" ca="1" si="8"/>
        <v>0</v>
      </c>
      <c r="L76" t="b">
        <f t="shared" ca="1" si="9"/>
        <v>1</v>
      </c>
      <c r="M76" t="b">
        <f t="shared" ca="1" si="6"/>
        <v>0</v>
      </c>
      <c r="N76">
        <f t="shared" ca="1" si="11"/>
        <v>0</v>
      </c>
      <c r="O76">
        <f ca="1">SUM(N$2:N76)</f>
        <v>23.770000500000009</v>
      </c>
    </row>
    <row r="77" spans="1:15" x14ac:dyDescent="0.2">
      <c r="A77" s="1" t="d">
        <v>2017-04-21</v>
      </c>
      <c r="B77">
        <v>142.44000199999999</v>
      </c>
      <c r="C77">
        <v>142.679993</v>
      </c>
      <c r="D77">
        <v>141.85000600000001</v>
      </c>
      <c r="E77">
        <v>142.270004</v>
      </c>
      <c r="F77">
        <v>137.95378099999999</v>
      </c>
      <c r="G77">
        <v>17320900</v>
      </c>
      <c r="I77">
        <f t="shared" si="7"/>
        <v>142.26499949999999</v>
      </c>
      <c r="J77">
        <f t="shared" ca="1" si="10"/>
        <v>142.05949945000003</v>
      </c>
      <c r="K77" t="b">
        <f t="shared" ca="1" si="8"/>
        <v>1</v>
      </c>
      <c r="L77" t="b">
        <f t="shared" ca="1" si="9"/>
        <v>0</v>
      </c>
      <c r="M77" t="b">
        <f t="shared" ca="1" si="6"/>
        <v>0</v>
      </c>
      <c r="N77">
        <f t="shared" ca="1" si="11"/>
        <v>-142.26499949999999</v>
      </c>
      <c r="O77">
        <f ca="1">SUM(N$2:N77)</f>
        <v>-118.49499899999998</v>
      </c>
    </row>
    <row r="78" spans="1:15" x14ac:dyDescent="0.2">
      <c r="A78" s="1" t="d">
        <v>2017-04-24</v>
      </c>
      <c r="B78">
        <v>143.5</v>
      </c>
      <c r="C78">
        <v>143.949997</v>
      </c>
      <c r="D78">
        <v>143.179993</v>
      </c>
      <c r="E78">
        <v>143.63999899999999</v>
      </c>
      <c r="F78">
        <v>139.282196</v>
      </c>
      <c r="G78">
        <v>17134300</v>
      </c>
      <c r="I78">
        <f t="shared" si="7"/>
        <v>143.56499500000001</v>
      </c>
      <c r="J78">
        <f t="shared" ca="1" si="10"/>
        <v>142.04349909999999</v>
      </c>
      <c r="K78" t="b">
        <f t="shared" ca="1" si="8"/>
        <v>1</v>
      </c>
      <c r="L78" t="b">
        <f t="shared" ca="1" si="9"/>
        <v>0</v>
      </c>
      <c r="M78" t="b">
        <f t="shared" ca="1" si="6"/>
        <v>1</v>
      </c>
      <c r="N78">
        <f t="shared" ca="1" si="11"/>
        <v>0</v>
      </c>
      <c r="O78">
        <f ca="1">SUM(N$2:N78)</f>
        <v>-118.49499899999998</v>
      </c>
    </row>
    <row r="79" spans="1:15" x14ac:dyDescent="0.2">
      <c r="A79" s="1" t="d">
        <v>2017-04-25</v>
      </c>
      <c r="B79">
        <v>143.91000399999999</v>
      </c>
      <c r="C79">
        <v>144.89999399999999</v>
      </c>
      <c r="D79">
        <v>143.86999499999999</v>
      </c>
      <c r="E79">
        <v>144.529999</v>
      </c>
      <c r="F79">
        <v>140.14518699999999</v>
      </c>
      <c r="G79">
        <v>18871500</v>
      </c>
      <c r="I79">
        <f t="shared" si="7"/>
        <v>144.3849945</v>
      </c>
      <c r="J79">
        <f t="shared" ca="1" si="10"/>
        <v>142.1429986</v>
      </c>
      <c r="K79" t="b">
        <f t="shared" ca="1" si="8"/>
        <v>1</v>
      </c>
      <c r="L79" t="b">
        <f t="shared" ca="1" si="9"/>
        <v>0</v>
      </c>
      <c r="M79" t="b">
        <f t="shared" ca="1" si="6"/>
        <v>1</v>
      </c>
      <c r="N79">
        <f t="shared" ca="1" si="11"/>
        <v>0</v>
      </c>
      <c r="O79">
        <f ca="1">SUM(N$2:N79)</f>
        <v>-118.49499899999998</v>
      </c>
    </row>
    <row r="80" spans="1:15" x14ac:dyDescent="0.2">
      <c r="A80" s="1" t="d">
        <v>2017-04-26</v>
      </c>
      <c r="B80">
        <v>144.470001</v>
      </c>
      <c r="C80">
        <v>144.60000600000001</v>
      </c>
      <c r="D80">
        <v>143.38000500000001</v>
      </c>
      <c r="E80">
        <v>143.679993</v>
      </c>
      <c r="F80">
        <v>139.32098400000001</v>
      </c>
      <c r="G80">
        <v>20041200</v>
      </c>
      <c r="I80">
        <f t="shared" si="7"/>
        <v>143.9900055</v>
      </c>
      <c r="J80">
        <f t="shared" ca="1" si="10"/>
        <v>142.37149894999999</v>
      </c>
      <c r="K80" t="b">
        <f t="shared" ca="1" si="8"/>
        <v>1</v>
      </c>
      <c r="L80" t="b">
        <f t="shared" ca="1" si="9"/>
        <v>0</v>
      </c>
      <c r="M80" t="b">
        <f t="shared" ca="1" si="6"/>
        <v>1</v>
      </c>
      <c r="N80">
        <f t="shared" ca="1" si="11"/>
        <v>0</v>
      </c>
      <c r="O80">
        <f ca="1">SUM(N$2:N80)</f>
        <v>-118.49499899999998</v>
      </c>
    </row>
    <row r="81" spans="1:15" x14ac:dyDescent="0.2">
      <c r="A81" s="1" t="d">
        <v>2017-04-27</v>
      </c>
      <c r="B81">
        <v>143.91999799999999</v>
      </c>
      <c r="C81">
        <v>144.16000399999999</v>
      </c>
      <c r="D81">
        <v>143.30999800000001</v>
      </c>
      <c r="E81">
        <v>143.78999300000001</v>
      </c>
      <c r="F81">
        <v>139.42764299999999</v>
      </c>
      <c r="G81">
        <v>14246300</v>
      </c>
      <c r="I81">
        <f t="shared" si="7"/>
        <v>143.73500100000001</v>
      </c>
      <c r="J81">
        <f t="shared" ca="1" si="10"/>
        <v>142.58699959999998</v>
      </c>
      <c r="K81" t="b">
        <f t="shared" ca="1" si="8"/>
        <v>1</v>
      </c>
      <c r="L81" t="b">
        <f t="shared" ca="1" si="9"/>
        <v>0</v>
      </c>
      <c r="M81" t="b">
        <f t="shared" ca="1" si="6"/>
        <v>1</v>
      </c>
      <c r="N81">
        <f t="shared" ca="1" si="11"/>
        <v>0</v>
      </c>
      <c r="O81">
        <f ca="1">SUM(N$2:N81)</f>
        <v>-118.49499899999998</v>
      </c>
    </row>
    <row r="82" spans="1:15" x14ac:dyDescent="0.2">
      <c r="A82" s="1" t="d">
        <v>2017-04-28</v>
      </c>
      <c r="B82">
        <v>144.08999600000001</v>
      </c>
      <c r="C82">
        <v>144.300003</v>
      </c>
      <c r="D82">
        <v>143.270004</v>
      </c>
      <c r="E82">
        <v>143.64999399999999</v>
      </c>
      <c r="F82">
        <v>139.29188500000001</v>
      </c>
      <c r="G82">
        <v>20860400</v>
      </c>
      <c r="I82">
        <f t="shared" si="7"/>
        <v>143.78500350000002</v>
      </c>
      <c r="J82">
        <f t="shared" ca="1" si="10"/>
        <v>142.79399955</v>
      </c>
      <c r="K82" t="b">
        <f t="shared" ca="1" si="8"/>
        <v>1</v>
      </c>
      <c r="L82" t="b">
        <f t="shared" ca="1" si="9"/>
        <v>0</v>
      </c>
      <c r="M82" t="b">
        <f t="shared" ca="1" si="6"/>
        <v>1</v>
      </c>
      <c r="N82">
        <f t="shared" ca="1" si="11"/>
        <v>0</v>
      </c>
      <c r="O82">
        <f ca="1">SUM(N$2:N82)</f>
        <v>-118.49499899999998</v>
      </c>
    </row>
    <row r="83" spans="1:15" x14ac:dyDescent="0.2">
      <c r="A83" s="1" t="d">
        <v>2017-05-01</v>
      </c>
      <c r="B83">
        <v>145.10000600000001</v>
      </c>
      <c r="C83">
        <v>147.199997</v>
      </c>
      <c r="D83">
        <v>144.96000699999999</v>
      </c>
      <c r="E83">
        <v>146.58000200000001</v>
      </c>
      <c r="F83">
        <v>142.13299599999999</v>
      </c>
      <c r="G83">
        <v>33602900</v>
      </c>
      <c r="I83">
        <f t="shared" si="7"/>
        <v>146.08000199999998</v>
      </c>
      <c r="J83">
        <f t="shared" ca="1" si="10"/>
        <v>143.26449974999997</v>
      </c>
      <c r="K83" t="b">
        <f t="shared" ca="1" si="8"/>
        <v>1</v>
      </c>
      <c r="L83" t="b">
        <f t="shared" ca="1" si="9"/>
        <v>0</v>
      </c>
      <c r="M83" t="b">
        <f t="shared" ca="1" si="6"/>
        <v>1</v>
      </c>
      <c r="N83">
        <f t="shared" ca="1" si="11"/>
        <v>0</v>
      </c>
      <c r="O83">
        <f ca="1">SUM(N$2:N83)</f>
        <v>-118.49499899999998</v>
      </c>
    </row>
    <row r="84" spans="1:15" x14ac:dyDescent="0.2">
      <c r="A84" s="1" t="d">
        <v>2017-05-02</v>
      </c>
      <c r="B84">
        <v>147.53999300000001</v>
      </c>
      <c r="C84">
        <v>148.08999600000001</v>
      </c>
      <c r="D84">
        <v>146.83999600000001</v>
      </c>
      <c r="E84">
        <v>147.509995</v>
      </c>
      <c r="F84">
        <v>143.03480500000001</v>
      </c>
      <c r="G84">
        <v>45352200</v>
      </c>
      <c r="I84">
        <f t="shared" si="7"/>
        <v>147.46499600000001</v>
      </c>
      <c r="J84">
        <f t="shared" ca="1" si="10"/>
        <v>143.85349965</v>
      </c>
      <c r="K84" t="b">
        <f t="shared" ca="1" si="8"/>
        <v>1</v>
      </c>
      <c r="L84" t="b">
        <f t="shared" ca="1" si="9"/>
        <v>0</v>
      </c>
      <c r="M84" t="b">
        <f t="shared" ca="1" si="6"/>
        <v>1</v>
      </c>
      <c r="N84">
        <f t="shared" ca="1" si="11"/>
        <v>0</v>
      </c>
      <c r="O84">
        <f ca="1">SUM(N$2:N84)</f>
        <v>-118.49499899999998</v>
      </c>
    </row>
    <row r="85" spans="1:15" x14ac:dyDescent="0.2">
      <c r="A85" s="1" t="d">
        <v>2017-05-03</v>
      </c>
      <c r="B85">
        <v>145.58999600000001</v>
      </c>
      <c r="C85">
        <v>147.490005</v>
      </c>
      <c r="D85">
        <v>144.270004</v>
      </c>
      <c r="E85">
        <v>147.05999800000001</v>
      </c>
      <c r="F85">
        <v>142.59845000000001</v>
      </c>
      <c r="G85">
        <v>45697000</v>
      </c>
      <c r="I85">
        <f t="shared" si="7"/>
        <v>145.88000449999998</v>
      </c>
      <c r="J85">
        <f t="shared" ca="1" si="10"/>
        <v>144.31900024999999</v>
      </c>
      <c r="K85" t="b">
        <f t="shared" ca="1" si="8"/>
        <v>1</v>
      </c>
      <c r="L85" t="b">
        <f t="shared" ca="1" si="9"/>
        <v>0</v>
      </c>
      <c r="M85" t="b">
        <f t="shared" ca="1" si="6"/>
        <v>1</v>
      </c>
      <c r="N85">
        <f t="shared" ca="1" si="11"/>
        <v>0</v>
      </c>
      <c r="O85">
        <f ca="1">SUM(N$2:N85)</f>
        <v>-118.49499899999998</v>
      </c>
    </row>
    <row r="86" spans="1:15" x14ac:dyDescent="0.2">
      <c r="A86" s="1" t="d">
        <v>2017-05-04</v>
      </c>
      <c r="B86">
        <v>146.520004</v>
      </c>
      <c r="C86">
        <v>147.13999899999999</v>
      </c>
      <c r="D86">
        <v>145.80999800000001</v>
      </c>
      <c r="E86">
        <v>146.529999</v>
      </c>
      <c r="F86">
        <v>142.084518</v>
      </c>
      <c r="G86">
        <v>23371900</v>
      </c>
      <c r="I86">
        <f t="shared" si="7"/>
        <v>146.4749985</v>
      </c>
      <c r="J86">
        <f t="shared" ca="1" si="10"/>
        <v>144.76249999999999</v>
      </c>
      <c r="K86" t="b">
        <f t="shared" ca="1" si="8"/>
        <v>1</v>
      </c>
      <c r="L86" t="b">
        <f t="shared" ca="1" si="9"/>
        <v>0</v>
      </c>
      <c r="M86" t="b">
        <f t="shared" ca="1" si="6"/>
        <v>1</v>
      </c>
      <c r="N86">
        <f t="shared" ca="1" si="11"/>
        <v>0</v>
      </c>
      <c r="O86">
        <f ca="1">SUM(N$2:N86)</f>
        <v>-118.49499899999998</v>
      </c>
    </row>
    <row r="87" spans="1:15" x14ac:dyDescent="0.2">
      <c r="A87" s="1" t="d">
        <v>2017-05-05</v>
      </c>
      <c r="B87">
        <v>146.759995</v>
      </c>
      <c r="C87">
        <v>148.979996</v>
      </c>
      <c r="D87">
        <v>146.759995</v>
      </c>
      <c r="E87">
        <v>148.96000699999999</v>
      </c>
      <c r="F87">
        <v>144.440811</v>
      </c>
      <c r="G87">
        <v>27327700</v>
      </c>
      <c r="I87">
        <f t="shared" si="7"/>
        <v>147.86999550000002</v>
      </c>
      <c r="J87">
        <f t="shared" ca="1" si="10"/>
        <v>145.3229996</v>
      </c>
      <c r="K87" t="b">
        <f t="shared" ca="1" si="8"/>
        <v>1</v>
      </c>
      <c r="L87" t="b">
        <f t="shared" ca="1" si="9"/>
        <v>0</v>
      </c>
      <c r="M87" t="b">
        <f t="shared" ca="1" si="6"/>
        <v>1</v>
      </c>
      <c r="N87">
        <f t="shared" ca="1" si="11"/>
        <v>0</v>
      </c>
      <c r="O87">
        <f ca="1">SUM(N$2:N87)</f>
        <v>-118.49499899999998</v>
      </c>
    </row>
    <row r="88" spans="1:15" x14ac:dyDescent="0.2">
      <c r="A88" s="1" t="d">
        <v>2017-05-08</v>
      </c>
      <c r="B88">
        <v>149.029999</v>
      </c>
      <c r="C88">
        <v>153.699997</v>
      </c>
      <c r="D88">
        <v>149.029999</v>
      </c>
      <c r="E88">
        <v>153.009995</v>
      </c>
      <c r="F88">
        <v>148.36792</v>
      </c>
      <c r="G88">
        <v>48752400</v>
      </c>
      <c r="I88">
        <f t="shared" si="7"/>
        <v>151.36499800000001</v>
      </c>
      <c r="J88">
        <f t="shared" ca="1" si="10"/>
        <v>146.10299990000001</v>
      </c>
      <c r="K88" t="b">
        <f t="shared" ca="1" si="8"/>
        <v>1</v>
      </c>
      <c r="L88" t="b">
        <f t="shared" ca="1" si="9"/>
        <v>0</v>
      </c>
      <c r="M88" t="b">
        <f t="shared" ca="1" si="6"/>
        <v>1</v>
      </c>
      <c r="N88">
        <f t="shared" ca="1" si="11"/>
        <v>0</v>
      </c>
      <c r="O88">
        <f ca="1">SUM(N$2:N88)</f>
        <v>-118.49499899999998</v>
      </c>
    </row>
    <row r="89" spans="1:15" x14ac:dyDescent="0.2">
      <c r="A89" s="1" t="d">
        <v>2017-05-09</v>
      </c>
      <c r="B89">
        <v>153.86999499999999</v>
      </c>
      <c r="C89">
        <v>154.88000500000001</v>
      </c>
      <c r="D89">
        <v>153.449997</v>
      </c>
      <c r="E89">
        <v>153.990005</v>
      </c>
      <c r="F89">
        <v>149.31819200000001</v>
      </c>
      <c r="G89">
        <v>39130400</v>
      </c>
      <c r="I89">
        <f t="shared" si="7"/>
        <v>154.16500100000002</v>
      </c>
      <c r="J89">
        <f t="shared" ca="1" si="10"/>
        <v>147.08100055000003</v>
      </c>
      <c r="K89" t="b">
        <f t="shared" ca="1" si="8"/>
        <v>1</v>
      </c>
      <c r="L89" t="b">
        <f t="shared" ca="1" si="9"/>
        <v>0</v>
      </c>
      <c r="M89" t="b">
        <f t="shared" ca="1" si="6"/>
        <v>1</v>
      </c>
      <c r="N89">
        <f t="shared" ca="1" si="11"/>
        <v>0</v>
      </c>
      <c r="O89">
        <f ca="1">SUM(N$2:N89)</f>
        <v>-118.49499899999998</v>
      </c>
    </row>
    <row r="90" spans="1:15" x14ac:dyDescent="0.2">
      <c r="A90" s="1" t="d">
        <v>2017-05-10</v>
      </c>
      <c r="B90">
        <v>153.63000500000001</v>
      </c>
      <c r="C90">
        <v>153.94000199999999</v>
      </c>
      <c r="D90">
        <v>152.11000100000001</v>
      </c>
      <c r="E90">
        <v>153.259995</v>
      </c>
      <c r="F90">
        <v>148.61035200000001</v>
      </c>
      <c r="G90">
        <v>25805700</v>
      </c>
      <c r="I90">
        <f t="shared" si="7"/>
        <v>153.0250015</v>
      </c>
      <c r="J90">
        <f t="shared" ca="1" si="10"/>
        <v>147.98450015</v>
      </c>
      <c r="K90" t="b">
        <f t="shared" ca="1" si="8"/>
        <v>1</v>
      </c>
      <c r="L90" t="b">
        <f t="shared" ca="1" si="9"/>
        <v>0</v>
      </c>
      <c r="M90" t="b">
        <f t="shared" ca="1" si="6"/>
        <v>1</v>
      </c>
      <c r="N90">
        <f t="shared" ca="1" si="11"/>
        <v>0</v>
      </c>
      <c r="O90">
        <f ca="1">SUM(N$2:N90)</f>
        <v>-118.49499899999998</v>
      </c>
    </row>
    <row r="91" spans="1:15" x14ac:dyDescent="0.2">
      <c r="A91" s="1" t="d">
        <v>2017-05-11</v>
      </c>
      <c r="B91">
        <v>152.449997</v>
      </c>
      <c r="C91">
        <v>154.070007</v>
      </c>
      <c r="D91">
        <v>152.30999800000001</v>
      </c>
      <c r="E91">
        <v>153.949997</v>
      </c>
      <c r="F91">
        <v>149.89556899999999</v>
      </c>
      <c r="G91">
        <v>27255100</v>
      </c>
      <c r="I91">
        <f t="shared" si="7"/>
        <v>153.19000249999999</v>
      </c>
      <c r="J91">
        <f t="shared" ca="1" si="10"/>
        <v>148.93000030000002</v>
      </c>
      <c r="K91" t="b">
        <f t="shared" ca="1" si="8"/>
        <v>1</v>
      </c>
      <c r="L91" t="b">
        <f t="shared" ca="1" si="9"/>
        <v>0</v>
      </c>
      <c r="M91" t="b">
        <f t="shared" ca="1" si="6"/>
        <v>1</v>
      </c>
      <c r="N91">
        <f t="shared" ca="1" si="11"/>
        <v>0</v>
      </c>
      <c r="O91">
        <f ca="1">SUM(N$2:N91)</f>
        <v>-118.49499899999998</v>
      </c>
    </row>
    <row r="92" spans="1:15" x14ac:dyDescent="0.2">
      <c r="A92" s="1" t="d">
        <v>2017-05-12</v>
      </c>
      <c r="B92">
        <v>154.699997</v>
      </c>
      <c r="C92">
        <v>156.41999799999999</v>
      </c>
      <c r="D92">
        <v>154.66999799999999</v>
      </c>
      <c r="E92">
        <v>156.10000600000001</v>
      </c>
      <c r="F92">
        <v>151.988968</v>
      </c>
      <c r="G92">
        <v>32527000</v>
      </c>
      <c r="I92">
        <f t="shared" si="7"/>
        <v>155.54499799999999</v>
      </c>
      <c r="J92">
        <f t="shared" ca="1" si="10"/>
        <v>150.10599975</v>
      </c>
      <c r="K92" t="b">
        <f t="shared" ca="1" si="8"/>
        <v>1</v>
      </c>
      <c r="L92" t="b">
        <f t="shared" ca="1" si="9"/>
        <v>0</v>
      </c>
      <c r="M92" t="b">
        <f t="shared" ca="1" si="6"/>
        <v>1</v>
      </c>
      <c r="N92">
        <f t="shared" ca="1" si="11"/>
        <v>0</v>
      </c>
      <c r="O92">
        <f ca="1">SUM(N$2:N92)</f>
        <v>-118.49499899999998</v>
      </c>
    </row>
    <row r="93" spans="1:15" x14ac:dyDescent="0.2">
      <c r="A93" s="1" t="d">
        <v>2017-05-15</v>
      </c>
      <c r="B93">
        <v>156.009995</v>
      </c>
      <c r="C93">
        <v>156.64999399999999</v>
      </c>
      <c r="D93">
        <v>155.050003</v>
      </c>
      <c r="E93">
        <v>155.699997</v>
      </c>
      <c r="F93">
        <v>151.59951799999999</v>
      </c>
      <c r="G93">
        <v>26009700</v>
      </c>
      <c r="I93">
        <f t="shared" si="7"/>
        <v>155.8499985</v>
      </c>
      <c r="J93">
        <f t="shared" ca="1" si="10"/>
        <v>151.08299940000001</v>
      </c>
      <c r="K93" t="b">
        <f t="shared" ca="1" si="8"/>
        <v>1</v>
      </c>
      <c r="L93" t="b">
        <f t="shared" ca="1" si="9"/>
        <v>0</v>
      </c>
      <c r="M93" t="b">
        <f t="shared" ca="1" si="6"/>
        <v>1</v>
      </c>
      <c r="N93">
        <f t="shared" ca="1" si="11"/>
        <v>0</v>
      </c>
      <c r="O93">
        <f ca="1">SUM(N$2:N93)</f>
        <v>-118.49499899999998</v>
      </c>
    </row>
    <row r="94" spans="1:15" x14ac:dyDescent="0.2">
      <c r="A94" s="1" t="d">
        <v>2017-05-16</v>
      </c>
      <c r="B94">
        <v>155.94000199999999</v>
      </c>
      <c r="C94">
        <v>156.05999800000001</v>
      </c>
      <c r="D94">
        <v>154.720001</v>
      </c>
      <c r="E94">
        <v>155.470001</v>
      </c>
      <c r="F94">
        <v>151.37554900000001</v>
      </c>
      <c r="G94">
        <v>20048500</v>
      </c>
      <c r="I94">
        <f t="shared" si="7"/>
        <v>155.38999949999999</v>
      </c>
      <c r="J94">
        <f t="shared" ca="1" si="10"/>
        <v>151.87549975000005</v>
      </c>
      <c r="K94" t="b">
        <f t="shared" ca="1" si="8"/>
        <v>1</v>
      </c>
      <c r="L94" t="b">
        <f t="shared" ca="1" si="9"/>
        <v>0</v>
      </c>
      <c r="M94" t="b">
        <f t="shared" ca="1" si="6"/>
        <v>1</v>
      </c>
      <c r="N94">
        <f t="shared" ca="1" si="11"/>
        <v>0</v>
      </c>
      <c r="O94">
        <f ca="1">SUM(N$2:N94)</f>
        <v>-118.49499899999998</v>
      </c>
    </row>
    <row r="95" spans="1:15" x14ac:dyDescent="0.2">
      <c r="A95" s="1" t="d">
        <v>2017-05-17</v>
      </c>
      <c r="B95">
        <v>153.60000600000001</v>
      </c>
      <c r="C95">
        <v>154.570007</v>
      </c>
      <c r="D95">
        <v>149.71000699999999</v>
      </c>
      <c r="E95">
        <v>150.25</v>
      </c>
      <c r="F95">
        <v>146.29302999999999</v>
      </c>
      <c r="G95">
        <v>50767700</v>
      </c>
      <c r="I95">
        <f t="shared" si="7"/>
        <v>152.140007</v>
      </c>
      <c r="J95">
        <f t="shared" ca="1" si="10"/>
        <v>152.50150000000002</v>
      </c>
      <c r="K95" t="b">
        <f t="shared" ca="1" si="8"/>
        <v>0</v>
      </c>
      <c r="L95" t="b">
        <f t="shared" ca="1" si="9"/>
        <v>1</v>
      </c>
      <c r="M95" t="b">
        <f t="shared" ca="1" si="6"/>
        <v>1</v>
      </c>
      <c r="N95">
        <f t="shared" ca="1" si="11"/>
        <v>152.140007</v>
      </c>
      <c r="O95">
        <f ca="1">SUM(N$2:N95)</f>
        <v>33.645008000000018</v>
      </c>
    </row>
    <row r="96" spans="1:15" x14ac:dyDescent="0.2">
      <c r="A96" s="1" t="d">
        <v>2017-05-18</v>
      </c>
      <c r="B96">
        <v>151.270004</v>
      </c>
      <c r="C96">
        <v>153.33999600000001</v>
      </c>
      <c r="D96">
        <v>151.13000500000001</v>
      </c>
      <c r="E96">
        <v>152.53999300000001</v>
      </c>
      <c r="F96">
        <v>148.522705</v>
      </c>
      <c r="G96">
        <v>33568200</v>
      </c>
      <c r="I96">
        <f t="shared" si="7"/>
        <v>152.23500050000001</v>
      </c>
      <c r="J96">
        <f t="shared" ca="1" si="10"/>
        <v>153.0775002</v>
      </c>
      <c r="K96" t="b">
        <f t="shared" ca="1" si="8"/>
        <v>0</v>
      </c>
      <c r="L96" t="b">
        <f t="shared" ca="1" si="9"/>
        <v>1</v>
      </c>
      <c r="M96" t="b">
        <f t="shared" ca="1" si="6"/>
        <v>0</v>
      </c>
      <c r="N96">
        <f t="shared" ca="1" si="11"/>
        <v>0</v>
      </c>
      <c r="O96">
        <f ca="1">SUM(N$2:N96)</f>
        <v>33.645008000000018</v>
      </c>
    </row>
    <row r="97" spans="1:15" x14ac:dyDescent="0.2">
      <c r="A97" s="1" t="d">
        <v>2017-05-19</v>
      </c>
      <c r="B97">
        <v>153.38000500000001</v>
      </c>
      <c r="C97">
        <v>153.979996</v>
      </c>
      <c r="D97">
        <v>152.63000500000001</v>
      </c>
      <c r="E97">
        <v>153.05999800000001</v>
      </c>
      <c r="F97">
        <v>149.02900700000001</v>
      </c>
      <c r="G97">
        <v>26960800</v>
      </c>
      <c r="I97">
        <f t="shared" si="7"/>
        <v>153.30500050000001</v>
      </c>
      <c r="J97">
        <f t="shared" ca="1" si="10"/>
        <v>153.6210007</v>
      </c>
      <c r="K97" t="b">
        <f t="shared" ca="1" si="8"/>
        <v>0</v>
      </c>
      <c r="L97" t="b">
        <f t="shared" ca="1" si="9"/>
        <v>1</v>
      </c>
      <c r="M97" t="b">
        <f t="shared" ca="1" si="6"/>
        <v>0</v>
      </c>
      <c r="N97">
        <f t="shared" ca="1" si="11"/>
        <v>0</v>
      </c>
      <c r="O97">
        <f ca="1">SUM(N$2:N97)</f>
        <v>33.645008000000018</v>
      </c>
    </row>
    <row r="98" spans="1:15" x14ac:dyDescent="0.2">
      <c r="A98" s="1" t="d">
        <v>2017-05-22</v>
      </c>
      <c r="B98">
        <v>154</v>
      </c>
      <c r="C98">
        <v>154.58000200000001</v>
      </c>
      <c r="D98">
        <v>152.91000399999999</v>
      </c>
      <c r="E98">
        <v>153.990005</v>
      </c>
      <c r="F98">
        <v>149.93454</v>
      </c>
      <c r="G98">
        <v>22966400</v>
      </c>
      <c r="I98">
        <f t="shared" si="7"/>
        <v>153.745003</v>
      </c>
      <c r="J98">
        <f t="shared" ca="1" si="10"/>
        <v>153.85900119999999</v>
      </c>
      <c r="K98" t="b">
        <f t="shared" ca="1" si="8"/>
        <v>0</v>
      </c>
      <c r="L98" t="b">
        <f t="shared" ca="1" si="9"/>
        <v>1</v>
      </c>
      <c r="M98" t="b">
        <f t="shared" ca="1" si="6"/>
        <v>0</v>
      </c>
      <c r="N98">
        <f t="shared" ca="1" si="11"/>
        <v>0</v>
      </c>
      <c r="O98">
        <f ca="1">SUM(N$2:N98)</f>
        <v>33.645008000000018</v>
      </c>
    </row>
    <row r="99" spans="1:15" x14ac:dyDescent="0.2">
      <c r="A99" s="1" t="d">
        <v>2017-05-23</v>
      </c>
      <c r="B99">
        <v>154.89999399999999</v>
      </c>
      <c r="C99">
        <v>154.89999399999999</v>
      </c>
      <c r="D99">
        <v>153.30999800000001</v>
      </c>
      <c r="E99">
        <v>153.800003</v>
      </c>
      <c r="F99">
        <v>149.74954199999999</v>
      </c>
      <c r="G99">
        <v>19918900</v>
      </c>
      <c r="I99">
        <f t="shared" si="7"/>
        <v>154.104996</v>
      </c>
      <c r="J99">
        <f t="shared" ca="1" si="10"/>
        <v>153.8530007</v>
      </c>
      <c r="K99" t="b">
        <f t="shared" ca="1" si="8"/>
        <v>1</v>
      </c>
      <c r="L99" t="b">
        <f t="shared" ca="1" si="9"/>
        <v>0</v>
      </c>
      <c r="M99" t="b">
        <f t="shared" ca="1" si="6"/>
        <v>0</v>
      </c>
      <c r="N99">
        <f t="shared" ca="1" si="11"/>
        <v>-154.104996</v>
      </c>
      <c r="O99">
        <f ca="1">SUM(N$2:N99)</f>
        <v>-120.45998799999998</v>
      </c>
    </row>
    <row r="100" spans="1:15" x14ac:dyDescent="0.2">
      <c r="A100" s="1" t="d">
        <v>2017-05-24</v>
      </c>
      <c r="B100">
        <v>153.83999600000001</v>
      </c>
      <c r="C100">
        <v>154.16999799999999</v>
      </c>
      <c r="D100">
        <v>152.66999799999999</v>
      </c>
      <c r="E100">
        <v>153.33999600000001</v>
      </c>
      <c r="F100">
        <v>149.301636</v>
      </c>
      <c r="G100">
        <v>19178000</v>
      </c>
      <c r="I100">
        <f t="shared" si="7"/>
        <v>153.41999799999999</v>
      </c>
      <c r="J100">
        <f t="shared" ca="1" si="10"/>
        <v>153.89250035000001</v>
      </c>
      <c r="K100" t="b">
        <f t="shared" ca="1" si="8"/>
        <v>0</v>
      </c>
      <c r="L100" t="b">
        <f t="shared" ca="1" si="9"/>
        <v>1</v>
      </c>
      <c r="M100" t="b">
        <f t="shared" ca="1" si="6"/>
        <v>1</v>
      </c>
      <c r="N100">
        <f t="shared" ca="1" si="11"/>
        <v>153.41999799999999</v>
      </c>
      <c r="O100">
        <f ca="1">SUM(N$2:N100)</f>
        <v>32.960010000000011</v>
      </c>
    </row>
    <row r="101" spans="1:15" x14ac:dyDescent="0.2">
      <c r="A101" s="1" t="d">
        <v>2017-05-25</v>
      </c>
      <c r="B101">
        <v>153.729996</v>
      </c>
      <c r="C101">
        <v>154.35000600000001</v>
      </c>
      <c r="D101">
        <v>153.029999</v>
      </c>
      <c r="E101">
        <v>153.86999499999999</v>
      </c>
      <c r="F101">
        <v>149.81767300000001</v>
      </c>
      <c r="G101">
        <v>19235600</v>
      </c>
      <c r="I101">
        <f t="shared" si="7"/>
        <v>153.69000249999999</v>
      </c>
      <c r="J101">
        <f t="shared" ca="1" si="10"/>
        <v>153.94250034999999</v>
      </c>
      <c r="K101" t="b">
        <f t="shared" ca="1" si="8"/>
        <v>0</v>
      </c>
      <c r="L101" t="b">
        <f t="shared" ca="1" si="9"/>
        <v>1</v>
      </c>
      <c r="M101" t="b">
        <f t="shared" ca="1" si="6"/>
        <v>0</v>
      </c>
      <c r="N101">
        <f t="shared" ca="1" si="11"/>
        <v>0</v>
      </c>
      <c r="O101">
        <f ca="1">SUM(N$2:N101)</f>
        <v>32.960010000000011</v>
      </c>
    </row>
    <row r="102" spans="1:15" x14ac:dyDescent="0.2">
      <c r="A102" s="1" t="d">
        <v>2017-05-26</v>
      </c>
      <c r="B102">
        <v>154</v>
      </c>
      <c r="C102">
        <v>154.240005</v>
      </c>
      <c r="D102">
        <v>153.30999800000001</v>
      </c>
      <c r="E102">
        <v>153.61000100000001</v>
      </c>
      <c r="F102">
        <v>149.56452899999999</v>
      </c>
      <c r="G102">
        <v>21927600</v>
      </c>
      <c r="I102">
        <f t="shared" si="7"/>
        <v>153.7750015</v>
      </c>
      <c r="J102">
        <f t="shared" ca="1" si="10"/>
        <v>153.76550070000002</v>
      </c>
      <c r="K102" t="b">
        <f t="shared" ca="1" si="8"/>
        <v>1</v>
      </c>
      <c r="L102" t="b">
        <f t="shared" ca="1" si="9"/>
        <v>0</v>
      </c>
      <c r="M102" t="b">
        <f t="shared" ca="1" si="6"/>
        <v>0</v>
      </c>
      <c r="N102">
        <f t="shared" ca="1" si="11"/>
        <v>-153.7750015</v>
      </c>
      <c r="O102">
        <f ca="1">SUM(N$2:N102)</f>
        <v>-120.81499149999999</v>
      </c>
    </row>
    <row r="103" spans="1:15" x14ac:dyDescent="0.2">
      <c r="A103" s="1" t="d">
        <v>2017-05-30</v>
      </c>
      <c r="B103">
        <v>153.41999799999999</v>
      </c>
      <c r="C103">
        <v>154.429993</v>
      </c>
      <c r="D103">
        <v>153.33000200000001</v>
      </c>
      <c r="E103">
        <v>153.66999799999999</v>
      </c>
      <c r="F103">
        <v>149.62295499999999</v>
      </c>
      <c r="G103">
        <v>20126900</v>
      </c>
      <c r="I103">
        <f t="shared" si="7"/>
        <v>153.8799975</v>
      </c>
      <c r="J103">
        <f t="shared" ca="1" si="10"/>
        <v>153.56850059999999</v>
      </c>
      <c r="K103" t="b">
        <f t="shared" ca="1" si="8"/>
        <v>1</v>
      </c>
      <c r="L103" t="b">
        <f t="shared" ca="1" si="9"/>
        <v>0</v>
      </c>
      <c r="M103" t="b">
        <f t="shared" ca="1" si="6"/>
        <v>1</v>
      </c>
      <c r="N103">
        <f t="shared" ca="1" si="11"/>
        <v>0</v>
      </c>
      <c r="O103">
        <f ca="1">SUM(N$2:N103)</f>
        <v>-120.81499149999999</v>
      </c>
    </row>
    <row r="104" spans="1:15" x14ac:dyDescent="0.2">
      <c r="A104" s="1" t="d">
        <v>2017-05-31</v>
      </c>
      <c r="B104">
        <v>153.970001</v>
      </c>
      <c r="C104">
        <v>154.16999799999999</v>
      </c>
      <c r="D104">
        <v>152.38000500000001</v>
      </c>
      <c r="E104">
        <v>152.759995</v>
      </c>
      <c r="F104">
        <v>148.736908</v>
      </c>
      <c r="G104">
        <v>24451200</v>
      </c>
      <c r="I104">
        <f t="shared" si="7"/>
        <v>153.2750015</v>
      </c>
      <c r="J104">
        <f t="shared" ca="1" si="10"/>
        <v>153.35700079999998</v>
      </c>
      <c r="K104" t="b">
        <f t="shared" ca="1" si="8"/>
        <v>0</v>
      </c>
      <c r="L104" t="b">
        <f t="shared" ca="1" si="9"/>
        <v>1</v>
      </c>
      <c r="M104" t="b">
        <f t="shared" ca="1" si="6"/>
        <v>1</v>
      </c>
      <c r="N104">
        <f t="shared" ca="1" si="11"/>
        <v>153.2750015</v>
      </c>
      <c r="O104">
        <f ca="1">SUM(N$2:N104)</f>
        <v>32.460010000000011</v>
      </c>
    </row>
    <row r="105" spans="1:15" x14ac:dyDescent="0.2">
      <c r="A105" s="1" t="d">
        <v>2017-06-01</v>
      </c>
      <c r="B105">
        <v>153.16999799999999</v>
      </c>
      <c r="C105">
        <v>153.33000200000001</v>
      </c>
      <c r="D105">
        <v>152.220001</v>
      </c>
      <c r="E105">
        <v>153.179993</v>
      </c>
      <c r="F105">
        <v>149.14584400000001</v>
      </c>
      <c r="G105">
        <v>16404100</v>
      </c>
      <c r="I105">
        <f t="shared" si="7"/>
        <v>152.7750015</v>
      </c>
      <c r="J105">
        <f t="shared" ca="1" si="10"/>
        <v>153.42050024999998</v>
      </c>
      <c r="K105" t="b">
        <f t="shared" ca="1" si="8"/>
        <v>0</v>
      </c>
      <c r="L105" t="b">
        <f t="shared" ca="1" si="9"/>
        <v>1</v>
      </c>
      <c r="M105" t="b">
        <f t="shared" ca="1" si="6"/>
        <v>0</v>
      </c>
      <c r="N105">
        <f t="shared" ca="1" si="11"/>
        <v>0</v>
      </c>
      <c r="O105">
        <f ca="1">SUM(N$2:N105)</f>
        <v>32.460010000000011</v>
      </c>
    </row>
    <row r="106" spans="1:15" x14ac:dyDescent="0.2">
      <c r="A106" s="1" t="d">
        <v>2017-06-02</v>
      </c>
      <c r="B106">
        <v>153.58000200000001</v>
      </c>
      <c r="C106">
        <v>155.449997</v>
      </c>
      <c r="D106">
        <v>152.88999899999999</v>
      </c>
      <c r="E106">
        <v>155.449997</v>
      </c>
      <c r="F106">
        <v>151.35607899999999</v>
      </c>
      <c r="G106">
        <v>27770700</v>
      </c>
      <c r="I106">
        <f t="shared" si="7"/>
        <v>154.16999799999999</v>
      </c>
      <c r="J106">
        <f t="shared" ca="1" si="10"/>
        <v>153.61399999999998</v>
      </c>
      <c r="K106" t="b">
        <f t="shared" ca="1" si="8"/>
        <v>1</v>
      </c>
      <c r="L106" t="b">
        <f t="shared" ca="1" si="9"/>
        <v>0</v>
      </c>
      <c r="M106" t="b">
        <f t="shared" ca="1" si="6"/>
        <v>0</v>
      </c>
      <c r="N106">
        <f t="shared" ca="1" si="11"/>
        <v>-154.16999799999999</v>
      </c>
      <c r="O106">
        <f ca="1">SUM(N$2:N106)</f>
        <v>-121.70998799999998</v>
      </c>
    </row>
    <row r="107" spans="1:15" x14ac:dyDescent="0.2">
      <c r="A107" s="1" t="d">
        <v>2017-06-05</v>
      </c>
      <c r="B107">
        <v>154.33999600000001</v>
      </c>
      <c r="C107">
        <v>154.449997</v>
      </c>
      <c r="D107">
        <v>153.46000699999999</v>
      </c>
      <c r="E107">
        <v>153.929993</v>
      </c>
      <c r="F107">
        <v>149.87609900000001</v>
      </c>
      <c r="G107">
        <v>25331700</v>
      </c>
      <c r="I107">
        <f t="shared" si="7"/>
        <v>153.95500199999998</v>
      </c>
      <c r="J107">
        <f t="shared" ca="1" si="10"/>
        <v>153.67900014999998</v>
      </c>
      <c r="K107" t="b">
        <f t="shared" ca="1" si="8"/>
        <v>1</v>
      </c>
      <c r="L107" t="b">
        <f t="shared" ca="1" si="9"/>
        <v>0</v>
      </c>
      <c r="M107" t="b">
        <f t="shared" ca="1" si="6"/>
        <v>1</v>
      </c>
      <c r="N107">
        <f t="shared" ca="1" si="11"/>
        <v>0</v>
      </c>
      <c r="O107">
        <f ca="1">SUM(N$2:N107)</f>
        <v>-121.70998799999998</v>
      </c>
    </row>
    <row r="108" spans="1:15" x14ac:dyDescent="0.2">
      <c r="A108" s="1" t="d">
        <v>2017-06-06</v>
      </c>
      <c r="B108">
        <v>153.89999399999999</v>
      </c>
      <c r="C108">
        <v>155.80999800000001</v>
      </c>
      <c r="D108">
        <v>153.779999</v>
      </c>
      <c r="E108">
        <v>154.449997</v>
      </c>
      <c r="F108">
        <v>150.38241600000001</v>
      </c>
      <c r="G108">
        <v>26624900</v>
      </c>
      <c r="I108">
        <f t="shared" si="7"/>
        <v>154.79499850000002</v>
      </c>
      <c r="J108">
        <f t="shared" ca="1" si="10"/>
        <v>153.78399970000001</v>
      </c>
      <c r="K108" t="b">
        <f t="shared" ca="1" si="8"/>
        <v>1</v>
      </c>
      <c r="L108" t="b">
        <f t="shared" ca="1" si="9"/>
        <v>0</v>
      </c>
      <c r="M108" t="b">
        <f t="shared" ca="1" si="6"/>
        <v>1</v>
      </c>
      <c r="N108">
        <f t="shared" ca="1" si="11"/>
        <v>0</v>
      </c>
      <c r="O108">
        <f ca="1">SUM(N$2:N108)</f>
        <v>-121.70998799999998</v>
      </c>
    </row>
    <row r="109" spans="1:15" x14ac:dyDescent="0.2">
      <c r="A109" s="1" t="d">
        <v>2017-06-07</v>
      </c>
      <c r="B109">
        <v>155.020004</v>
      </c>
      <c r="C109">
        <v>155.979996</v>
      </c>
      <c r="D109">
        <v>154.479996</v>
      </c>
      <c r="E109">
        <v>155.36999499999999</v>
      </c>
      <c r="F109">
        <v>151.278198</v>
      </c>
      <c r="G109">
        <v>21069600</v>
      </c>
      <c r="I109">
        <f t="shared" si="7"/>
        <v>155.229996</v>
      </c>
      <c r="J109">
        <f t="shared" ca="1" si="10"/>
        <v>153.89649969999999</v>
      </c>
      <c r="K109" t="b">
        <f t="shared" ca="1" si="8"/>
        <v>1</v>
      </c>
      <c r="L109" t="b">
        <f t="shared" ca="1" si="9"/>
        <v>0</v>
      </c>
      <c r="M109" t="b">
        <f t="shared" ca="1" si="6"/>
        <v>1</v>
      </c>
      <c r="N109">
        <f t="shared" ca="1" si="11"/>
        <v>0</v>
      </c>
      <c r="O109">
        <f ca="1">SUM(N$2:N109)</f>
        <v>-121.70998799999998</v>
      </c>
    </row>
    <row r="110" spans="1:15" x14ac:dyDescent="0.2">
      <c r="A110" s="1" t="d">
        <v>2017-06-08</v>
      </c>
      <c r="B110">
        <v>155.25</v>
      </c>
      <c r="C110">
        <v>155.53999300000001</v>
      </c>
      <c r="D110">
        <v>154.39999399999999</v>
      </c>
      <c r="E110">
        <v>154.990005</v>
      </c>
      <c r="F110">
        <v>150.90820299999999</v>
      </c>
      <c r="G110">
        <v>21250800</v>
      </c>
      <c r="I110">
        <f t="shared" si="7"/>
        <v>154.96999349999999</v>
      </c>
      <c r="J110">
        <f t="shared" ca="1" si="10"/>
        <v>154.05149925000001</v>
      </c>
      <c r="K110" t="b">
        <f t="shared" ca="1" si="8"/>
        <v>1</v>
      </c>
      <c r="L110" t="b">
        <f t="shared" ca="1" si="9"/>
        <v>0</v>
      </c>
      <c r="M110" t="b">
        <f t="shared" ca="1" si="6"/>
        <v>1</v>
      </c>
      <c r="N110">
        <f t="shared" ca="1" si="11"/>
        <v>0</v>
      </c>
      <c r="O110">
        <f ca="1">SUM(N$2:N110)</f>
        <v>-121.70998799999998</v>
      </c>
    </row>
    <row r="111" spans="1:15" x14ac:dyDescent="0.2">
      <c r="A111" s="1" t="d">
        <v>2017-06-09</v>
      </c>
      <c r="B111">
        <v>155.19000199999999</v>
      </c>
      <c r="C111">
        <v>155.19000199999999</v>
      </c>
      <c r="D111">
        <v>146.020004</v>
      </c>
      <c r="E111">
        <v>148.979996</v>
      </c>
      <c r="F111">
        <v>145.05645799999999</v>
      </c>
      <c r="G111">
        <v>64882700</v>
      </c>
      <c r="I111">
        <f t="shared" si="7"/>
        <v>150.60500300000001</v>
      </c>
      <c r="J111">
        <f t="shared" ca="1" si="10"/>
        <v>153.74299930000001</v>
      </c>
      <c r="K111" t="b">
        <f t="shared" ca="1" si="8"/>
        <v>0</v>
      </c>
      <c r="L111" t="b">
        <f t="shared" ca="1" si="9"/>
        <v>1</v>
      </c>
      <c r="M111" t="b">
        <f t="shared" ca="1" si="6"/>
        <v>1</v>
      </c>
      <c r="N111">
        <f t="shared" ca="1" si="11"/>
        <v>150.60500300000001</v>
      </c>
      <c r="O111">
        <f ca="1">SUM(N$2:N111)</f>
        <v>28.895015000000029</v>
      </c>
    </row>
    <row r="112" spans="1:15" x14ac:dyDescent="0.2">
      <c r="A112" s="1" t="d">
        <v>2017-06-12</v>
      </c>
      <c r="B112">
        <v>145.740005</v>
      </c>
      <c r="C112">
        <v>146.08999600000001</v>
      </c>
      <c r="D112">
        <v>142.509995</v>
      </c>
      <c r="E112">
        <v>145.41999799999999</v>
      </c>
      <c r="F112">
        <v>141.59023999999999</v>
      </c>
      <c r="G112">
        <v>72307300</v>
      </c>
      <c r="I112">
        <f t="shared" si="7"/>
        <v>144.29999550000002</v>
      </c>
      <c r="J112">
        <f t="shared" ca="1" si="10"/>
        <v>152.7954987</v>
      </c>
      <c r="K112" t="b">
        <f t="shared" ca="1" si="8"/>
        <v>0</v>
      </c>
      <c r="L112" t="b">
        <f t="shared" ca="1" si="9"/>
        <v>1</v>
      </c>
      <c r="M112" t="b">
        <f t="shared" ca="1" si="6"/>
        <v>0</v>
      </c>
      <c r="N112">
        <f t="shared" ca="1" si="11"/>
        <v>0</v>
      </c>
      <c r="O112">
        <f ca="1">SUM(N$2:N112)</f>
        <v>28.895015000000029</v>
      </c>
    </row>
    <row r="113" spans="1:15" x14ac:dyDescent="0.2">
      <c r="A113" s="1" t="d">
        <v>2017-06-13</v>
      </c>
      <c r="B113">
        <v>147.16000399999999</v>
      </c>
      <c r="C113">
        <v>147.449997</v>
      </c>
      <c r="D113">
        <v>145.14999399999999</v>
      </c>
      <c r="E113">
        <v>146.58999600000001</v>
      </c>
      <c r="F113">
        <v>142.72941599999999</v>
      </c>
      <c r="G113">
        <v>34165400</v>
      </c>
      <c r="I113">
        <f t="shared" si="7"/>
        <v>146.29999549999999</v>
      </c>
      <c r="J113">
        <f t="shared" ca="1" si="10"/>
        <v>152.03749850000003</v>
      </c>
      <c r="K113" t="b">
        <f t="shared" ca="1" si="8"/>
        <v>0</v>
      </c>
      <c r="L113" t="b">
        <f t="shared" ca="1" si="9"/>
        <v>1</v>
      </c>
      <c r="M113" t="b">
        <f t="shared" ref="M113:M176" ca="1" si="12">OR(AND(K112,NOT(M112)),AND(M112,NOT(L112)))</f>
        <v>0</v>
      </c>
      <c r="N113">
        <f t="shared" ca="1" si="11"/>
        <v>0</v>
      </c>
      <c r="O113">
        <f ca="1">SUM(N$2:N113)</f>
        <v>28.895015000000029</v>
      </c>
    </row>
    <row r="114" spans="1:15" x14ac:dyDescent="0.2">
      <c r="A114" s="1" t="d">
        <v>2017-06-14</v>
      </c>
      <c r="B114">
        <v>147.5</v>
      </c>
      <c r="C114">
        <v>147.5</v>
      </c>
      <c r="D114">
        <v>143.83999600000001</v>
      </c>
      <c r="E114">
        <v>145.16000399999999</v>
      </c>
      <c r="F114">
        <v>141.33706699999999</v>
      </c>
      <c r="G114">
        <v>31531200</v>
      </c>
      <c r="I114">
        <f t="shared" si="7"/>
        <v>145.66999800000002</v>
      </c>
      <c r="J114">
        <f t="shared" ca="1" si="10"/>
        <v>151.27699815</v>
      </c>
      <c r="K114" t="b">
        <f t="shared" ca="1" si="8"/>
        <v>0</v>
      </c>
      <c r="L114" t="b">
        <f t="shared" ca="1" si="9"/>
        <v>1</v>
      </c>
      <c r="M114" t="b">
        <f t="shared" ca="1" si="12"/>
        <v>0</v>
      </c>
      <c r="N114">
        <f t="shared" ca="1" si="11"/>
        <v>0</v>
      </c>
      <c r="O114">
        <f ca="1">SUM(N$2:N114)</f>
        <v>28.895015000000029</v>
      </c>
    </row>
    <row r="115" spans="1:15" x14ac:dyDescent="0.2">
      <c r="A115" s="1" t="d">
        <v>2017-06-15</v>
      </c>
      <c r="B115">
        <v>143.320007</v>
      </c>
      <c r="C115">
        <v>144.479996</v>
      </c>
      <c r="D115">
        <v>142.21000699999999</v>
      </c>
      <c r="E115">
        <v>144.28999300000001</v>
      </c>
      <c r="F115">
        <v>140.48996</v>
      </c>
      <c r="G115">
        <v>32165400</v>
      </c>
      <c r="I115">
        <f t="shared" si="7"/>
        <v>143.3450015</v>
      </c>
      <c r="J115">
        <f t="shared" ca="1" si="10"/>
        <v>150.33399815000001</v>
      </c>
      <c r="K115" t="b">
        <f t="shared" ca="1" si="8"/>
        <v>0</v>
      </c>
      <c r="L115" t="b">
        <f t="shared" ca="1" si="9"/>
        <v>1</v>
      </c>
      <c r="M115" t="b">
        <f t="shared" ca="1" si="12"/>
        <v>0</v>
      </c>
      <c r="N115">
        <f t="shared" ca="1" si="11"/>
        <v>0</v>
      </c>
      <c r="O115">
        <f ca="1">SUM(N$2:N115)</f>
        <v>28.895015000000029</v>
      </c>
    </row>
    <row r="116" spans="1:15" x14ac:dyDescent="0.2">
      <c r="A116" s="1" t="d">
        <v>2017-06-16</v>
      </c>
      <c r="B116">
        <v>143.779999</v>
      </c>
      <c r="C116">
        <v>144.5</v>
      </c>
      <c r="D116">
        <v>142.199997</v>
      </c>
      <c r="E116">
        <v>142.270004</v>
      </c>
      <c r="F116">
        <v>138.52320900000001</v>
      </c>
      <c r="G116">
        <v>50361100</v>
      </c>
      <c r="I116">
        <f t="shared" si="7"/>
        <v>143.3499985</v>
      </c>
      <c r="J116">
        <f t="shared" ca="1" si="10"/>
        <v>149.25199820000003</v>
      </c>
      <c r="K116" t="b">
        <f t="shared" ca="1" si="8"/>
        <v>0</v>
      </c>
      <c r="L116" t="b">
        <f t="shared" ca="1" si="9"/>
        <v>1</v>
      </c>
      <c r="M116" t="b">
        <f t="shared" ca="1" si="12"/>
        <v>0</v>
      </c>
      <c r="N116">
        <f t="shared" ca="1" si="11"/>
        <v>0</v>
      </c>
      <c r="O116">
        <f ca="1">SUM(N$2:N116)</f>
        <v>28.895015000000029</v>
      </c>
    </row>
    <row r="117" spans="1:15" x14ac:dyDescent="0.2">
      <c r="A117" s="1" t="d">
        <v>2017-06-19</v>
      </c>
      <c r="B117">
        <v>143.66000399999999</v>
      </c>
      <c r="C117">
        <v>146.740005</v>
      </c>
      <c r="D117">
        <v>143.66000399999999</v>
      </c>
      <c r="E117">
        <v>146.33999600000001</v>
      </c>
      <c r="F117">
        <v>142.486008</v>
      </c>
      <c r="G117">
        <v>32541400</v>
      </c>
      <c r="I117">
        <f t="shared" si="7"/>
        <v>145.20000449999998</v>
      </c>
      <c r="J117">
        <f t="shared" ca="1" si="10"/>
        <v>148.37649845000004</v>
      </c>
      <c r="K117" t="b">
        <f t="shared" ca="1" si="8"/>
        <v>0</v>
      </c>
      <c r="L117" t="b">
        <f t="shared" ca="1" si="9"/>
        <v>1</v>
      </c>
      <c r="M117" t="b">
        <f t="shared" ca="1" si="12"/>
        <v>0</v>
      </c>
      <c r="N117">
        <f t="shared" ca="1" si="11"/>
        <v>0</v>
      </c>
      <c r="O117">
        <f ca="1">SUM(N$2:N117)</f>
        <v>28.895015000000029</v>
      </c>
    </row>
    <row r="118" spans="1:15" x14ac:dyDescent="0.2">
      <c r="A118" s="1" t="d">
        <v>2017-06-20</v>
      </c>
      <c r="B118">
        <v>146.86999499999999</v>
      </c>
      <c r="C118">
        <v>146.86999499999999</v>
      </c>
      <c r="D118">
        <v>144.94000199999999</v>
      </c>
      <c r="E118">
        <v>145.009995</v>
      </c>
      <c r="F118">
        <v>141.19101000000001</v>
      </c>
      <c r="G118">
        <v>24900100</v>
      </c>
      <c r="I118">
        <f t="shared" si="7"/>
        <v>145.90499849999998</v>
      </c>
      <c r="J118">
        <f t="shared" ca="1" si="10"/>
        <v>147.48749845000003</v>
      </c>
      <c r="K118" t="b">
        <f t="shared" ca="1" si="8"/>
        <v>0</v>
      </c>
      <c r="L118" t="b">
        <f t="shared" ca="1" si="9"/>
        <v>1</v>
      </c>
      <c r="M118" t="b">
        <f t="shared" ca="1" si="12"/>
        <v>0</v>
      </c>
      <c r="N118">
        <f t="shared" ca="1" si="11"/>
        <v>0</v>
      </c>
      <c r="O118">
        <f ca="1">SUM(N$2:N118)</f>
        <v>28.895015000000029</v>
      </c>
    </row>
    <row r="119" spans="1:15" x14ac:dyDescent="0.2">
      <c r="A119" s="1" t="d">
        <v>2017-06-21</v>
      </c>
      <c r="B119">
        <v>145.520004</v>
      </c>
      <c r="C119">
        <v>146.070007</v>
      </c>
      <c r="D119">
        <v>144.61000100000001</v>
      </c>
      <c r="E119">
        <v>145.86999499999999</v>
      </c>
      <c r="F119">
        <v>142.02836600000001</v>
      </c>
      <c r="G119">
        <v>21265800</v>
      </c>
      <c r="I119">
        <f t="shared" si="7"/>
        <v>145.34000400000002</v>
      </c>
      <c r="J119">
        <f t="shared" ca="1" si="10"/>
        <v>146.49849924999998</v>
      </c>
      <c r="K119" t="b">
        <f t="shared" ca="1" si="8"/>
        <v>0</v>
      </c>
      <c r="L119" t="b">
        <f t="shared" ca="1" si="9"/>
        <v>1</v>
      </c>
      <c r="M119" t="b">
        <f t="shared" ca="1" si="12"/>
        <v>0</v>
      </c>
      <c r="N119">
        <f t="shared" ca="1" si="11"/>
        <v>0</v>
      </c>
      <c r="O119">
        <f ca="1">SUM(N$2:N119)</f>
        <v>28.895015000000029</v>
      </c>
    </row>
    <row r="120" spans="1:15" x14ac:dyDescent="0.2">
      <c r="A120" s="1" t="d">
        <v>2017-06-22</v>
      </c>
      <c r="B120">
        <v>145.770004</v>
      </c>
      <c r="C120">
        <v>146.699997</v>
      </c>
      <c r="D120">
        <v>145.11999499999999</v>
      </c>
      <c r="E120">
        <v>145.63000500000001</v>
      </c>
      <c r="F120">
        <v>141.79470800000001</v>
      </c>
      <c r="G120">
        <v>19106300</v>
      </c>
      <c r="I120">
        <f t="shared" si="7"/>
        <v>145.90999599999998</v>
      </c>
      <c r="J120">
        <f t="shared" ca="1" si="10"/>
        <v>145.59249949999997</v>
      </c>
      <c r="K120" t="b">
        <f t="shared" ca="1" si="8"/>
        <v>1</v>
      </c>
      <c r="L120" t="b">
        <f t="shared" ca="1" si="9"/>
        <v>0</v>
      </c>
      <c r="M120" t="b">
        <f t="shared" ca="1" si="12"/>
        <v>0</v>
      </c>
      <c r="N120">
        <f t="shared" ca="1" si="11"/>
        <v>-145.90999599999998</v>
      </c>
      <c r="O120">
        <f ca="1">SUM(N$2:N120)</f>
        <v>-117.01498099999995</v>
      </c>
    </row>
    <row r="121" spans="1:15" x14ac:dyDescent="0.2">
      <c r="A121" s="1" t="d">
        <v>2017-06-23</v>
      </c>
      <c r="B121">
        <v>145.13000500000001</v>
      </c>
      <c r="C121">
        <v>147.16000399999999</v>
      </c>
      <c r="D121">
        <v>145.11000100000001</v>
      </c>
      <c r="E121">
        <v>146.279999</v>
      </c>
      <c r="F121">
        <v>142.42759699999999</v>
      </c>
      <c r="G121">
        <v>35439400</v>
      </c>
      <c r="I121">
        <f t="shared" si="7"/>
        <v>146.13500249999998</v>
      </c>
      <c r="J121">
        <f t="shared" ca="1" si="10"/>
        <v>145.14549944999996</v>
      </c>
      <c r="K121" t="b">
        <f t="shared" ca="1" si="8"/>
        <v>1</v>
      </c>
      <c r="L121" t="b">
        <f t="shared" ca="1" si="9"/>
        <v>0</v>
      </c>
      <c r="M121" t="b">
        <f t="shared" ca="1" si="12"/>
        <v>1</v>
      </c>
      <c r="N121">
        <f t="shared" ca="1" si="11"/>
        <v>0</v>
      </c>
      <c r="O121">
        <f ca="1">SUM(N$2:N121)</f>
        <v>-117.01498099999995</v>
      </c>
    </row>
    <row r="122" spans="1:15" x14ac:dyDescent="0.2">
      <c r="A122" s="1" t="d">
        <v>2017-06-26</v>
      </c>
      <c r="B122">
        <v>147.16999799999999</v>
      </c>
      <c r="C122">
        <v>148.279999</v>
      </c>
      <c r="D122">
        <v>145.38000500000001</v>
      </c>
      <c r="E122">
        <v>145.820007</v>
      </c>
      <c r="F122">
        <v>141.979691</v>
      </c>
      <c r="G122">
        <v>25692400</v>
      </c>
      <c r="I122">
        <f t="shared" si="7"/>
        <v>146.83000200000001</v>
      </c>
      <c r="J122">
        <f t="shared" ca="1" si="10"/>
        <v>145.39850009999998</v>
      </c>
      <c r="K122" t="b">
        <f t="shared" ca="1" si="8"/>
        <v>1</v>
      </c>
      <c r="L122" t="b">
        <f t="shared" ca="1" si="9"/>
        <v>0</v>
      </c>
      <c r="M122" t="b">
        <f t="shared" ca="1" si="12"/>
        <v>1</v>
      </c>
      <c r="N122">
        <f t="shared" ca="1" si="11"/>
        <v>0</v>
      </c>
      <c r="O122">
        <f ca="1">SUM(N$2:N122)</f>
        <v>-117.01498099999995</v>
      </c>
    </row>
    <row r="123" spans="1:15" x14ac:dyDescent="0.2">
      <c r="A123" s="1" t="d">
        <v>2017-06-27</v>
      </c>
      <c r="B123">
        <v>145.009995</v>
      </c>
      <c r="C123">
        <v>146.16000399999999</v>
      </c>
      <c r="D123">
        <v>143.61999499999999</v>
      </c>
      <c r="E123">
        <v>143.729996</v>
      </c>
      <c r="F123">
        <v>139.94473300000001</v>
      </c>
      <c r="G123">
        <v>24761900</v>
      </c>
      <c r="I123">
        <f t="shared" si="7"/>
        <v>144.88999949999999</v>
      </c>
      <c r="J123">
        <f t="shared" ca="1" si="10"/>
        <v>145.25750049999996</v>
      </c>
      <c r="K123" t="b">
        <f t="shared" ca="1" si="8"/>
        <v>0</v>
      </c>
      <c r="L123" t="b">
        <f t="shared" ca="1" si="9"/>
        <v>1</v>
      </c>
      <c r="M123" t="b">
        <f t="shared" ca="1" si="12"/>
        <v>1</v>
      </c>
      <c r="N123">
        <f t="shared" ca="1" si="11"/>
        <v>144.88999949999999</v>
      </c>
      <c r="O123">
        <f ca="1">SUM(N$2:N123)</f>
        <v>27.875018500000039</v>
      </c>
    </row>
    <row r="124" spans="1:15" x14ac:dyDescent="0.2">
      <c r="A124" s="1" t="d">
        <v>2017-06-28</v>
      </c>
      <c r="B124">
        <v>144.490005</v>
      </c>
      <c r="C124">
        <v>146.11000100000001</v>
      </c>
      <c r="D124">
        <v>143.16000399999999</v>
      </c>
      <c r="E124">
        <v>145.83000200000001</v>
      </c>
      <c r="F124">
        <v>141.989441</v>
      </c>
      <c r="G124">
        <v>22082400</v>
      </c>
      <c r="I124">
        <f t="shared" si="7"/>
        <v>144.63500249999998</v>
      </c>
      <c r="J124">
        <f t="shared" ca="1" si="10"/>
        <v>145.15400094999998</v>
      </c>
      <c r="K124" t="b">
        <f t="shared" ca="1" si="8"/>
        <v>0</v>
      </c>
      <c r="L124" t="b">
        <f t="shared" ca="1" si="9"/>
        <v>1</v>
      </c>
      <c r="M124" t="b">
        <f t="shared" ca="1" si="12"/>
        <v>0</v>
      </c>
      <c r="N124">
        <f t="shared" ca="1" si="11"/>
        <v>0</v>
      </c>
      <c r="O124">
        <f ca="1">SUM(N$2:N124)</f>
        <v>27.875018500000039</v>
      </c>
    </row>
    <row r="125" spans="1:15" x14ac:dyDescent="0.2">
      <c r="A125" s="1" t="d">
        <v>2017-06-29</v>
      </c>
      <c r="B125">
        <v>144.71000699999999</v>
      </c>
      <c r="C125">
        <v>145.13000500000001</v>
      </c>
      <c r="D125">
        <v>142.279999</v>
      </c>
      <c r="E125">
        <v>143.679993</v>
      </c>
      <c r="F125">
        <v>139.89604199999999</v>
      </c>
      <c r="G125">
        <v>31499400</v>
      </c>
      <c r="I125">
        <f t="shared" si="7"/>
        <v>143.70500200000001</v>
      </c>
      <c r="J125">
        <f t="shared" ca="1" si="10"/>
        <v>145.190001</v>
      </c>
      <c r="K125" t="b">
        <f t="shared" ca="1" si="8"/>
        <v>0</v>
      </c>
      <c r="L125" t="b">
        <f t="shared" ca="1" si="9"/>
        <v>1</v>
      </c>
      <c r="M125" t="b">
        <f t="shared" ca="1" si="12"/>
        <v>0</v>
      </c>
      <c r="N125">
        <f t="shared" ca="1" si="11"/>
        <v>0</v>
      </c>
      <c r="O125">
        <f ca="1">SUM(N$2:N125)</f>
        <v>27.875018500000039</v>
      </c>
    </row>
    <row r="126" spans="1:15" x14ac:dyDescent="0.2">
      <c r="A126" s="1" t="d">
        <v>2017-06-30</v>
      </c>
      <c r="B126">
        <v>144.449997</v>
      </c>
      <c r="C126">
        <v>144.96000699999999</v>
      </c>
      <c r="D126">
        <v>143.779999</v>
      </c>
      <c r="E126">
        <v>144.020004</v>
      </c>
      <c r="F126">
        <v>140.22709699999999</v>
      </c>
      <c r="G126">
        <v>23024100</v>
      </c>
      <c r="I126">
        <f t="shared" si="7"/>
        <v>144.370003</v>
      </c>
      <c r="J126">
        <f t="shared" ca="1" si="10"/>
        <v>145.29200144999999</v>
      </c>
      <c r="K126" t="b">
        <f t="shared" ca="1" si="8"/>
        <v>0</v>
      </c>
      <c r="L126" t="b">
        <f t="shared" ca="1" si="9"/>
        <v>1</v>
      </c>
      <c r="M126" t="b">
        <f t="shared" ca="1" si="12"/>
        <v>0</v>
      </c>
      <c r="N126">
        <f t="shared" ca="1" si="11"/>
        <v>0</v>
      </c>
      <c r="O126">
        <f ca="1">SUM(N$2:N126)</f>
        <v>27.875018500000039</v>
      </c>
    </row>
    <row r="127" spans="1:15" x14ac:dyDescent="0.2">
      <c r="A127" s="1" t="d">
        <v>2017-07-03</v>
      </c>
      <c r="B127">
        <v>144.88000500000001</v>
      </c>
      <c r="C127">
        <v>145.300003</v>
      </c>
      <c r="D127">
        <v>143.10000600000001</v>
      </c>
      <c r="E127">
        <v>143.5</v>
      </c>
      <c r="F127">
        <v>139.72079500000001</v>
      </c>
      <c r="G127">
        <v>14277800</v>
      </c>
      <c r="I127">
        <f t="shared" si="7"/>
        <v>144.20000450000001</v>
      </c>
      <c r="J127">
        <f t="shared" ca="1" si="10"/>
        <v>145.19200144999996</v>
      </c>
      <c r="K127" t="b">
        <f t="shared" ca="1" si="8"/>
        <v>0</v>
      </c>
      <c r="L127" t="b">
        <f t="shared" ca="1" si="9"/>
        <v>1</v>
      </c>
      <c r="M127" t="b">
        <f t="shared" ca="1" si="12"/>
        <v>0</v>
      </c>
      <c r="N127">
        <f t="shared" ca="1" si="11"/>
        <v>0</v>
      </c>
      <c r="O127">
        <f ca="1">SUM(N$2:N127)</f>
        <v>27.875018500000039</v>
      </c>
    </row>
    <row r="128" spans="1:15" x14ac:dyDescent="0.2">
      <c r="A128" s="1" t="d">
        <v>2017-07-05</v>
      </c>
      <c r="B128">
        <v>143.69000199999999</v>
      </c>
      <c r="C128">
        <v>144.78999300000001</v>
      </c>
      <c r="D128">
        <v>142.720001</v>
      </c>
      <c r="E128">
        <v>144.08999600000001</v>
      </c>
      <c r="F128">
        <v>140.295242</v>
      </c>
      <c r="G128">
        <v>21569600</v>
      </c>
      <c r="I128">
        <f t="shared" si="7"/>
        <v>143.754997</v>
      </c>
      <c r="J128">
        <f t="shared" ca="1" si="10"/>
        <v>144.97700129999998</v>
      </c>
      <c r="K128" t="b">
        <f t="shared" ca="1" si="8"/>
        <v>0</v>
      </c>
      <c r="L128" t="b">
        <f t="shared" ca="1" si="9"/>
        <v>1</v>
      </c>
      <c r="M128" t="b">
        <f t="shared" ca="1" si="12"/>
        <v>0</v>
      </c>
      <c r="N128">
        <f t="shared" ca="1" si="11"/>
        <v>0</v>
      </c>
      <c r="O128">
        <f ca="1">SUM(N$2:N128)</f>
        <v>27.875018500000039</v>
      </c>
    </row>
    <row r="129" spans="1:15" x14ac:dyDescent="0.2">
      <c r="A129" s="1" t="d">
        <v>2017-07-06</v>
      </c>
      <c r="B129">
        <v>143.020004</v>
      </c>
      <c r="C129">
        <v>143.5</v>
      </c>
      <c r="D129">
        <v>142.41000399999999</v>
      </c>
      <c r="E129">
        <v>142.729996</v>
      </c>
      <c r="F129">
        <v>138.971069</v>
      </c>
      <c r="G129">
        <v>24128800</v>
      </c>
      <c r="I129">
        <f t="shared" si="7"/>
        <v>142.95500199999998</v>
      </c>
      <c r="J129">
        <f t="shared" ca="1" si="10"/>
        <v>144.73850109999998</v>
      </c>
      <c r="K129" t="b">
        <f t="shared" ca="1" si="8"/>
        <v>0</v>
      </c>
      <c r="L129" t="b">
        <f t="shared" ca="1" si="9"/>
        <v>1</v>
      </c>
      <c r="M129" t="b">
        <f t="shared" ca="1" si="12"/>
        <v>0</v>
      </c>
      <c r="N129">
        <f t="shared" ca="1" si="11"/>
        <v>0</v>
      </c>
      <c r="O129">
        <f ca="1">SUM(N$2:N129)</f>
        <v>27.875018500000039</v>
      </c>
    </row>
    <row r="130" spans="1:15" x14ac:dyDescent="0.2">
      <c r="A130" s="1" t="d">
        <v>2017-07-07</v>
      </c>
      <c r="B130">
        <v>142.89999399999999</v>
      </c>
      <c r="C130">
        <v>144.75</v>
      </c>
      <c r="D130">
        <v>142.89999399999999</v>
      </c>
      <c r="E130">
        <v>144.179993</v>
      </c>
      <c r="F130">
        <v>140.38287399999999</v>
      </c>
      <c r="G130">
        <v>19201700</v>
      </c>
      <c r="I130">
        <f t="shared" si="7"/>
        <v>143.824997</v>
      </c>
      <c r="J130">
        <f t="shared" ca="1" si="10"/>
        <v>144.53000119999996</v>
      </c>
      <c r="K130" t="b">
        <f t="shared" ca="1" si="8"/>
        <v>0</v>
      </c>
      <c r="L130" t="b">
        <f t="shared" ca="1" si="9"/>
        <v>1</v>
      </c>
      <c r="M130" t="b">
        <f t="shared" ca="1" si="12"/>
        <v>0</v>
      </c>
      <c r="N130">
        <f t="shared" ca="1" si="11"/>
        <v>0</v>
      </c>
      <c r="O130">
        <f ca="1">SUM(N$2:N130)</f>
        <v>27.875018500000039</v>
      </c>
    </row>
    <row r="131" spans="1:15" x14ac:dyDescent="0.2">
      <c r="A131" s="1" t="d">
        <v>2017-07-10</v>
      </c>
      <c r="B131">
        <v>144.11000100000001</v>
      </c>
      <c r="C131">
        <v>145.949997</v>
      </c>
      <c r="D131">
        <v>143.36999499999999</v>
      </c>
      <c r="E131">
        <v>145.05999800000001</v>
      </c>
      <c r="F131">
        <v>141.2397</v>
      </c>
      <c r="G131">
        <v>21090600</v>
      </c>
      <c r="I131">
        <f t="shared" ref="I131:I194" si="13">AVERAGE(C131,D131)</f>
        <v>144.65999599999998</v>
      </c>
      <c r="J131">
        <f t="shared" ca="1" si="10"/>
        <v>144.38250054999997</v>
      </c>
      <c r="K131" t="b">
        <f t="shared" ref="K131:K194" ca="1" si="14">J131&lt;I131</f>
        <v>1</v>
      </c>
      <c r="L131" t="b">
        <f t="shared" ref="L131:L194" ca="1" si="15">J131&gt;I131</f>
        <v>0</v>
      </c>
      <c r="M131" t="b">
        <f t="shared" ca="1" si="12"/>
        <v>0</v>
      </c>
      <c r="N131">
        <f t="shared" ca="1" si="11"/>
        <v>-144.65999599999998</v>
      </c>
      <c r="O131">
        <f ca="1">SUM(N$2:N131)</f>
        <v>-116.78497749999994</v>
      </c>
    </row>
    <row r="132" spans="1:15" x14ac:dyDescent="0.2">
      <c r="A132" s="1" t="d">
        <v>2017-07-11</v>
      </c>
      <c r="B132">
        <v>144.729996</v>
      </c>
      <c r="C132">
        <v>145.85000600000001</v>
      </c>
      <c r="D132">
        <v>144.38000500000001</v>
      </c>
      <c r="E132">
        <v>145.529999</v>
      </c>
      <c r="F132">
        <v>141.697327</v>
      </c>
      <c r="G132">
        <v>19781800</v>
      </c>
      <c r="I132">
        <f t="shared" si="13"/>
        <v>145.1150055</v>
      </c>
      <c r="J132">
        <f t="shared" ref="J132:J195" ca="1" si="16">AVERAGE(OFFSET(I132,0,0,IF(ROW(I132)&gt;10,-10,-(ROW(I132)-1)),1))</f>
        <v>144.21100089999999</v>
      </c>
      <c r="K132" t="b">
        <f t="shared" ca="1" si="14"/>
        <v>1</v>
      </c>
      <c r="L132" t="b">
        <f t="shared" ca="1" si="15"/>
        <v>0</v>
      </c>
      <c r="M132" t="b">
        <f t="shared" ca="1" si="12"/>
        <v>1</v>
      </c>
      <c r="N132">
        <f t="shared" ca="1" si="11"/>
        <v>0</v>
      </c>
      <c r="O132">
        <f ca="1">SUM(N$2:N132)</f>
        <v>-116.78497749999994</v>
      </c>
    </row>
    <row r="133" spans="1:15" x14ac:dyDescent="0.2">
      <c r="A133" s="1" t="d">
        <v>2017-07-12</v>
      </c>
      <c r="B133">
        <v>145.86999499999999</v>
      </c>
      <c r="C133">
        <v>146.179993</v>
      </c>
      <c r="D133">
        <v>144.820007</v>
      </c>
      <c r="E133">
        <v>145.740005</v>
      </c>
      <c r="F133">
        <v>141.90181000000001</v>
      </c>
      <c r="G133">
        <v>24884500</v>
      </c>
      <c r="I133">
        <f t="shared" si="13"/>
        <v>145.5</v>
      </c>
      <c r="J133">
        <f t="shared" ca="1" si="16"/>
        <v>144.27200095000001</v>
      </c>
      <c r="K133" t="b">
        <f t="shared" ca="1" si="14"/>
        <v>1</v>
      </c>
      <c r="L133" t="b">
        <f t="shared" ca="1" si="15"/>
        <v>0</v>
      </c>
      <c r="M133" t="b">
        <f t="shared" ca="1" si="12"/>
        <v>1</v>
      </c>
      <c r="N133">
        <f t="shared" ca="1" si="11"/>
        <v>0</v>
      </c>
      <c r="O133">
        <f ca="1">SUM(N$2:N133)</f>
        <v>-116.78497749999994</v>
      </c>
    </row>
    <row r="134" spans="1:15" x14ac:dyDescent="0.2">
      <c r="A134" s="1" t="d">
        <v>2017-07-13</v>
      </c>
      <c r="B134">
        <v>145.5</v>
      </c>
      <c r="C134">
        <v>148.490005</v>
      </c>
      <c r="D134">
        <v>145.44000199999999</v>
      </c>
      <c r="E134">
        <v>147.770004</v>
      </c>
      <c r="F134">
        <v>143.878342</v>
      </c>
      <c r="G134">
        <v>25199400</v>
      </c>
      <c r="I134">
        <f t="shared" si="13"/>
        <v>146.96500349999999</v>
      </c>
      <c r="J134">
        <f t="shared" ca="1" si="16"/>
        <v>144.50500104999998</v>
      </c>
      <c r="K134" t="b">
        <f t="shared" ca="1" si="14"/>
        <v>1</v>
      </c>
      <c r="L134" t="b">
        <f t="shared" ca="1" si="15"/>
        <v>0</v>
      </c>
      <c r="M134" t="b">
        <f t="shared" ca="1" si="12"/>
        <v>1</v>
      </c>
      <c r="N134">
        <f t="shared" ca="1" si="11"/>
        <v>0</v>
      </c>
      <c r="O134">
        <f ca="1">SUM(N$2:N134)</f>
        <v>-116.78497749999994</v>
      </c>
    </row>
    <row r="135" spans="1:15" x14ac:dyDescent="0.2">
      <c r="A135" s="1" t="d">
        <v>2017-07-14</v>
      </c>
      <c r="B135">
        <v>147.970001</v>
      </c>
      <c r="C135">
        <v>149.33000200000001</v>
      </c>
      <c r="D135">
        <v>147.33000200000001</v>
      </c>
      <c r="E135">
        <v>149.03999300000001</v>
      </c>
      <c r="F135">
        <v>145.11488299999999</v>
      </c>
      <c r="G135">
        <v>20132100</v>
      </c>
      <c r="I135">
        <f t="shared" si="13"/>
        <v>148.33000200000001</v>
      </c>
      <c r="J135">
        <f t="shared" ca="1" si="16"/>
        <v>144.96750104999995</v>
      </c>
      <c r="K135" t="b">
        <f t="shared" ca="1" si="14"/>
        <v>1</v>
      </c>
      <c r="L135" t="b">
        <f t="shared" ca="1" si="15"/>
        <v>0</v>
      </c>
      <c r="M135" t="b">
        <f t="shared" ca="1" si="12"/>
        <v>1</v>
      </c>
      <c r="N135">
        <f t="shared" ref="N135:N198" ca="1" si="17">IF(AND(K135,NOT(M135)),-I135,IF(AND(L135,M135),I135,0))</f>
        <v>0</v>
      </c>
      <c r="O135">
        <f ca="1">SUM(N$2:N135)</f>
        <v>-116.78497749999994</v>
      </c>
    </row>
    <row r="136" spans="1:15" x14ac:dyDescent="0.2">
      <c r="A136" s="1" t="d">
        <v>2017-07-17</v>
      </c>
      <c r="B136">
        <v>148.820007</v>
      </c>
      <c r="C136">
        <v>150.89999399999999</v>
      </c>
      <c r="D136">
        <v>148.570007</v>
      </c>
      <c r="E136">
        <v>149.55999800000001</v>
      </c>
      <c r="F136">
        <v>145.62117000000001</v>
      </c>
      <c r="G136">
        <v>23793500</v>
      </c>
      <c r="I136">
        <f t="shared" si="13"/>
        <v>149.73500050000001</v>
      </c>
      <c r="J136">
        <f t="shared" ca="1" si="16"/>
        <v>145.5040008</v>
      </c>
      <c r="K136" t="b">
        <f t="shared" ca="1" si="14"/>
        <v>1</v>
      </c>
      <c r="L136" t="b">
        <f t="shared" ca="1" si="15"/>
        <v>0</v>
      </c>
      <c r="M136" t="b">
        <f t="shared" ca="1" si="12"/>
        <v>1</v>
      </c>
      <c r="N136">
        <f t="shared" ca="1" si="17"/>
        <v>0</v>
      </c>
      <c r="O136">
        <f ca="1">SUM(N$2:N136)</f>
        <v>-116.78497749999994</v>
      </c>
    </row>
    <row r="137" spans="1:15" x14ac:dyDescent="0.2">
      <c r="A137" s="1" t="d">
        <v>2017-07-18</v>
      </c>
      <c r="B137">
        <v>149.199997</v>
      </c>
      <c r="C137">
        <v>150.13000500000001</v>
      </c>
      <c r="D137">
        <v>148.66999799999999</v>
      </c>
      <c r="E137">
        <v>150.08000200000001</v>
      </c>
      <c r="F137">
        <v>146.12751800000001</v>
      </c>
      <c r="G137">
        <v>17868800</v>
      </c>
      <c r="I137">
        <f t="shared" si="13"/>
        <v>149.4000015</v>
      </c>
      <c r="J137">
        <f t="shared" ca="1" si="16"/>
        <v>146.0240005</v>
      </c>
      <c r="K137" t="b">
        <f t="shared" ca="1" si="14"/>
        <v>1</v>
      </c>
      <c r="L137" t="b">
        <f t="shared" ca="1" si="15"/>
        <v>0</v>
      </c>
      <c r="M137" t="b">
        <f t="shared" ca="1" si="12"/>
        <v>1</v>
      </c>
      <c r="N137">
        <f t="shared" ca="1" si="17"/>
        <v>0</v>
      </c>
      <c r="O137">
        <f ca="1">SUM(N$2:N137)</f>
        <v>-116.78497749999994</v>
      </c>
    </row>
    <row r="138" spans="1:15" x14ac:dyDescent="0.2">
      <c r="A138" s="1" t="d">
        <v>2017-07-19</v>
      </c>
      <c r="B138">
        <v>150.479996</v>
      </c>
      <c r="C138">
        <v>151.41999799999999</v>
      </c>
      <c r="D138">
        <v>149.949997</v>
      </c>
      <c r="E138">
        <v>151.020004</v>
      </c>
      <c r="F138">
        <v>147.04274000000001</v>
      </c>
      <c r="G138">
        <v>20923000</v>
      </c>
      <c r="I138">
        <f t="shared" si="13"/>
        <v>150.68499750000001</v>
      </c>
      <c r="J138">
        <f t="shared" ca="1" si="16"/>
        <v>146.71700054999999</v>
      </c>
      <c r="K138" t="b">
        <f t="shared" ca="1" si="14"/>
        <v>1</v>
      </c>
      <c r="L138" t="b">
        <f t="shared" ca="1" si="15"/>
        <v>0</v>
      </c>
      <c r="M138" t="b">
        <f t="shared" ca="1" si="12"/>
        <v>1</v>
      </c>
      <c r="N138">
        <f t="shared" ca="1" si="17"/>
        <v>0</v>
      </c>
      <c r="O138">
        <f ca="1">SUM(N$2:N138)</f>
        <v>-116.78497749999994</v>
      </c>
    </row>
    <row r="139" spans="1:15" x14ac:dyDescent="0.2">
      <c r="A139" s="1" t="d">
        <v>2017-07-20</v>
      </c>
      <c r="B139">
        <v>151.5</v>
      </c>
      <c r="C139">
        <v>151.740005</v>
      </c>
      <c r="D139">
        <v>150.19000199999999</v>
      </c>
      <c r="E139">
        <v>150.33999600000001</v>
      </c>
      <c r="F139">
        <v>146.380661</v>
      </c>
      <c r="G139">
        <v>17243700</v>
      </c>
      <c r="I139">
        <f t="shared" si="13"/>
        <v>150.96500349999999</v>
      </c>
      <c r="J139">
        <f t="shared" ca="1" si="16"/>
        <v>147.51800069999999</v>
      </c>
      <c r="K139" t="b">
        <f t="shared" ca="1" si="14"/>
        <v>1</v>
      </c>
      <c r="L139" t="b">
        <f t="shared" ca="1" si="15"/>
        <v>0</v>
      </c>
      <c r="M139" t="b">
        <f t="shared" ca="1" si="12"/>
        <v>1</v>
      </c>
      <c r="N139">
        <f t="shared" ca="1" si="17"/>
        <v>0</v>
      </c>
      <c r="O139">
        <f ca="1">SUM(N$2:N139)</f>
        <v>-116.78497749999994</v>
      </c>
    </row>
    <row r="140" spans="1:15" x14ac:dyDescent="0.2">
      <c r="A140" s="1" t="d">
        <v>2017-07-21</v>
      </c>
      <c r="B140">
        <v>149.990005</v>
      </c>
      <c r="C140">
        <v>150.44000199999999</v>
      </c>
      <c r="D140">
        <v>148.88000500000001</v>
      </c>
      <c r="E140">
        <v>150.270004</v>
      </c>
      <c r="F140">
        <v>146.31253100000001</v>
      </c>
      <c r="G140">
        <v>26252600</v>
      </c>
      <c r="I140">
        <f t="shared" si="13"/>
        <v>149.66000350000002</v>
      </c>
      <c r="J140">
        <f t="shared" ca="1" si="16"/>
        <v>148.10150134999998</v>
      </c>
      <c r="K140" t="b">
        <f t="shared" ca="1" si="14"/>
        <v>1</v>
      </c>
      <c r="L140" t="b">
        <f t="shared" ca="1" si="15"/>
        <v>0</v>
      </c>
      <c r="M140" t="b">
        <f t="shared" ca="1" si="12"/>
        <v>1</v>
      </c>
      <c r="N140">
        <f t="shared" ca="1" si="17"/>
        <v>0</v>
      </c>
      <c r="O140">
        <f ca="1">SUM(N$2:N140)</f>
        <v>-116.78497749999994</v>
      </c>
    </row>
    <row r="141" spans="1:15" x14ac:dyDescent="0.2">
      <c r="A141" s="1" t="d">
        <v>2017-07-24</v>
      </c>
      <c r="B141">
        <v>150.58000200000001</v>
      </c>
      <c r="C141">
        <v>152.44000199999999</v>
      </c>
      <c r="D141">
        <v>149.89999399999999</v>
      </c>
      <c r="E141">
        <v>152.08999600000001</v>
      </c>
      <c r="F141">
        <v>148.084564</v>
      </c>
      <c r="G141">
        <v>21493200</v>
      </c>
      <c r="I141">
        <f t="shared" si="13"/>
        <v>151.16999799999999</v>
      </c>
      <c r="J141">
        <f t="shared" ca="1" si="16"/>
        <v>148.75250155000001</v>
      </c>
      <c r="K141" t="b">
        <f t="shared" ca="1" si="14"/>
        <v>1</v>
      </c>
      <c r="L141" t="b">
        <f t="shared" ca="1" si="15"/>
        <v>0</v>
      </c>
      <c r="M141" t="b">
        <f t="shared" ca="1" si="12"/>
        <v>1</v>
      </c>
      <c r="N141">
        <f t="shared" ca="1" si="17"/>
        <v>0</v>
      </c>
      <c r="O141">
        <f ca="1">SUM(N$2:N141)</f>
        <v>-116.78497749999994</v>
      </c>
    </row>
    <row r="142" spans="1:15" x14ac:dyDescent="0.2">
      <c r="A142" s="1" t="d">
        <v>2017-07-25</v>
      </c>
      <c r="B142">
        <v>151.800003</v>
      </c>
      <c r="C142">
        <v>153.83999600000001</v>
      </c>
      <c r="D142">
        <v>151.800003</v>
      </c>
      <c r="E142">
        <v>152.740005</v>
      </c>
      <c r="F142">
        <v>148.71745300000001</v>
      </c>
      <c r="G142">
        <v>18853900</v>
      </c>
      <c r="I142">
        <f t="shared" si="13"/>
        <v>152.81999949999999</v>
      </c>
      <c r="J142">
        <f t="shared" ca="1" si="16"/>
        <v>149.52300095000004</v>
      </c>
      <c r="K142" t="b">
        <f t="shared" ca="1" si="14"/>
        <v>1</v>
      </c>
      <c r="L142" t="b">
        <f t="shared" ca="1" si="15"/>
        <v>0</v>
      </c>
      <c r="M142" t="b">
        <f t="shared" ca="1" si="12"/>
        <v>1</v>
      </c>
      <c r="N142">
        <f t="shared" ca="1" si="17"/>
        <v>0</v>
      </c>
      <c r="O142">
        <f ca="1">SUM(N$2:N142)</f>
        <v>-116.78497749999994</v>
      </c>
    </row>
    <row r="143" spans="1:15" x14ac:dyDescent="0.2">
      <c r="A143" s="1" t="d">
        <v>2017-07-26</v>
      </c>
      <c r="B143">
        <v>153.35000600000001</v>
      </c>
      <c r="C143">
        <v>153.929993</v>
      </c>
      <c r="D143">
        <v>153.05999800000001</v>
      </c>
      <c r="E143">
        <v>153.46000699999999</v>
      </c>
      <c r="F143">
        <v>149.41851800000001</v>
      </c>
      <c r="G143">
        <v>15781000</v>
      </c>
      <c r="I143">
        <f t="shared" si="13"/>
        <v>153.49499550000002</v>
      </c>
      <c r="J143">
        <f t="shared" ca="1" si="16"/>
        <v>150.32250049999999</v>
      </c>
      <c r="K143" t="b">
        <f t="shared" ca="1" si="14"/>
        <v>1</v>
      </c>
      <c r="L143" t="b">
        <f t="shared" ca="1" si="15"/>
        <v>0</v>
      </c>
      <c r="M143" t="b">
        <f t="shared" ca="1" si="12"/>
        <v>1</v>
      </c>
      <c r="N143">
        <f t="shared" ca="1" si="17"/>
        <v>0</v>
      </c>
      <c r="O143">
        <f ca="1">SUM(N$2:N143)</f>
        <v>-116.78497749999994</v>
      </c>
    </row>
    <row r="144" spans="1:15" x14ac:dyDescent="0.2">
      <c r="A144" s="1" t="d">
        <v>2017-07-27</v>
      </c>
      <c r="B144">
        <v>153.75</v>
      </c>
      <c r="C144">
        <v>153.990005</v>
      </c>
      <c r="D144">
        <v>147.300003</v>
      </c>
      <c r="E144">
        <v>150.55999800000001</v>
      </c>
      <c r="F144">
        <v>146.594864</v>
      </c>
      <c r="G144">
        <v>32476300</v>
      </c>
      <c r="I144">
        <f t="shared" si="13"/>
        <v>150.645004</v>
      </c>
      <c r="J144">
        <f t="shared" ca="1" si="16"/>
        <v>150.69050055</v>
      </c>
      <c r="K144" t="b">
        <f t="shared" ca="1" si="14"/>
        <v>0</v>
      </c>
      <c r="L144" t="b">
        <f t="shared" ca="1" si="15"/>
        <v>1</v>
      </c>
      <c r="M144" t="b">
        <f t="shared" ca="1" si="12"/>
        <v>1</v>
      </c>
      <c r="N144">
        <f t="shared" ca="1" si="17"/>
        <v>150.645004</v>
      </c>
      <c r="O144">
        <f ca="1">SUM(N$2:N144)</f>
        <v>33.86002650000006</v>
      </c>
    </row>
    <row r="145" spans="1:15" x14ac:dyDescent="0.2">
      <c r="A145" s="1" t="d">
        <v>2017-07-28</v>
      </c>
      <c r="B145">
        <v>149.88999899999999</v>
      </c>
      <c r="C145">
        <v>150.229996</v>
      </c>
      <c r="D145">
        <v>149.19000199999999</v>
      </c>
      <c r="E145">
        <v>149.5</v>
      </c>
      <c r="F145">
        <v>145.56277499999999</v>
      </c>
      <c r="G145">
        <v>17213700</v>
      </c>
      <c r="I145">
        <f t="shared" si="13"/>
        <v>149.70999899999998</v>
      </c>
      <c r="J145">
        <f t="shared" ca="1" si="16"/>
        <v>150.82850024999999</v>
      </c>
      <c r="K145" t="b">
        <f t="shared" ca="1" si="14"/>
        <v>0</v>
      </c>
      <c r="L145" t="b">
        <f t="shared" ca="1" si="15"/>
        <v>1</v>
      </c>
      <c r="M145" t="b">
        <f t="shared" ca="1" si="12"/>
        <v>0</v>
      </c>
      <c r="N145">
        <f t="shared" ca="1" si="17"/>
        <v>0</v>
      </c>
      <c r="O145">
        <f ca="1">SUM(N$2:N145)</f>
        <v>33.86002650000006</v>
      </c>
    </row>
    <row r="146" spans="1:15" x14ac:dyDescent="0.2">
      <c r="A146" s="1" t="d">
        <v>2017-07-31</v>
      </c>
      <c r="B146">
        <v>149.89999399999999</v>
      </c>
      <c r="C146">
        <v>150.33000200000001</v>
      </c>
      <c r="D146">
        <v>148.13000500000001</v>
      </c>
      <c r="E146">
        <v>148.729996</v>
      </c>
      <c r="F146">
        <v>144.81303399999999</v>
      </c>
      <c r="G146">
        <v>19845900</v>
      </c>
      <c r="I146">
        <f t="shared" si="13"/>
        <v>149.23000350000001</v>
      </c>
      <c r="J146">
        <f t="shared" ca="1" si="16"/>
        <v>150.77800055</v>
      </c>
      <c r="K146" t="b">
        <f t="shared" ca="1" si="14"/>
        <v>0</v>
      </c>
      <c r="L146" t="b">
        <f t="shared" ca="1" si="15"/>
        <v>1</v>
      </c>
      <c r="M146" t="b">
        <f t="shared" ca="1" si="12"/>
        <v>0</v>
      </c>
      <c r="N146">
        <f t="shared" ca="1" si="17"/>
        <v>0</v>
      </c>
      <c r="O146">
        <f ca="1">SUM(N$2:N146)</f>
        <v>33.86002650000006</v>
      </c>
    </row>
    <row r="147" spans="1:15" x14ac:dyDescent="0.2">
      <c r="A147" s="1" t="d">
        <v>2017-08-01</v>
      </c>
      <c r="B147">
        <v>149.10000600000001</v>
      </c>
      <c r="C147">
        <v>150.220001</v>
      </c>
      <c r="D147">
        <v>148.41000399999999</v>
      </c>
      <c r="E147">
        <v>150.050003</v>
      </c>
      <c r="F147">
        <v>146.098297</v>
      </c>
      <c r="G147">
        <v>35368600</v>
      </c>
      <c r="I147">
        <f t="shared" si="13"/>
        <v>149.31500249999999</v>
      </c>
      <c r="J147">
        <f t="shared" ca="1" si="16"/>
        <v>150.76950065</v>
      </c>
      <c r="K147" t="b">
        <f t="shared" ca="1" si="14"/>
        <v>0</v>
      </c>
      <c r="L147" t="b">
        <f t="shared" ca="1" si="15"/>
        <v>1</v>
      </c>
      <c r="M147" t="b">
        <f t="shared" ca="1" si="12"/>
        <v>0</v>
      </c>
      <c r="N147">
        <f t="shared" ca="1" si="17"/>
        <v>0</v>
      </c>
      <c r="O147">
        <f ca="1">SUM(N$2:N147)</f>
        <v>33.86002650000006</v>
      </c>
    </row>
    <row r="148" spans="1:15" x14ac:dyDescent="0.2">
      <c r="A148" s="1" t="d">
        <v>2017-08-02</v>
      </c>
      <c r="B148">
        <v>159.279999</v>
      </c>
      <c r="C148">
        <v>159.75</v>
      </c>
      <c r="D148">
        <v>156.16000399999999</v>
      </c>
      <c r="E148">
        <v>157.13999899999999</v>
      </c>
      <c r="F148">
        <v>153.00157200000001</v>
      </c>
      <c r="G148">
        <v>69936800</v>
      </c>
      <c r="I148">
        <f t="shared" si="13"/>
        <v>157.95500199999998</v>
      </c>
      <c r="J148">
        <f t="shared" ca="1" si="16"/>
        <v>151.49650109999999</v>
      </c>
      <c r="K148" t="b">
        <f t="shared" ca="1" si="14"/>
        <v>1</v>
      </c>
      <c r="L148" t="b">
        <f t="shared" ca="1" si="15"/>
        <v>0</v>
      </c>
      <c r="M148" t="b">
        <f t="shared" ca="1" si="12"/>
        <v>0</v>
      </c>
      <c r="N148">
        <f t="shared" ca="1" si="17"/>
        <v>-157.95500199999998</v>
      </c>
      <c r="O148">
        <f ca="1">SUM(N$2:N148)</f>
        <v>-124.09497549999992</v>
      </c>
    </row>
    <row r="149" spans="1:15" x14ac:dyDescent="0.2">
      <c r="A149" s="1" t="d">
        <v>2017-08-03</v>
      </c>
      <c r="B149">
        <v>157.050003</v>
      </c>
      <c r="C149">
        <v>157.21000699999999</v>
      </c>
      <c r="D149">
        <v>155.020004</v>
      </c>
      <c r="E149">
        <v>155.570007</v>
      </c>
      <c r="F149">
        <v>151.47293099999999</v>
      </c>
      <c r="G149">
        <v>27097300</v>
      </c>
      <c r="I149">
        <f t="shared" si="13"/>
        <v>156.1150055</v>
      </c>
      <c r="J149">
        <f t="shared" ca="1" si="16"/>
        <v>152.01150129999999</v>
      </c>
      <c r="K149" t="b">
        <f t="shared" ca="1" si="14"/>
        <v>1</v>
      </c>
      <c r="L149" t="b">
        <f t="shared" ca="1" si="15"/>
        <v>0</v>
      </c>
      <c r="M149" t="b">
        <f t="shared" ca="1" si="12"/>
        <v>1</v>
      </c>
      <c r="N149">
        <f t="shared" ca="1" si="17"/>
        <v>0</v>
      </c>
      <c r="O149">
        <f ca="1">SUM(N$2:N149)</f>
        <v>-124.09497549999992</v>
      </c>
    </row>
    <row r="150" spans="1:15" x14ac:dyDescent="0.2">
      <c r="A150" s="1" t="d">
        <v>2017-08-04</v>
      </c>
      <c r="B150">
        <v>156.070007</v>
      </c>
      <c r="C150">
        <v>157.39999399999999</v>
      </c>
      <c r="D150">
        <v>155.69000199999999</v>
      </c>
      <c r="E150">
        <v>156.38999899999999</v>
      </c>
      <c r="F150">
        <v>152.27131700000001</v>
      </c>
      <c r="G150">
        <v>20559900</v>
      </c>
      <c r="I150">
        <f t="shared" si="13"/>
        <v>156.54499799999999</v>
      </c>
      <c r="J150">
        <f t="shared" ca="1" si="16"/>
        <v>152.70000075000002</v>
      </c>
      <c r="K150" t="b">
        <f t="shared" ca="1" si="14"/>
        <v>1</v>
      </c>
      <c r="L150" t="b">
        <f t="shared" ca="1" si="15"/>
        <v>0</v>
      </c>
      <c r="M150" t="b">
        <f t="shared" ca="1" si="12"/>
        <v>1</v>
      </c>
      <c r="N150">
        <f t="shared" ca="1" si="17"/>
        <v>0</v>
      </c>
      <c r="O150">
        <f ca="1">SUM(N$2:N150)</f>
        <v>-124.09497549999992</v>
      </c>
    </row>
    <row r="151" spans="1:15" x14ac:dyDescent="0.2">
      <c r="A151" s="1" t="d">
        <v>2017-08-07</v>
      </c>
      <c r="B151">
        <v>157.05999800000001</v>
      </c>
      <c r="C151">
        <v>158.91999799999999</v>
      </c>
      <c r="D151">
        <v>156.66999799999999</v>
      </c>
      <c r="E151">
        <v>158.80999800000001</v>
      </c>
      <c r="F151">
        <v>154.62760900000001</v>
      </c>
      <c r="G151">
        <v>21870300</v>
      </c>
      <c r="I151">
        <f t="shared" si="13"/>
        <v>157.79499799999999</v>
      </c>
      <c r="J151">
        <f t="shared" ca="1" si="16"/>
        <v>153.36250075000004</v>
      </c>
      <c r="K151" t="b">
        <f t="shared" ca="1" si="14"/>
        <v>1</v>
      </c>
      <c r="L151" t="b">
        <f t="shared" ca="1" si="15"/>
        <v>0</v>
      </c>
      <c r="M151" t="b">
        <f t="shared" ca="1" si="12"/>
        <v>1</v>
      </c>
      <c r="N151">
        <f t="shared" ca="1" si="17"/>
        <v>0</v>
      </c>
      <c r="O151">
        <f ca="1">SUM(N$2:N151)</f>
        <v>-124.09497549999992</v>
      </c>
    </row>
    <row r="152" spans="1:15" x14ac:dyDescent="0.2">
      <c r="A152" s="1" t="d">
        <v>2017-08-08</v>
      </c>
      <c r="B152">
        <v>158.60000600000001</v>
      </c>
      <c r="C152">
        <v>161.83000200000001</v>
      </c>
      <c r="D152">
        <v>158.270004</v>
      </c>
      <c r="E152">
        <v>160.08000200000001</v>
      </c>
      <c r="F152">
        <v>155.86415099999999</v>
      </c>
      <c r="G152">
        <v>36205900</v>
      </c>
      <c r="I152">
        <f t="shared" si="13"/>
        <v>160.050003</v>
      </c>
      <c r="J152">
        <f t="shared" ca="1" si="16"/>
        <v>154.08550110000004</v>
      </c>
      <c r="K152" t="b">
        <f t="shared" ca="1" si="14"/>
        <v>1</v>
      </c>
      <c r="L152" t="b">
        <f t="shared" ca="1" si="15"/>
        <v>0</v>
      </c>
      <c r="M152" t="b">
        <f t="shared" ca="1" si="12"/>
        <v>1</v>
      </c>
      <c r="N152">
        <f t="shared" ca="1" si="17"/>
        <v>0</v>
      </c>
      <c r="O152">
        <f ca="1">SUM(N$2:N152)</f>
        <v>-124.09497549999992</v>
      </c>
    </row>
    <row r="153" spans="1:15" x14ac:dyDescent="0.2">
      <c r="A153" s="1" t="d">
        <v>2017-08-09</v>
      </c>
      <c r="B153">
        <v>159.259995</v>
      </c>
      <c r="C153">
        <v>161.270004</v>
      </c>
      <c r="D153">
        <v>159.11000100000001</v>
      </c>
      <c r="E153">
        <v>161.05999800000001</v>
      </c>
      <c r="F153">
        <v>156.81832900000001</v>
      </c>
      <c r="G153">
        <v>26131500</v>
      </c>
      <c r="I153">
        <f t="shared" si="13"/>
        <v>160.19000249999999</v>
      </c>
      <c r="J153">
        <f t="shared" ca="1" si="16"/>
        <v>154.7550018</v>
      </c>
      <c r="K153" t="b">
        <f t="shared" ca="1" si="14"/>
        <v>1</v>
      </c>
      <c r="L153" t="b">
        <f t="shared" ca="1" si="15"/>
        <v>0</v>
      </c>
      <c r="M153" t="b">
        <f t="shared" ca="1" si="12"/>
        <v>1</v>
      </c>
      <c r="N153">
        <f t="shared" ca="1" si="17"/>
        <v>0</v>
      </c>
      <c r="O153">
        <f ca="1">SUM(N$2:N153)</f>
        <v>-124.09497549999992</v>
      </c>
    </row>
    <row r="154" spans="1:15" x14ac:dyDescent="0.2">
      <c r="A154" s="1" t="d">
        <v>2017-08-10</v>
      </c>
      <c r="B154">
        <v>159.89999399999999</v>
      </c>
      <c r="C154">
        <v>160</v>
      </c>
      <c r="D154">
        <v>154.63000500000001</v>
      </c>
      <c r="E154">
        <v>155.320007</v>
      </c>
      <c r="F154">
        <v>151.82337999999999</v>
      </c>
      <c r="G154">
        <v>40804300</v>
      </c>
      <c r="I154">
        <f t="shared" si="13"/>
        <v>157.31500249999999</v>
      </c>
      <c r="J154">
        <f t="shared" ca="1" si="16"/>
        <v>155.42200165</v>
      </c>
      <c r="K154" t="b">
        <f t="shared" ca="1" si="14"/>
        <v>1</v>
      </c>
      <c r="L154" t="b">
        <f t="shared" ca="1" si="15"/>
        <v>0</v>
      </c>
      <c r="M154" t="b">
        <f t="shared" ca="1" si="12"/>
        <v>1</v>
      </c>
      <c r="N154">
        <f t="shared" ca="1" si="17"/>
        <v>0</v>
      </c>
      <c r="O154">
        <f ca="1">SUM(N$2:N154)</f>
        <v>-124.09497549999992</v>
      </c>
    </row>
    <row r="155" spans="1:15" x14ac:dyDescent="0.2">
      <c r="A155" s="1" t="d">
        <v>2017-08-11</v>
      </c>
      <c r="B155">
        <v>156.60000600000001</v>
      </c>
      <c r="C155">
        <v>158.570007</v>
      </c>
      <c r="D155">
        <v>156.070007</v>
      </c>
      <c r="E155">
        <v>157.479996</v>
      </c>
      <c r="F155">
        <v>153.934753</v>
      </c>
      <c r="G155">
        <v>26257100</v>
      </c>
      <c r="I155">
        <f t="shared" si="13"/>
        <v>157.320007</v>
      </c>
      <c r="J155">
        <f t="shared" ca="1" si="16"/>
        <v>156.18300245</v>
      </c>
      <c r="K155" t="b">
        <f t="shared" ca="1" si="14"/>
        <v>1</v>
      </c>
      <c r="L155" t="b">
        <f t="shared" ca="1" si="15"/>
        <v>0</v>
      </c>
      <c r="M155" t="b">
        <f t="shared" ca="1" si="12"/>
        <v>1</v>
      </c>
      <c r="N155">
        <f t="shared" ca="1" si="17"/>
        <v>0</v>
      </c>
      <c r="O155">
        <f ca="1">SUM(N$2:N155)</f>
        <v>-124.09497549999992</v>
      </c>
    </row>
    <row r="156" spans="1:15" x14ac:dyDescent="0.2">
      <c r="A156" s="1" t="d">
        <v>2017-08-14</v>
      </c>
      <c r="B156">
        <v>159.320007</v>
      </c>
      <c r="C156">
        <v>160.21000699999999</v>
      </c>
      <c r="D156">
        <v>158.75</v>
      </c>
      <c r="E156">
        <v>159.85000600000001</v>
      </c>
      <c r="F156">
        <v>156.251419</v>
      </c>
      <c r="G156">
        <v>22122700</v>
      </c>
      <c r="I156">
        <f t="shared" si="13"/>
        <v>159.48000350000001</v>
      </c>
      <c r="J156">
        <f t="shared" ca="1" si="16"/>
        <v>157.20800245000001</v>
      </c>
      <c r="K156" t="b">
        <f t="shared" ca="1" si="14"/>
        <v>1</v>
      </c>
      <c r="L156" t="b">
        <f t="shared" ca="1" si="15"/>
        <v>0</v>
      </c>
      <c r="M156" t="b">
        <f t="shared" ca="1" si="12"/>
        <v>1</v>
      </c>
      <c r="N156">
        <f t="shared" ca="1" si="17"/>
        <v>0</v>
      </c>
      <c r="O156">
        <f ca="1">SUM(N$2:N156)</f>
        <v>-124.09497549999992</v>
      </c>
    </row>
    <row r="157" spans="1:15" x14ac:dyDescent="0.2">
      <c r="A157" s="1" t="d">
        <v>2017-08-15</v>
      </c>
      <c r="B157">
        <v>160.66000399999999</v>
      </c>
      <c r="C157">
        <v>162.199997</v>
      </c>
      <c r="D157">
        <v>160.13999899999999</v>
      </c>
      <c r="E157">
        <v>161.60000600000001</v>
      </c>
      <c r="F157">
        <v>157.96198999999999</v>
      </c>
      <c r="G157">
        <v>29465500</v>
      </c>
      <c r="I157">
        <f t="shared" si="13"/>
        <v>161.16999799999999</v>
      </c>
      <c r="J157">
        <f t="shared" ca="1" si="16"/>
        <v>158.39350200000001</v>
      </c>
      <c r="K157" t="b">
        <f t="shared" ca="1" si="14"/>
        <v>1</v>
      </c>
      <c r="L157" t="b">
        <f t="shared" ca="1" si="15"/>
        <v>0</v>
      </c>
      <c r="M157" t="b">
        <f t="shared" ca="1" si="12"/>
        <v>1</v>
      </c>
      <c r="N157">
        <f t="shared" ca="1" si="17"/>
        <v>0</v>
      </c>
      <c r="O157">
        <f ca="1">SUM(N$2:N157)</f>
        <v>-124.09497549999992</v>
      </c>
    </row>
    <row r="158" spans="1:15" x14ac:dyDescent="0.2">
      <c r="A158" s="1" t="d">
        <v>2017-08-16</v>
      </c>
      <c r="B158">
        <v>161.94000199999999</v>
      </c>
      <c r="C158">
        <v>162.509995</v>
      </c>
      <c r="D158">
        <v>160.14999399999999</v>
      </c>
      <c r="E158">
        <v>160.949997</v>
      </c>
      <c r="F158">
        <v>157.32664500000001</v>
      </c>
      <c r="G158">
        <v>27671600</v>
      </c>
      <c r="I158">
        <f t="shared" si="13"/>
        <v>161.3299945</v>
      </c>
      <c r="J158">
        <f t="shared" ca="1" si="16"/>
        <v>158.73100125000002</v>
      </c>
      <c r="K158" t="b">
        <f t="shared" ca="1" si="14"/>
        <v>1</v>
      </c>
      <c r="L158" t="b">
        <f t="shared" ca="1" si="15"/>
        <v>0</v>
      </c>
      <c r="M158" t="b">
        <f t="shared" ca="1" si="12"/>
        <v>1</v>
      </c>
      <c r="N158">
        <f t="shared" ca="1" si="17"/>
        <v>0</v>
      </c>
      <c r="O158">
        <f ca="1">SUM(N$2:N158)</f>
        <v>-124.09497549999992</v>
      </c>
    </row>
    <row r="159" spans="1:15" x14ac:dyDescent="0.2">
      <c r="A159" s="1" t="d">
        <v>2017-08-17</v>
      </c>
      <c r="B159">
        <v>160.520004</v>
      </c>
      <c r="C159">
        <v>160.71000699999999</v>
      </c>
      <c r="D159">
        <v>157.83999600000001</v>
      </c>
      <c r="E159">
        <v>157.86000100000001</v>
      </c>
      <c r="F159">
        <v>154.30621300000001</v>
      </c>
      <c r="G159">
        <v>27940600</v>
      </c>
      <c r="I159">
        <f t="shared" si="13"/>
        <v>159.2750015</v>
      </c>
      <c r="J159">
        <f t="shared" ca="1" si="16"/>
        <v>159.04700085000002</v>
      </c>
      <c r="K159" t="b">
        <f t="shared" ca="1" si="14"/>
        <v>1</v>
      </c>
      <c r="L159" t="b">
        <f t="shared" ca="1" si="15"/>
        <v>0</v>
      </c>
      <c r="M159" t="b">
        <f t="shared" ca="1" si="12"/>
        <v>1</v>
      </c>
      <c r="N159">
        <f t="shared" ca="1" si="17"/>
        <v>0</v>
      </c>
      <c r="O159">
        <f ca="1">SUM(N$2:N159)</f>
        <v>-124.09497549999992</v>
      </c>
    </row>
    <row r="160" spans="1:15" x14ac:dyDescent="0.2">
      <c r="A160" s="1" t="d">
        <v>2017-08-18</v>
      </c>
      <c r="B160">
        <v>157.86000100000001</v>
      </c>
      <c r="C160">
        <v>159.5</v>
      </c>
      <c r="D160">
        <v>156.720001</v>
      </c>
      <c r="E160">
        <v>157.5</v>
      </c>
      <c r="F160">
        <v>153.95429999999999</v>
      </c>
      <c r="G160">
        <v>27428100</v>
      </c>
      <c r="I160">
        <f t="shared" si="13"/>
        <v>158.11000050000001</v>
      </c>
      <c r="J160">
        <f t="shared" ca="1" si="16"/>
        <v>159.20350109999998</v>
      </c>
      <c r="K160" t="b">
        <f t="shared" ca="1" si="14"/>
        <v>0</v>
      </c>
      <c r="L160" t="b">
        <f t="shared" ca="1" si="15"/>
        <v>1</v>
      </c>
      <c r="M160" t="b">
        <f t="shared" ca="1" si="12"/>
        <v>1</v>
      </c>
      <c r="N160">
        <f t="shared" ca="1" si="17"/>
        <v>158.11000050000001</v>
      </c>
      <c r="O160">
        <f ca="1">SUM(N$2:N160)</f>
        <v>34.015025000000094</v>
      </c>
    </row>
    <row r="161" spans="1:15" x14ac:dyDescent="0.2">
      <c r="A161" s="1" t="d">
        <v>2017-08-21</v>
      </c>
      <c r="B161">
        <v>157.5</v>
      </c>
      <c r="C161">
        <v>157.88999899999999</v>
      </c>
      <c r="D161">
        <v>155.11000100000001</v>
      </c>
      <c r="E161">
        <v>157.21000699999999</v>
      </c>
      <c r="F161">
        <v>153.67083700000001</v>
      </c>
      <c r="G161">
        <v>26368500</v>
      </c>
      <c r="I161">
        <f t="shared" si="13"/>
        <v>156.5</v>
      </c>
      <c r="J161">
        <f t="shared" ca="1" si="16"/>
        <v>159.07400129999999</v>
      </c>
      <c r="K161" t="b">
        <f t="shared" ca="1" si="14"/>
        <v>0</v>
      </c>
      <c r="L161" t="b">
        <f t="shared" ca="1" si="15"/>
        <v>1</v>
      </c>
      <c r="M161" t="b">
        <f t="shared" ca="1" si="12"/>
        <v>0</v>
      </c>
      <c r="N161">
        <f t="shared" ca="1" si="17"/>
        <v>0</v>
      </c>
      <c r="O161">
        <f ca="1">SUM(N$2:N161)</f>
        <v>34.015025000000094</v>
      </c>
    </row>
    <row r="162" spans="1:15" x14ac:dyDescent="0.2">
      <c r="A162" s="1" t="d">
        <v>2017-08-22</v>
      </c>
      <c r="B162">
        <v>158.229996</v>
      </c>
      <c r="C162">
        <v>160</v>
      </c>
      <c r="D162">
        <v>158.020004</v>
      </c>
      <c r="E162">
        <v>159.779999</v>
      </c>
      <c r="F162">
        <v>156.18296799999999</v>
      </c>
      <c r="G162">
        <v>21604600</v>
      </c>
      <c r="I162">
        <f t="shared" si="13"/>
        <v>159.01000199999999</v>
      </c>
      <c r="J162">
        <f t="shared" ca="1" si="16"/>
        <v>158.97000120000001</v>
      </c>
      <c r="K162" t="b">
        <f t="shared" ca="1" si="14"/>
        <v>1</v>
      </c>
      <c r="L162" t="b">
        <f t="shared" ca="1" si="15"/>
        <v>0</v>
      </c>
      <c r="M162" t="b">
        <f t="shared" ca="1" si="12"/>
        <v>0</v>
      </c>
      <c r="N162">
        <f t="shared" ca="1" si="17"/>
        <v>-159.01000199999999</v>
      </c>
      <c r="O162">
        <f ca="1">SUM(N$2:N162)</f>
        <v>-124.99497699999989</v>
      </c>
    </row>
    <row r="163" spans="1:15" x14ac:dyDescent="0.2">
      <c r="A163" s="1" t="d">
        <v>2017-08-23</v>
      </c>
      <c r="B163">
        <v>159.070007</v>
      </c>
      <c r="C163">
        <v>160.470001</v>
      </c>
      <c r="D163">
        <v>158.88000500000001</v>
      </c>
      <c r="E163">
        <v>159.979996</v>
      </c>
      <c r="F163">
        <v>156.37846400000001</v>
      </c>
      <c r="G163">
        <v>19399100</v>
      </c>
      <c r="I163">
        <f t="shared" si="13"/>
        <v>159.675003</v>
      </c>
      <c r="J163">
        <f t="shared" ca="1" si="16"/>
        <v>158.91850125000002</v>
      </c>
      <c r="K163" t="b">
        <f t="shared" ca="1" si="14"/>
        <v>1</v>
      </c>
      <c r="L163" t="b">
        <f t="shared" ca="1" si="15"/>
        <v>0</v>
      </c>
      <c r="M163" t="b">
        <f t="shared" ca="1" si="12"/>
        <v>1</v>
      </c>
      <c r="N163">
        <f t="shared" ca="1" si="17"/>
        <v>0</v>
      </c>
      <c r="O163">
        <f ca="1">SUM(N$2:N163)</f>
        <v>-124.99497699999989</v>
      </c>
    </row>
    <row r="164" spans="1:15" x14ac:dyDescent="0.2">
      <c r="A164" s="1" t="d">
        <v>2017-08-24</v>
      </c>
      <c r="B164">
        <v>160.429993</v>
      </c>
      <c r="C164">
        <v>160.740005</v>
      </c>
      <c r="D164">
        <v>158.550003</v>
      </c>
      <c r="E164">
        <v>159.270004</v>
      </c>
      <c r="F164">
        <v>155.684448</v>
      </c>
      <c r="G164">
        <v>19818900</v>
      </c>
      <c r="I164">
        <f t="shared" si="13"/>
        <v>159.645004</v>
      </c>
      <c r="J164">
        <f t="shared" ca="1" si="16"/>
        <v>159.1515014</v>
      </c>
      <c r="K164" t="b">
        <f t="shared" ca="1" si="14"/>
        <v>1</v>
      </c>
      <c r="L164" t="b">
        <f t="shared" ca="1" si="15"/>
        <v>0</v>
      </c>
      <c r="M164" t="b">
        <f t="shared" ca="1" si="12"/>
        <v>1</v>
      </c>
      <c r="N164">
        <f t="shared" ca="1" si="17"/>
        <v>0</v>
      </c>
      <c r="O164">
        <f ca="1">SUM(N$2:N164)</f>
        <v>-124.99497699999989</v>
      </c>
    </row>
    <row r="165" spans="1:15" x14ac:dyDescent="0.2">
      <c r="A165" s="1" t="d">
        <v>2017-08-25</v>
      </c>
      <c r="B165">
        <v>159.64999399999999</v>
      </c>
      <c r="C165">
        <v>160.55999800000001</v>
      </c>
      <c r="D165">
        <v>159.270004</v>
      </c>
      <c r="E165">
        <v>159.86000100000001</v>
      </c>
      <c r="F165">
        <v>156.261154</v>
      </c>
      <c r="G165">
        <v>25480100</v>
      </c>
      <c r="I165">
        <f t="shared" si="13"/>
        <v>159.91500100000002</v>
      </c>
      <c r="J165">
        <f t="shared" ca="1" si="16"/>
        <v>159.41100080000001</v>
      </c>
      <c r="K165" t="b">
        <f t="shared" ca="1" si="14"/>
        <v>1</v>
      </c>
      <c r="L165" t="b">
        <f t="shared" ca="1" si="15"/>
        <v>0</v>
      </c>
      <c r="M165" t="b">
        <f t="shared" ca="1" si="12"/>
        <v>1</v>
      </c>
      <c r="N165">
        <f t="shared" ca="1" si="17"/>
        <v>0</v>
      </c>
      <c r="O165">
        <f ca="1">SUM(N$2:N165)</f>
        <v>-124.99497699999989</v>
      </c>
    </row>
    <row r="166" spans="1:15" x14ac:dyDescent="0.2">
      <c r="A166" s="1" t="d">
        <v>2017-08-28</v>
      </c>
      <c r="B166">
        <v>160.13999899999999</v>
      </c>
      <c r="C166">
        <v>162</v>
      </c>
      <c r="D166">
        <v>159.929993</v>
      </c>
      <c r="E166">
        <v>161.470001</v>
      </c>
      <c r="F166">
        <v>157.834915</v>
      </c>
      <c r="G166">
        <v>25966000</v>
      </c>
      <c r="I166">
        <f t="shared" si="13"/>
        <v>160.96499649999998</v>
      </c>
      <c r="J166">
        <f t="shared" ca="1" si="16"/>
        <v>159.55950010000001</v>
      </c>
      <c r="K166" t="b">
        <f t="shared" ca="1" si="14"/>
        <v>1</v>
      </c>
      <c r="L166" t="b">
        <f t="shared" ca="1" si="15"/>
        <v>0</v>
      </c>
      <c r="M166" t="b">
        <f t="shared" ca="1" si="12"/>
        <v>1</v>
      </c>
      <c r="N166">
        <f t="shared" ca="1" si="17"/>
        <v>0</v>
      </c>
      <c r="O166">
        <f ca="1">SUM(N$2:N166)</f>
        <v>-124.99497699999989</v>
      </c>
    </row>
    <row r="167" spans="1:15" x14ac:dyDescent="0.2">
      <c r="A167" s="1" t="d">
        <v>2017-08-29</v>
      </c>
      <c r="B167">
        <v>160.10000600000001</v>
      </c>
      <c r="C167">
        <v>163.11999499999999</v>
      </c>
      <c r="D167">
        <v>160</v>
      </c>
      <c r="E167">
        <v>162.91000399999999</v>
      </c>
      <c r="F167">
        <v>159.24250799999999</v>
      </c>
      <c r="G167">
        <v>29516900</v>
      </c>
      <c r="I167">
        <f t="shared" si="13"/>
        <v>161.55999750000001</v>
      </c>
      <c r="J167">
        <f t="shared" ca="1" si="16"/>
        <v>159.59850005000004</v>
      </c>
      <c r="K167" t="b">
        <f t="shared" ca="1" si="14"/>
        <v>1</v>
      </c>
      <c r="L167" t="b">
        <f t="shared" ca="1" si="15"/>
        <v>0</v>
      </c>
      <c r="M167" t="b">
        <f t="shared" ca="1" si="12"/>
        <v>1</v>
      </c>
      <c r="N167">
        <f t="shared" ca="1" si="17"/>
        <v>0</v>
      </c>
      <c r="O167">
        <f ca="1">SUM(N$2:N167)</f>
        <v>-124.99497699999989</v>
      </c>
    </row>
    <row r="168" spans="1:15" x14ac:dyDescent="0.2">
      <c r="A168" s="1" t="d">
        <v>2017-08-30</v>
      </c>
      <c r="B168">
        <v>163.800003</v>
      </c>
      <c r="C168">
        <v>163.88999899999999</v>
      </c>
      <c r="D168">
        <v>162.61000100000001</v>
      </c>
      <c r="E168">
        <v>163.35000600000001</v>
      </c>
      <c r="F168">
        <v>159.67262299999999</v>
      </c>
      <c r="G168">
        <v>27269600</v>
      </c>
      <c r="I168">
        <f t="shared" si="13"/>
        <v>163.25</v>
      </c>
      <c r="J168">
        <f t="shared" ca="1" si="16"/>
        <v>159.7905006</v>
      </c>
      <c r="K168" t="b">
        <f t="shared" ca="1" si="14"/>
        <v>1</v>
      </c>
      <c r="L168" t="b">
        <f t="shared" ca="1" si="15"/>
        <v>0</v>
      </c>
      <c r="M168" t="b">
        <f t="shared" ca="1" si="12"/>
        <v>1</v>
      </c>
      <c r="N168">
        <f t="shared" ca="1" si="17"/>
        <v>0</v>
      </c>
      <c r="O168">
        <f ca="1">SUM(N$2:N168)</f>
        <v>-124.99497699999989</v>
      </c>
    </row>
    <row r="169" spans="1:15" x14ac:dyDescent="0.2">
      <c r="A169" s="1" t="d">
        <v>2017-08-31</v>
      </c>
      <c r="B169">
        <v>163.63999899999999</v>
      </c>
      <c r="C169">
        <v>164.520004</v>
      </c>
      <c r="D169">
        <v>163.479996</v>
      </c>
      <c r="E169">
        <v>164</v>
      </c>
      <c r="F169">
        <v>160.30796799999999</v>
      </c>
      <c r="G169">
        <v>26785100</v>
      </c>
      <c r="I169">
        <f t="shared" si="13"/>
        <v>164</v>
      </c>
      <c r="J169">
        <f t="shared" ca="1" si="16"/>
        <v>160.26300044999999</v>
      </c>
      <c r="K169" t="b">
        <f t="shared" ca="1" si="14"/>
        <v>1</v>
      </c>
      <c r="L169" t="b">
        <f t="shared" ca="1" si="15"/>
        <v>0</v>
      </c>
      <c r="M169" t="b">
        <f t="shared" ca="1" si="12"/>
        <v>1</v>
      </c>
      <c r="N169">
        <f t="shared" ca="1" si="17"/>
        <v>0</v>
      </c>
      <c r="O169">
        <f ca="1">SUM(N$2:N169)</f>
        <v>-124.99497699999989</v>
      </c>
    </row>
    <row r="170" spans="1:15" x14ac:dyDescent="0.2">
      <c r="A170" s="1" t="d">
        <v>2017-09-01</v>
      </c>
      <c r="B170">
        <v>164.800003</v>
      </c>
      <c r="C170">
        <v>164.94000199999999</v>
      </c>
      <c r="D170">
        <v>163.63000500000001</v>
      </c>
      <c r="E170">
        <v>164.050003</v>
      </c>
      <c r="F170">
        <v>160.356842</v>
      </c>
      <c r="G170">
        <v>16591100</v>
      </c>
      <c r="I170">
        <f t="shared" si="13"/>
        <v>164.28500350000002</v>
      </c>
      <c r="J170">
        <f t="shared" ca="1" si="16"/>
        <v>160.88050075000001</v>
      </c>
      <c r="K170" t="b">
        <f t="shared" ca="1" si="14"/>
        <v>1</v>
      </c>
      <c r="L170" t="b">
        <f t="shared" ca="1" si="15"/>
        <v>0</v>
      </c>
      <c r="M170" t="b">
        <f t="shared" ca="1" si="12"/>
        <v>1</v>
      </c>
      <c r="N170">
        <f t="shared" ca="1" si="17"/>
        <v>0</v>
      </c>
      <c r="O170">
        <f ca="1">SUM(N$2:N170)</f>
        <v>-124.99497699999989</v>
      </c>
    </row>
    <row r="171" spans="1:15" x14ac:dyDescent="0.2">
      <c r="A171" s="1" t="d">
        <v>2017-09-05</v>
      </c>
      <c r="B171">
        <v>163.75</v>
      </c>
      <c r="C171">
        <v>164.25</v>
      </c>
      <c r="D171">
        <v>160.55999800000001</v>
      </c>
      <c r="E171">
        <v>162.08000200000001</v>
      </c>
      <c r="F171">
        <v>158.431183</v>
      </c>
      <c r="G171">
        <v>29468500</v>
      </c>
      <c r="I171">
        <f t="shared" si="13"/>
        <v>162.404999</v>
      </c>
      <c r="J171">
        <f t="shared" ca="1" si="16"/>
        <v>161.47100065000001</v>
      </c>
      <c r="K171" t="b">
        <f t="shared" ca="1" si="14"/>
        <v>1</v>
      </c>
      <c r="L171" t="b">
        <f t="shared" ca="1" si="15"/>
        <v>0</v>
      </c>
      <c r="M171" t="b">
        <f t="shared" ca="1" si="12"/>
        <v>1</v>
      </c>
      <c r="N171">
        <f t="shared" ca="1" si="17"/>
        <v>0</v>
      </c>
      <c r="O171">
        <f ca="1">SUM(N$2:N171)</f>
        <v>-124.99497699999989</v>
      </c>
    </row>
    <row r="172" spans="1:15" x14ac:dyDescent="0.2">
      <c r="A172" s="1" t="d">
        <v>2017-09-06</v>
      </c>
      <c r="B172">
        <v>162.71000699999999</v>
      </c>
      <c r="C172">
        <v>162.990005</v>
      </c>
      <c r="D172">
        <v>160.520004</v>
      </c>
      <c r="E172">
        <v>161.91000399999999</v>
      </c>
      <c r="F172">
        <v>158.26503</v>
      </c>
      <c r="G172">
        <v>21651700</v>
      </c>
      <c r="I172">
        <f t="shared" si="13"/>
        <v>161.75500449999998</v>
      </c>
      <c r="J172">
        <f t="shared" ca="1" si="16"/>
        <v>161.74550090000002</v>
      </c>
      <c r="K172" t="b">
        <f t="shared" ca="1" si="14"/>
        <v>1</v>
      </c>
      <c r="L172" t="b">
        <f t="shared" ca="1" si="15"/>
        <v>0</v>
      </c>
      <c r="M172" t="b">
        <f t="shared" ca="1" si="12"/>
        <v>1</v>
      </c>
      <c r="N172">
        <f t="shared" ca="1" si="17"/>
        <v>0</v>
      </c>
      <c r="O172">
        <f ca="1">SUM(N$2:N172)</f>
        <v>-124.99497699999989</v>
      </c>
    </row>
    <row r="173" spans="1:15" x14ac:dyDescent="0.2">
      <c r="A173" s="1" t="d">
        <v>2017-09-07</v>
      </c>
      <c r="B173">
        <v>162.08999600000001</v>
      </c>
      <c r="C173">
        <v>162.240005</v>
      </c>
      <c r="D173">
        <v>160.36000100000001</v>
      </c>
      <c r="E173">
        <v>161.259995</v>
      </c>
      <c r="F173">
        <v>157.62965399999999</v>
      </c>
      <c r="G173">
        <v>21928500</v>
      </c>
      <c r="I173">
        <f t="shared" si="13"/>
        <v>161.300003</v>
      </c>
      <c r="J173">
        <f t="shared" ca="1" si="16"/>
        <v>161.90800090000002</v>
      </c>
      <c r="K173" t="b">
        <f t="shared" ca="1" si="14"/>
        <v>0</v>
      </c>
      <c r="L173" t="b">
        <f t="shared" ca="1" si="15"/>
        <v>1</v>
      </c>
      <c r="M173" t="b">
        <f t="shared" ca="1" si="12"/>
        <v>1</v>
      </c>
      <c r="N173">
        <f t="shared" ca="1" si="17"/>
        <v>161.300003</v>
      </c>
      <c r="O173">
        <f ca="1">SUM(N$2:N173)</f>
        <v>36.305026000000112</v>
      </c>
    </row>
    <row r="174" spans="1:15" x14ac:dyDescent="0.2">
      <c r="A174" s="1" t="d">
        <v>2017-09-08</v>
      </c>
      <c r="B174">
        <v>160.86000100000001</v>
      </c>
      <c r="C174">
        <v>161.14999399999999</v>
      </c>
      <c r="D174">
        <v>158.529999</v>
      </c>
      <c r="E174">
        <v>158.63000500000001</v>
      </c>
      <c r="F174">
        <v>155.05886799999999</v>
      </c>
      <c r="G174">
        <v>28611500</v>
      </c>
      <c r="I174">
        <f t="shared" si="13"/>
        <v>159.83999649999998</v>
      </c>
      <c r="J174">
        <f t="shared" ca="1" si="16"/>
        <v>161.92750015000001</v>
      </c>
      <c r="K174" t="b">
        <f t="shared" ca="1" si="14"/>
        <v>0</v>
      </c>
      <c r="L174" t="b">
        <f t="shared" ca="1" si="15"/>
        <v>1</v>
      </c>
      <c r="M174" t="b">
        <f t="shared" ca="1" si="12"/>
        <v>0</v>
      </c>
      <c r="N174">
        <f t="shared" ca="1" si="17"/>
        <v>0</v>
      </c>
      <c r="O174">
        <f ca="1">SUM(N$2:N174)</f>
        <v>36.305026000000112</v>
      </c>
    </row>
    <row r="175" spans="1:15" x14ac:dyDescent="0.2">
      <c r="A175" s="1" t="d">
        <v>2017-09-11</v>
      </c>
      <c r="B175">
        <v>160.5</v>
      </c>
      <c r="C175">
        <v>162.050003</v>
      </c>
      <c r="D175">
        <v>159.88999899999999</v>
      </c>
      <c r="E175">
        <v>161.5</v>
      </c>
      <c r="F175">
        <v>157.86425800000001</v>
      </c>
      <c r="G175">
        <v>31580800</v>
      </c>
      <c r="I175">
        <f t="shared" si="13"/>
        <v>160.970001</v>
      </c>
      <c r="J175">
        <f t="shared" ca="1" si="16"/>
        <v>162.03300014999996</v>
      </c>
      <c r="K175" t="b">
        <f t="shared" ca="1" si="14"/>
        <v>0</v>
      </c>
      <c r="L175" t="b">
        <f t="shared" ca="1" si="15"/>
        <v>1</v>
      </c>
      <c r="M175" t="b">
        <f t="shared" ca="1" si="12"/>
        <v>0</v>
      </c>
      <c r="N175">
        <f t="shared" ca="1" si="17"/>
        <v>0</v>
      </c>
      <c r="O175">
        <f ca="1">SUM(N$2:N175)</f>
        <v>36.305026000000112</v>
      </c>
    </row>
    <row r="176" spans="1:15" x14ac:dyDescent="0.2">
      <c r="A176" s="1" t="d">
        <v>2017-09-12</v>
      </c>
      <c r="B176">
        <v>162.61000100000001</v>
      </c>
      <c r="C176">
        <v>163.96000699999999</v>
      </c>
      <c r="D176">
        <v>158.770004</v>
      </c>
      <c r="E176">
        <v>160.86000100000001</v>
      </c>
      <c r="F176">
        <v>157.23864699999999</v>
      </c>
      <c r="G176">
        <v>71714000</v>
      </c>
      <c r="I176">
        <f t="shared" si="13"/>
        <v>161.3650055</v>
      </c>
      <c r="J176">
        <f t="shared" ca="1" si="16"/>
        <v>162.07300104999999</v>
      </c>
      <c r="K176" t="b">
        <f t="shared" ca="1" si="14"/>
        <v>0</v>
      </c>
      <c r="L176" t="b">
        <f t="shared" ca="1" si="15"/>
        <v>1</v>
      </c>
      <c r="M176" t="b">
        <f t="shared" ca="1" si="12"/>
        <v>0</v>
      </c>
      <c r="N176">
        <f t="shared" ca="1" si="17"/>
        <v>0</v>
      </c>
      <c r="O176">
        <f ca="1">SUM(N$2:N176)</f>
        <v>36.305026000000112</v>
      </c>
    </row>
    <row r="177" spans="1:15" x14ac:dyDescent="0.2">
      <c r="A177" s="1" t="d">
        <v>2017-09-13</v>
      </c>
      <c r="B177">
        <v>159.86999499999999</v>
      </c>
      <c r="C177">
        <v>159.96000699999999</v>
      </c>
      <c r="D177">
        <v>157.91000399999999</v>
      </c>
      <c r="E177">
        <v>159.64999399999999</v>
      </c>
      <c r="F177">
        <v>156.05587800000001</v>
      </c>
      <c r="G177">
        <v>44907400</v>
      </c>
      <c r="I177">
        <f t="shared" si="13"/>
        <v>158.93500549999999</v>
      </c>
      <c r="J177">
        <f t="shared" ca="1" si="16"/>
        <v>161.81050184999998</v>
      </c>
      <c r="K177" t="b">
        <f t="shared" ca="1" si="14"/>
        <v>0</v>
      </c>
      <c r="L177" t="b">
        <f t="shared" ca="1" si="15"/>
        <v>1</v>
      </c>
      <c r="M177" t="b">
        <f t="shared" ref="M177:M240" ca="1" si="18">OR(AND(K176,NOT(M176)),AND(M176,NOT(L176)))</f>
        <v>0</v>
      </c>
      <c r="N177">
        <f t="shared" ca="1" si="17"/>
        <v>0</v>
      </c>
      <c r="O177">
        <f ca="1">SUM(N$2:N177)</f>
        <v>36.305026000000112</v>
      </c>
    </row>
    <row r="178" spans="1:15" x14ac:dyDescent="0.2">
      <c r="A178" s="1" t="d">
        <v>2017-09-14</v>
      </c>
      <c r="B178">
        <v>158.990005</v>
      </c>
      <c r="C178">
        <v>159.39999399999999</v>
      </c>
      <c r="D178">
        <v>158.08999600000001</v>
      </c>
      <c r="E178">
        <v>158.279999</v>
      </c>
      <c r="F178">
        <v>154.716736</v>
      </c>
      <c r="G178">
        <v>23760700</v>
      </c>
      <c r="I178">
        <f t="shared" si="13"/>
        <v>158.74499500000002</v>
      </c>
      <c r="J178">
        <f t="shared" ca="1" si="16"/>
        <v>161.36000135</v>
      </c>
      <c r="K178" t="b">
        <f t="shared" ca="1" si="14"/>
        <v>0</v>
      </c>
      <c r="L178" t="b">
        <f t="shared" ca="1" si="15"/>
        <v>1</v>
      </c>
      <c r="M178" t="b">
        <f t="shared" ca="1" si="18"/>
        <v>0</v>
      </c>
      <c r="N178">
        <f t="shared" ca="1" si="17"/>
        <v>0</v>
      </c>
      <c r="O178">
        <f ca="1">SUM(N$2:N178)</f>
        <v>36.305026000000112</v>
      </c>
    </row>
    <row r="179" spans="1:15" x14ac:dyDescent="0.2">
      <c r="A179" s="1" t="d">
        <v>2017-09-15</v>
      </c>
      <c r="B179">
        <v>158.470001</v>
      </c>
      <c r="C179">
        <v>160.970001</v>
      </c>
      <c r="D179">
        <v>158</v>
      </c>
      <c r="E179">
        <v>159.88000500000001</v>
      </c>
      <c r="F179">
        <v>156.28071600000001</v>
      </c>
      <c r="G179">
        <v>49114600</v>
      </c>
      <c r="I179">
        <f t="shared" si="13"/>
        <v>159.48500050000001</v>
      </c>
      <c r="J179">
        <f t="shared" ca="1" si="16"/>
        <v>160.90850140000001</v>
      </c>
      <c r="K179" t="b">
        <f t="shared" ca="1" si="14"/>
        <v>0</v>
      </c>
      <c r="L179" t="b">
        <f t="shared" ca="1" si="15"/>
        <v>1</v>
      </c>
      <c r="M179" t="b">
        <f t="shared" ca="1" si="18"/>
        <v>0</v>
      </c>
      <c r="N179">
        <f t="shared" ca="1" si="17"/>
        <v>0</v>
      </c>
      <c r="O179">
        <f ca="1">SUM(N$2:N179)</f>
        <v>36.305026000000112</v>
      </c>
    </row>
    <row r="180" spans="1:15" x14ac:dyDescent="0.2">
      <c r="A180" s="1" t="d">
        <v>2017-09-18</v>
      </c>
      <c r="B180">
        <v>160.11000100000001</v>
      </c>
      <c r="C180">
        <v>160.5</v>
      </c>
      <c r="D180">
        <v>158</v>
      </c>
      <c r="E180">
        <v>158.66999799999999</v>
      </c>
      <c r="F180">
        <v>155.09794600000001</v>
      </c>
      <c r="G180">
        <v>28269400</v>
      </c>
      <c r="I180">
        <f t="shared" si="13"/>
        <v>159.25</v>
      </c>
      <c r="J180">
        <f t="shared" ca="1" si="16"/>
        <v>160.40500105000001</v>
      </c>
      <c r="K180" t="b">
        <f t="shared" ca="1" si="14"/>
        <v>0</v>
      </c>
      <c r="L180" t="b">
        <f t="shared" ca="1" si="15"/>
        <v>1</v>
      </c>
      <c r="M180" t="b">
        <f t="shared" ca="1" si="18"/>
        <v>0</v>
      </c>
      <c r="N180">
        <f t="shared" ca="1" si="17"/>
        <v>0</v>
      </c>
      <c r="O180">
        <f ca="1">SUM(N$2:N180)</f>
        <v>36.305026000000112</v>
      </c>
    </row>
    <row r="181" spans="1:15" x14ac:dyDescent="0.2">
      <c r="A181" s="1" t="d">
        <v>2017-09-19</v>
      </c>
      <c r="B181">
        <v>159.509995</v>
      </c>
      <c r="C181">
        <v>159.770004</v>
      </c>
      <c r="D181">
        <v>158.44000199999999</v>
      </c>
      <c r="E181">
        <v>158.729996</v>
      </c>
      <c r="F181">
        <v>155.15660099999999</v>
      </c>
      <c r="G181">
        <v>20810600</v>
      </c>
      <c r="I181">
        <f t="shared" si="13"/>
        <v>159.10500300000001</v>
      </c>
      <c r="J181">
        <f t="shared" ca="1" si="16"/>
        <v>160.07500145</v>
      </c>
      <c r="K181" t="b">
        <f t="shared" ca="1" si="14"/>
        <v>0</v>
      </c>
      <c r="L181" t="b">
        <f t="shared" ca="1" si="15"/>
        <v>1</v>
      </c>
      <c r="M181" t="b">
        <f t="shared" ca="1" si="18"/>
        <v>0</v>
      </c>
      <c r="N181">
        <f t="shared" ca="1" si="17"/>
        <v>0</v>
      </c>
      <c r="O181">
        <f ca="1">SUM(N$2:N181)</f>
        <v>36.305026000000112</v>
      </c>
    </row>
    <row r="182" spans="1:15" x14ac:dyDescent="0.2">
      <c r="A182" s="1" t="d">
        <v>2017-09-20</v>
      </c>
      <c r="B182">
        <v>157.89999399999999</v>
      </c>
      <c r="C182">
        <v>158.259995</v>
      </c>
      <c r="D182">
        <v>153.83000200000001</v>
      </c>
      <c r="E182">
        <v>156.070007</v>
      </c>
      <c r="F182">
        <v>152.55650299999999</v>
      </c>
      <c r="G182">
        <v>52951400</v>
      </c>
      <c r="I182">
        <f t="shared" si="13"/>
        <v>156.04499850000002</v>
      </c>
      <c r="J182">
        <f t="shared" ca="1" si="16"/>
        <v>159.50400085000001</v>
      </c>
      <c r="K182" t="b">
        <f t="shared" ca="1" si="14"/>
        <v>0</v>
      </c>
      <c r="L182" t="b">
        <f t="shared" ca="1" si="15"/>
        <v>1</v>
      </c>
      <c r="M182" t="b">
        <f t="shared" ca="1" si="18"/>
        <v>0</v>
      </c>
      <c r="N182">
        <f t="shared" ca="1" si="17"/>
        <v>0</v>
      </c>
      <c r="O182">
        <f ca="1">SUM(N$2:N182)</f>
        <v>36.305026000000112</v>
      </c>
    </row>
    <row r="183" spans="1:15" x14ac:dyDescent="0.2">
      <c r="A183" s="1" t="d">
        <v>2017-09-21</v>
      </c>
      <c r="B183">
        <v>155.800003</v>
      </c>
      <c r="C183">
        <v>155.800003</v>
      </c>
      <c r="D183">
        <v>152.75</v>
      </c>
      <c r="E183">
        <v>153.38999899999999</v>
      </c>
      <c r="F183">
        <v>149.93682899999999</v>
      </c>
      <c r="G183">
        <v>37511700</v>
      </c>
      <c r="I183">
        <f t="shared" si="13"/>
        <v>154.2750015</v>
      </c>
      <c r="J183">
        <f t="shared" ca="1" si="16"/>
        <v>158.80150070000002</v>
      </c>
      <c r="K183" t="b">
        <f t="shared" ca="1" si="14"/>
        <v>0</v>
      </c>
      <c r="L183" t="b">
        <f t="shared" ca="1" si="15"/>
        <v>1</v>
      </c>
      <c r="M183" t="b">
        <f t="shared" ca="1" si="18"/>
        <v>0</v>
      </c>
      <c r="N183">
        <f t="shared" ca="1" si="17"/>
        <v>0</v>
      </c>
      <c r="O183">
        <f ca="1">SUM(N$2:N183)</f>
        <v>36.305026000000112</v>
      </c>
    </row>
    <row r="184" spans="1:15" x14ac:dyDescent="0.2">
      <c r="A184" s="1" t="d">
        <v>2017-09-22</v>
      </c>
      <c r="B184">
        <v>151.53999300000001</v>
      </c>
      <c r="C184">
        <v>152.270004</v>
      </c>
      <c r="D184">
        <v>150.55999800000001</v>
      </c>
      <c r="E184">
        <v>151.88999899999999</v>
      </c>
      <c r="F184">
        <v>148.470596</v>
      </c>
      <c r="G184">
        <v>46645400</v>
      </c>
      <c r="I184">
        <f t="shared" si="13"/>
        <v>151.41500100000002</v>
      </c>
      <c r="J184">
        <f t="shared" ca="1" si="16"/>
        <v>157.95900115000001</v>
      </c>
      <c r="K184" t="b">
        <f t="shared" ca="1" si="14"/>
        <v>0</v>
      </c>
      <c r="L184" t="b">
        <f t="shared" ca="1" si="15"/>
        <v>1</v>
      </c>
      <c r="M184" t="b">
        <f t="shared" ca="1" si="18"/>
        <v>0</v>
      </c>
      <c r="N184">
        <f t="shared" ca="1" si="17"/>
        <v>0</v>
      </c>
      <c r="O184">
        <f ca="1">SUM(N$2:N184)</f>
        <v>36.305026000000112</v>
      </c>
    </row>
    <row r="185" spans="1:15" x14ac:dyDescent="0.2">
      <c r="A185" s="1" t="d">
        <v>2017-09-25</v>
      </c>
      <c r="B185">
        <v>149.990005</v>
      </c>
      <c r="C185">
        <v>151.83000200000001</v>
      </c>
      <c r="D185">
        <v>149.16000399999999</v>
      </c>
      <c r="E185">
        <v>150.550003</v>
      </c>
      <c r="F185">
        <v>147.160751</v>
      </c>
      <c r="G185">
        <v>44387300</v>
      </c>
      <c r="I185">
        <f t="shared" si="13"/>
        <v>150.495003</v>
      </c>
      <c r="J185">
        <f t="shared" ca="1" si="16"/>
        <v>156.91150135000001</v>
      </c>
      <c r="K185" t="b">
        <f t="shared" ca="1" si="14"/>
        <v>0</v>
      </c>
      <c r="L185" t="b">
        <f t="shared" ca="1" si="15"/>
        <v>1</v>
      </c>
      <c r="M185" t="b">
        <f t="shared" ca="1" si="18"/>
        <v>0</v>
      </c>
      <c r="N185">
        <f t="shared" ca="1" si="17"/>
        <v>0</v>
      </c>
      <c r="O185">
        <f ca="1">SUM(N$2:N185)</f>
        <v>36.305026000000112</v>
      </c>
    </row>
    <row r="186" spans="1:15" x14ac:dyDescent="0.2">
      <c r="A186" s="1" t="d">
        <v>2017-09-26</v>
      </c>
      <c r="B186">
        <v>151.779999</v>
      </c>
      <c r="C186">
        <v>153.91999799999999</v>
      </c>
      <c r="D186">
        <v>151.69000199999999</v>
      </c>
      <c r="E186">
        <v>153.13999899999999</v>
      </c>
      <c r="F186">
        <v>149.69244399999999</v>
      </c>
      <c r="G186">
        <v>36660000</v>
      </c>
      <c r="I186">
        <f t="shared" si="13"/>
        <v>152.80500000000001</v>
      </c>
      <c r="J186">
        <f t="shared" ca="1" si="16"/>
        <v>156.05550080000003</v>
      </c>
      <c r="K186" t="b">
        <f t="shared" ca="1" si="14"/>
        <v>0</v>
      </c>
      <c r="L186" t="b">
        <f t="shared" ca="1" si="15"/>
        <v>1</v>
      </c>
      <c r="M186" t="b">
        <f t="shared" ca="1" si="18"/>
        <v>0</v>
      </c>
      <c r="N186">
        <f t="shared" ca="1" si="17"/>
        <v>0</v>
      </c>
      <c r="O186">
        <f ca="1">SUM(N$2:N186)</f>
        <v>36.305026000000112</v>
      </c>
    </row>
    <row r="187" spans="1:15" x14ac:dyDescent="0.2">
      <c r="A187" s="1" t="d">
        <v>2017-09-27</v>
      </c>
      <c r="B187">
        <v>153.800003</v>
      </c>
      <c r="C187">
        <v>154.720001</v>
      </c>
      <c r="D187">
        <v>153.53999300000001</v>
      </c>
      <c r="E187">
        <v>154.229996</v>
      </c>
      <c r="F187">
        <v>150.757935</v>
      </c>
      <c r="G187">
        <v>25504200</v>
      </c>
      <c r="I187">
        <f t="shared" si="13"/>
        <v>154.129997</v>
      </c>
      <c r="J187">
        <f t="shared" ca="1" si="16"/>
        <v>155.57499995000001</v>
      </c>
      <c r="K187" t="b">
        <f t="shared" ca="1" si="14"/>
        <v>0</v>
      </c>
      <c r="L187" t="b">
        <f t="shared" ca="1" si="15"/>
        <v>1</v>
      </c>
      <c r="M187" t="b">
        <f t="shared" ca="1" si="18"/>
        <v>0</v>
      </c>
      <c r="N187">
        <f t="shared" ca="1" si="17"/>
        <v>0</v>
      </c>
      <c r="O187">
        <f ca="1">SUM(N$2:N187)</f>
        <v>36.305026000000112</v>
      </c>
    </row>
    <row r="188" spans="1:15" x14ac:dyDescent="0.2">
      <c r="A188" s="1" t="d">
        <v>2017-09-28</v>
      </c>
      <c r="B188">
        <v>153.88999899999999</v>
      </c>
      <c r="C188">
        <v>154.279999</v>
      </c>
      <c r="D188">
        <v>152.699997</v>
      </c>
      <c r="E188">
        <v>153.279999</v>
      </c>
      <c r="F188">
        <v>149.82931500000001</v>
      </c>
      <c r="G188">
        <v>22005500</v>
      </c>
      <c r="I188">
        <f t="shared" si="13"/>
        <v>153.48999800000001</v>
      </c>
      <c r="J188">
        <f t="shared" ca="1" si="16"/>
        <v>155.04950024999999</v>
      </c>
      <c r="K188" t="b">
        <f t="shared" ca="1" si="14"/>
        <v>0</v>
      </c>
      <c r="L188" t="b">
        <f t="shared" ca="1" si="15"/>
        <v>1</v>
      </c>
      <c r="M188" t="b">
        <f t="shared" ca="1" si="18"/>
        <v>0</v>
      </c>
      <c r="N188">
        <f t="shared" ca="1" si="17"/>
        <v>0</v>
      </c>
      <c r="O188">
        <f ca="1">SUM(N$2:N188)</f>
        <v>36.305026000000112</v>
      </c>
    </row>
    <row r="189" spans="1:15" x14ac:dyDescent="0.2">
      <c r="A189" s="1" t="d">
        <v>2017-09-29</v>
      </c>
      <c r="B189">
        <v>153.21000699999999</v>
      </c>
      <c r="C189">
        <v>154.13000500000001</v>
      </c>
      <c r="D189">
        <v>152</v>
      </c>
      <c r="E189">
        <v>154.11999499999999</v>
      </c>
      <c r="F189">
        <v>150.650375</v>
      </c>
      <c r="G189">
        <v>26299800</v>
      </c>
      <c r="I189">
        <f t="shared" si="13"/>
        <v>153.06500249999999</v>
      </c>
      <c r="J189">
        <f t="shared" ca="1" si="16"/>
        <v>154.40750045000001</v>
      </c>
      <c r="K189" t="b">
        <f t="shared" ca="1" si="14"/>
        <v>0</v>
      </c>
      <c r="L189" t="b">
        <f t="shared" ca="1" si="15"/>
        <v>1</v>
      </c>
      <c r="M189" t="b">
        <f t="shared" ca="1" si="18"/>
        <v>0</v>
      </c>
      <c r="N189">
        <f t="shared" ca="1" si="17"/>
        <v>0</v>
      </c>
      <c r="O189">
        <f ca="1">SUM(N$2:N189)</f>
        <v>36.305026000000112</v>
      </c>
    </row>
    <row r="190" spans="1:15" x14ac:dyDescent="0.2">
      <c r="A190" s="1" t="d">
        <v>2017-10-02</v>
      </c>
      <c r="B190">
        <v>154.259995</v>
      </c>
      <c r="C190">
        <v>154.449997</v>
      </c>
      <c r="D190">
        <v>152.720001</v>
      </c>
      <c r="E190">
        <v>153.80999800000001</v>
      </c>
      <c r="F190">
        <v>150.34738200000001</v>
      </c>
      <c r="G190">
        <v>18698800</v>
      </c>
      <c r="I190">
        <f t="shared" si="13"/>
        <v>153.58499899999998</v>
      </c>
      <c r="J190">
        <f t="shared" ca="1" si="16"/>
        <v>153.84100035</v>
      </c>
      <c r="K190" t="b">
        <f t="shared" ca="1" si="14"/>
        <v>0</v>
      </c>
      <c r="L190" t="b">
        <f t="shared" ca="1" si="15"/>
        <v>1</v>
      </c>
      <c r="M190" t="b">
        <f t="shared" ca="1" si="18"/>
        <v>0</v>
      </c>
      <c r="N190">
        <f t="shared" ca="1" si="17"/>
        <v>0</v>
      </c>
      <c r="O190">
        <f ca="1">SUM(N$2:N190)</f>
        <v>36.305026000000112</v>
      </c>
    </row>
    <row r="191" spans="1:15" x14ac:dyDescent="0.2">
      <c r="A191" s="1" t="d">
        <v>2017-10-03</v>
      </c>
      <c r="B191">
        <v>154.009995</v>
      </c>
      <c r="C191">
        <v>155.08999600000001</v>
      </c>
      <c r="D191">
        <v>153.91000399999999</v>
      </c>
      <c r="E191">
        <v>154.479996</v>
      </c>
      <c r="F191">
        <v>151.002274</v>
      </c>
      <c r="G191">
        <v>16230300</v>
      </c>
      <c r="I191">
        <f t="shared" si="13"/>
        <v>154.5</v>
      </c>
      <c r="J191">
        <f t="shared" ca="1" si="16"/>
        <v>153.38050004999999</v>
      </c>
      <c r="K191" t="b">
        <f t="shared" ca="1" si="14"/>
        <v>1</v>
      </c>
      <c r="L191" t="b">
        <f t="shared" ca="1" si="15"/>
        <v>0</v>
      </c>
      <c r="M191" t="b">
        <f t="shared" ca="1" si="18"/>
        <v>0</v>
      </c>
      <c r="N191">
        <f t="shared" ca="1" si="17"/>
        <v>-154.5</v>
      </c>
      <c r="O191">
        <f ca="1">SUM(N$2:N191)</f>
        <v>-118.19497399999989</v>
      </c>
    </row>
    <row r="192" spans="1:15" x14ac:dyDescent="0.2">
      <c r="A192" s="1" t="d">
        <v>2017-10-04</v>
      </c>
      <c r="B192">
        <v>153.63000500000001</v>
      </c>
      <c r="C192">
        <v>153.86000100000001</v>
      </c>
      <c r="D192">
        <v>152.46000699999999</v>
      </c>
      <c r="E192">
        <v>153.479996</v>
      </c>
      <c r="F192">
        <v>150.02479600000001</v>
      </c>
      <c r="G192">
        <v>20163800</v>
      </c>
      <c r="I192">
        <f t="shared" si="13"/>
        <v>153.16000400000001</v>
      </c>
      <c r="J192">
        <f t="shared" ca="1" si="16"/>
        <v>153.09200060000001</v>
      </c>
      <c r="K192" t="b">
        <f t="shared" ca="1" si="14"/>
        <v>1</v>
      </c>
      <c r="L192" t="b">
        <f t="shared" ca="1" si="15"/>
        <v>0</v>
      </c>
      <c r="M192" t="b">
        <f t="shared" ca="1" si="18"/>
        <v>1</v>
      </c>
      <c r="N192">
        <f t="shared" ca="1" si="17"/>
        <v>0</v>
      </c>
      <c r="O192">
        <f ca="1">SUM(N$2:N192)</f>
        <v>-118.19497399999989</v>
      </c>
    </row>
    <row r="193" spans="1:15" x14ac:dyDescent="0.2">
      <c r="A193" s="1" t="d">
        <v>2017-10-05</v>
      </c>
      <c r="B193">
        <v>154.179993</v>
      </c>
      <c r="C193">
        <v>155.44000199999999</v>
      </c>
      <c r="D193">
        <v>154.050003</v>
      </c>
      <c r="E193">
        <v>155.38999899999999</v>
      </c>
      <c r="F193">
        <v>151.891785</v>
      </c>
      <c r="G193">
        <v>21283800</v>
      </c>
      <c r="I193">
        <f t="shared" si="13"/>
        <v>154.7450025</v>
      </c>
      <c r="J193">
        <f t="shared" ca="1" si="16"/>
        <v>153.13900070000003</v>
      </c>
      <c r="K193" t="b">
        <f t="shared" ca="1" si="14"/>
        <v>1</v>
      </c>
      <c r="L193" t="b">
        <f t="shared" ca="1" si="15"/>
        <v>0</v>
      </c>
      <c r="M193" t="b">
        <f t="shared" ca="1" si="18"/>
        <v>1</v>
      </c>
      <c r="N193">
        <f t="shared" ca="1" si="17"/>
        <v>0</v>
      </c>
      <c r="O193">
        <f ca="1">SUM(N$2:N193)</f>
        <v>-118.19497399999989</v>
      </c>
    </row>
    <row r="194" spans="1:15" x14ac:dyDescent="0.2">
      <c r="A194" s="1" t="d">
        <v>2017-10-06</v>
      </c>
      <c r="B194">
        <v>154.970001</v>
      </c>
      <c r="C194">
        <v>155.490005</v>
      </c>
      <c r="D194">
        <v>154.55999800000001</v>
      </c>
      <c r="E194">
        <v>155.300003</v>
      </c>
      <c r="F194">
        <v>151.80381800000001</v>
      </c>
      <c r="G194">
        <v>17407600</v>
      </c>
      <c r="I194">
        <f t="shared" si="13"/>
        <v>155.0250015</v>
      </c>
      <c r="J194">
        <f t="shared" ca="1" si="16"/>
        <v>153.50000075</v>
      </c>
      <c r="K194" t="b">
        <f t="shared" ca="1" si="14"/>
        <v>1</v>
      </c>
      <c r="L194" t="b">
        <f t="shared" ca="1" si="15"/>
        <v>0</v>
      </c>
      <c r="M194" t="b">
        <f t="shared" ca="1" si="18"/>
        <v>1</v>
      </c>
      <c r="N194">
        <f t="shared" ca="1" si="17"/>
        <v>0</v>
      </c>
      <c r="O194">
        <f ca="1">SUM(N$2:N194)</f>
        <v>-118.19497399999989</v>
      </c>
    </row>
    <row r="195" spans="1:15" x14ac:dyDescent="0.2">
      <c r="A195" s="1" t="d">
        <v>2017-10-09</v>
      </c>
      <c r="B195">
        <v>155.80999800000001</v>
      </c>
      <c r="C195">
        <v>156.729996</v>
      </c>
      <c r="D195">
        <v>155.490005</v>
      </c>
      <c r="E195">
        <v>155.83999600000001</v>
      </c>
      <c r="F195">
        <v>152.33166499999999</v>
      </c>
      <c r="G195">
        <v>16262900</v>
      </c>
      <c r="I195">
        <f t="shared" ref="I195:I258" si="19">AVERAGE(C195,D195)</f>
        <v>156.11000050000001</v>
      </c>
      <c r="J195">
        <f t="shared" ca="1" si="16"/>
        <v>154.06150050000002</v>
      </c>
      <c r="K195" t="b">
        <f t="shared" ref="K195:K258" ca="1" si="20">J195&lt;I195</f>
        <v>1</v>
      </c>
      <c r="L195" t="b">
        <f t="shared" ref="L195:L258" ca="1" si="21">J195&gt;I195</f>
        <v>0</v>
      </c>
      <c r="M195" t="b">
        <f t="shared" ca="1" si="18"/>
        <v>1</v>
      </c>
      <c r="N195">
        <f t="shared" ca="1" si="17"/>
        <v>0</v>
      </c>
      <c r="O195">
        <f ca="1">SUM(N$2:N195)</f>
        <v>-118.19497399999989</v>
      </c>
    </row>
    <row r="196" spans="1:15" x14ac:dyDescent="0.2">
      <c r="A196" s="1" t="d">
        <v>2017-10-10</v>
      </c>
      <c r="B196">
        <v>156.05999800000001</v>
      </c>
      <c r="C196">
        <v>158</v>
      </c>
      <c r="D196">
        <v>155.10000600000001</v>
      </c>
      <c r="E196">
        <v>155.89999399999999</v>
      </c>
      <c r="F196">
        <v>152.39030500000001</v>
      </c>
      <c r="G196">
        <v>15617000</v>
      </c>
      <c r="I196">
        <f t="shared" si="19"/>
        <v>156.550003</v>
      </c>
      <c r="J196">
        <f t="shared" ref="J196:J259" ca="1" si="22">AVERAGE(OFFSET(I196,0,0,IF(ROW(I196)&gt;10,-10,-(ROW(I196)-1)),1))</f>
        <v>154.43600080000002</v>
      </c>
      <c r="K196" t="b">
        <f t="shared" ca="1" si="20"/>
        <v>1</v>
      </c>
      <c r="L196" t="b">
        <f t="shared" ca="1" si="21"/>
        <v>0</v>
      </c>
      <c r="M196" t="b">
        <f t="shared" ca="1" si="18"/>
        <v>1</v>
      </c>
      <c r="N196">
        <f t="shared" ca="1" si="17"/>
        <v>0</v>
      </c>
      <c r="O196">
        <f ca="1">SUM(N$2:N196)</f>
        <v>-118.19497399999989</v>
      </c>
    </row>
    <row r="197" spans="1:15" x14ac:dyDescent="0.2">
      <c r="A197" s="1" t="d">
        <v>2017-10-11</v>
      </c>
      <c r="B197">
        <v>155.970001</v>
      </c>
      <c r="C197">
        <v>156.979996</v>
      </c>
      <c r="D197">
        <v>155.75</v>
      </c>
      <c r="E197">
        <v>156.550003</v>
      </c>
      <c r="F197">
        <v>153.02569600000001</v>
      </c>
      <c r="G197">
        <v>16905600</v>
      </c>
      <c r="I197">
        <f t="shared" si="19"/>
        <v>156.36499800000001</v>
      </c>
      <c r="J197">
        <f t="shared" ca="1" si="22"/>
        <v>154.65950090000001</v>
      </c>
      <c r="K197" t="b">
        <f t="shared" ca="1" si="20"/>
        <v>1</v>
      </c>
      <c r="L197" t="b">
        <f t="shared" ca="1" si="21"/>
        <v>0</v>
      </c>
      <c r="M197" t="b">
        <f t="shared" ca="1" si="18"/>
        <v>1</v>
      </c>
      <c r="N197">
        <f t="shared" ca="1" si="17"/>
        <v>0</v>
      </c>
      <c r="O197">
        <f ca="1">SUM(N$2:N197)</f>
        <v>-118.19497399999989</v>
      </c>
    </row>
    <row r="198" spans="1:15" x14ac:dyDescent="0.2">
      <c r="A198" s="1" t="d">
        <v>2017-10-12</v>
      </c>
      <c r="B198">
        <v>156.35000600000001</v>
      </c>
      <c r="C198">
        <v>157.36999499999999</v>
      </c>
      <c r="D198">
        <v>155.729996</v>
      </c>
      <c r="E198">
        <v>156</v>
      </c>
      <c r="F198">
        <v>152.48805200000001</v>
      </c>
      <c r="G198">
        <v>16125100</v>
      </c>
      <c r="I198">
        <f t="shared" si="19"/>
        <v>156.54999549999999</v>
      </c>
      <c r="J198">
        <f t="shared" ca="1" si="22"/>
        <v>154.96550065000002</v>
      </c>
      <c r="K198" t="b">
        <f t="shared" ca="1" si="20"/>
        <v>1</v>
      </c>
      <c r="L198" t="b">
        <f t="shared" ca="1" si="21"/>
        <v>0</v>
      </c>
      <c r="M198" t="b">
        <f t="shared" ca="1" si="18"/>
        <v>1</v>
      </c>
      <c r="N198">
        <f t="shared" ca="1" si="17"/>
        <v>0</v>
      </c>
      <c r="O198">
        <f ca="1">SUM(N$2:N198)</f>
        <v>-118.19497399999989</v>
      </c>
    </row>
    <row r="199" spans="1:15" x14ac:dyDescent="0.2">
      <c r="A199" s="1" t="d">
        <v>2017-10-13</v>
      </c>
      <c r="B199">
        <v>156.729996</v>
      </c>
      <c r="C199">
        <v>157.279999</v>
      </c>
      <c r="D199">
        <v>156.41000399999999</v>
      </c>
      <c r="E199">
        <v>156.990005</v>
      </c>
      <c r="F199">
        <v>153.45576500000001</v>
      </c>
      <c r="G199">
        <v>16394200</v>
      </c>
      <c r="I199">
        <f t="shared" si="19"/>
        <v>156.8450015</v>
      </c>
      <c r="J199">
        <f t="shared" ca="1" si="22"/>
        <v>155.34350055000002</v>
      </c>
      <c r="K199" t="b">
        <f t="shared" ca="1" si="20"/>
        <v>1</v>
      </c>
      <c r="L199" t="b">
        <f t="shared" ca="1" si="21"/>
        <v>0</v>
      </c>
      <c r="M199" t="b">
        <f t="shared" ca="1" si="18"/>
        <v>1</v>
      </c>
      <c r="N199">
        <f t="shared" ref="N199:N262" ca="1" si="23">IF(AND(K199,NOT(M199)),-I199,IF(AND(L199,M199),I199,0))</f>
        <v>0</v>
      </c>
      <c r="O199">
        <f ca="1">SUM(N$2:N199)</f>
        <v>-118.19497399999989</v>
      </c>
    </row>
    <row r="200" spans="1:15" x14ac:dyDescent="0.2">
      <c r="A200" s="1" t="d">
        <v>2017-10-16</v>
      </c>
      <c r="B200">
        <v>157.89999399999999</v>
      </c>
      <c r="C200">
        <v>160</v>
      </c>
      <c r="D200">
        <v>157.64999399999999</v>
      </c>
      <c r="E200">
        <v>159.88000500000001</v>
      </c>
      <c r="F200">
        <v>156.28071600000001</v>
      </c>
      <c r="G200">
        <v>24121500</v>
      </c>
      <c r="I200">
        <f t="shared" si="19"/>
        <v>158.824997</v>
      </c>
      <c r="J200">
        <f t="shared" ca="1" si="22"/>
        <v>155.86750035000003</v>
      </c>
      <c r="K200" t="b">
        <f t="shared" ca="1" si="20"/>
        <v>1</v>
      </c>
      <c r="L200" t="b">
        <f t="shared" ca="1" si="21"/>
        <v>0</v>
      </c>
      <c r="M200" t="b">
        <f t="shared" ca="1" si="18"/>
        <v>1</v>
      </c>
      <c r="N200">
        <f t="shared" ca="1" si="23"/>
        <v>0</v>
      </c>
      <c r="O200">
        <f ca="1">SUM(N$2:N200)</f>
        <v>-118.19497399999989</v>
      </c>
    </row>
    <row r="201" spans="1:15" x14ac:dyDescent="0.2">
      <c r="A201" s="1" t="d">
        <v>2017-10-17</v>
      </c>
      <c r="B201">
        <v>159.779999</v>
      </c>
      <c r="C201">
        <v>160.86999499999999</v>
      </c>
      <c r="D201">
        <v>159.229996</v>
      </c>
      <c r="E201">
        <v>160.470001</v>
      </c>
      <c r="F201">
        <v>156.857437</v>
      </c>
      <c r="G201">
        <v>18997300</v>
      </c>
      <c r="I201">
        <f t="shared" si="19"/>
        <v>160.04999549999999</v>
      </c>
      <c r="J201">
        <f t="shared" ca="1" si="22"/>
        <v>156.42249990000002</v>
      </c>
      <c r="K201" t="b">
        <f t="shared" ca="1" si="20"/>
        <v>1</v>
      </c>
      <c r="L201" t="b">
        <f t="shared" ca="1" si="21"/>
        <v>0</v>
      </c>
      <c r="M201" t="b">
        <f t="shared" ca="1" si="18"/>
        <v>1</v>
      </c>
      <c r="N201">
        <f t="shared" ca="1" si="23"/>
        <v>0</v>
      </c>
      <c r="O201">
        <f ca="1">SUM(N$2:N201)</f>
        <v>-118.19497399999989</v>
      </c>
    </row>
    <row r="202" spans="1:15" x14ac:dyDescent="0.2">
      <c r="A202" s="1" t="d">
        <v>2017-10-18</v>
      </c>
      <c r="B202">
        <v>160.41999799999999</v>
      </c>
      <c r="C202">
        <v>160.71000699999999</v>
      </c>
      <c r="D202">
        <v>159.60000600000001</v>
      </c>
      <c r="E202">
        <v>159.759995</v>
      </c>
      <c r="F202">
        <v>156.163422</v>
      </c>
      <c r="G202">
        <v>16374200</v>
      </c>
      <c r="I202">
        <f t="shared" si="19"/>
        <v>160.15500650000001</v>
      </c>
      <c r="J202">
        <f t="shared" ca="1" si="22"/>
        <v>157.12200014999999</v>
      </c>
      <c r="K202" t="b">
        <f t="shared" ca="1" si="20"/>
        <v>1</v>
      </c>
      <c r="L202" t="b">
        <f t="shared" ca="1" si="21"/>
        <v>0</v>
      </c>
      <c r="M202" t="b">
        <f t="shared" ca="1" si="18"/>
        <v>1</v>
      </c>
      <c r="N202">
        <f t="shared" ca="1" si="23"/>
        <v>0</v>
      </c>
      <c r="O202">
        <f ca="1">SUM(N$2:N202)</f>
        <v>-118.19497399999989</v>
      </c>
    </row>
    <row r="203" spans="1:15" x14ac:dyDescent="0.2">
      <c r="A203" s="1" t="d">
        <v>2017-10-19</v>
      </c>
      <c r="B203">
        <v>156.75</v>
      </c>
      <c r="C203">
        <v>157.08000200000001</v>
      </c>
      <c r="D203">
        <v>155.020004</v>
      </c>
      <c r="E203">
        <v>155.979996</v>
      </c>
      <c r="F203">
        <v>152.46852100000001</v>
      </c>
      <c r="G203">
        <v>42584200</v>
      </c>
      <c r="I203">
        <f t="shared" si="19"/>
        <v>156.050003</v>
      </c>
      <c r="J203">
        <f t="shared" ca="1" si="22"/>
        <v>157.25250020000001</v>
      </c>
      <c r="K203" t="b">
        <f t="shared" ca="1" si="20"/>
        <v>0</v>
      </c>
      <c r="L203" t="b">
        <f t="shared" ca="1" si="21"/>
        <v>1</v>
      </c>
      <c r="M203" t="b">
        <f t="shared" ca="1" si="18"/>
        <v>1</v>
      </c>
      <c r="N203">
        <f t="shared" ca="1" si="23"/>
        <v>156.050003</v>
      </c>
      <c r="O203">
        <f ca="1">SUM(N$2:N203)</f>
        <v>37.855029000000116</v>
      </c>
    </row>
    <row r="204" spans="1:15" x14ac:dyDescent="0.2">
      <c r="A204" s="1" t="d">
        <v>2017-10-20</v>
      </c>
      <c r="B204">
        <v>156.61000100000001</v>
      </c>
      <c r="C204">
        <v>157.75</v>
      </c>
      <c r="D204">
        <v>155.96000699999999</v>
      </c>
      <c r="E204">
        <v>156.25</v>
      </c>
      <c r="F204">
        <v>152.73242200000001</v>
      </c>
      <c r="G204">
        <v>23974100</v>
      </c>
      <c r="I204">
        <f t="shared" si="19"/>
        <v>156.85500350000001</v>
      </c>
      <c r="J204">
        <f t="shared" ca="1" si="22"/>
        <v>157.4355004</v>
      </c>
      <c r="K204" t="b">
        <f t="shared" ca="1" si="20"/>
        <v>0</v>
      </c>
      <c r="L204" t="b">
        <f t="shared" ca="1" si="21"/>
        <v>1</v>
      </c>
      <c r="M204" t="b">
        <f t="shared" ca="1" si="18"/>
        <v>0</v>
      </c>
      <c r="N204">
        <f t="shared" ca="1" si="23"/>
        <v>0</v>
      </c>
      <c r="O204">
        <f ca="1">SUM(N$2:N204)</f>
        <v>37.855029000000116</v>
      </c>
    </row>
    <row r="205" spans="1:15" x14ac:dyDescent="0.2">
      <c r="A205" s="1" t="d">
        <v>2017-10-23</v>
      </c>
      <c r="B205">
        <v>156.88999899999999</v>
      </c>
      <c r="C205">
        <v>157.69000199999999</v>
      </c>
      <c r="D205">
        <v>155.5</v>
      </c>
      <c r="E205">
        <v>156.16999799999999</v>
      </c>
      <c r="F205">
        <v>152.65422100000001</v>
      </c>
      <c r="G205">
        <v>21984300</v>
      </c>
      <c r="I205">
        <f t="shared" si="19"/>
        <v>156.595001</v>
      </c>
      <c r="J205">
        <f t="shared" ca="1" si="22"/>
        <v>157.48400045</v>
      </c>
      <c r="K205" t="b">
        <f t="shared" ca="1" si="20"/>
        <v>0</v>
      </c>
      <c r="L205" t="b">
        <f t="shared" ca="1" si="21"/>
        <v>1</v>
      </c>
      <c r="M205" t="b">
        <f t="shared" ca="1" si="18"/>
        <v>0</v>
      </c>
      <c r="N205">
        <f t="shared" ca="1" si="23"/>
        <v>0</v>
      </c>
      <c r="O205">
        <f ca="1">SUM(N$2:N205)</f>
        <v>37.855029000000116</v>
      </c>
    </row>
    <row r="206" spans="1:15" x14ac:dyDescent="0.2">
      <c r="A206" s="1" t="d">
        <v>2017-10-24</v>
      </c>
      <c r="B206">
        <v>156.28999300000001</v>
      </c>
      <c r="C206">
        <v>157.41999799999999</v>
      </c>
      <c r="D206">
        <v>156.199997</v>
      </c>
      <c r="E206">
        <v>157.10000600000001</v>
      </c>
      <c r="F206">
        <v>153.563309</v>
      </c>
      <c r="G206">
        <v>17757200</v>
      </c>
      <c r="I206">
        <f t="shared" si="19"/>
        <v>156.80999750000001</v>
      </c>
      <c r="J206">
        <f t="shared" ca="1" si="22"/>
        <v>157.5099999</v>
      </c>
      <c r="K206" t="b">
        <f t="shared" ca="1" si="20"/>
        <v>0</v>
      </c>
      <c r="L206" t="b">
        <f t="shared" ca="1" si="21"/>
        <v>1</v>
      </c>
      <c r="M206" t="b">
        <f t="shared" ca="1" si="18"/>
        <v>0</v>
      </c>
      <c r="N206">
        <f t="shared" ca="1" si="23"/>
        <v>0</v>
      </c>
      <c r="O206">
        <f ca="1">SUM(N$2:N206)</f>
        <v>37.855029000000116</v>
      </c>
    </row>
    <row r="207" spans="1:15" x14ac:dyDescent="0.2">
      <c r="A207" s="1" t="d">
        <v>2017-10-25</v>
      </c>
      <c r="B207">
        <v>156.91000399999999</v>
      </c>
      <c r="C207">
        <v>157.550003</v>
      </c>
      <c r="D207">
        <v>155.270004</v>
      </c>
      <c r="E207">
        <v>156.41000399999999</v>
      </c>
      <c r="F207">
        <v>152.88883999999999</v>
      </c>
      <c r="G207">
        <v>21207100</v>
      </c>
      <c r="I207">
        <f t="shared" si="19"/>
        <v>156.41000350000002</v>
      </c>
      <c r="J207">
        <f t="shared" ca="1" si="22"/>
        <v>157.51450045000001</v>
      </c>
      <c r="K207" t="b">
        <f t="shared" ca="1" si="20"/>
        <v>0</v>
      </c>
      <c r="L207" t="b">
        <f t="shared" ca="1" si="21"/>
        <v>1</v>
      </c>
      <c r="M207" t="b">
        <f t="shared" ca="1" si="18"/>
        <v>0</v>
      </c>
      <c r="N207">
        <f t="shared" ca="1" si="23"/>
        <v>0</v>
      </c>
      <c r="O207">
        <f ca="1">SUM(N$2:N207)</f>
        <v>37.855029000000116</v>
      </c>
    </row>
    <row r="208" spans="1:15" x14ac:dyDescent="0.2">
      <c r="A208" s="1" t="d">
        <v>2017-10-26</v>
      </c>
      <c r="B208">
        <v>157.229996</v>
      </c>
      <c r="C208">
        <v>157.83000200000001</v>
      </c>
      <c r="D208">
        <v>156.779999</v>
      </c>
      <c r="E208">
        <v>157.41000399999999</v>
      </c>
      <c r="F208">
        <v>153.86630199999999</v>
      </c>
      <c r="G208">
        <v>17000500</v>
      </c>
      <c r="I208">
        <f t="shared" si="19"/>
        <v>157.30500050000001</v>
      </c>
      <c r="J208">
        <f t="shared" ca="1" si="22"/>
        <v>157.59000095000002</v>
      </c>
      <c r="K208" t="b">
        <f t="shared" ca="1" si="20"/>
        <v>0</v>
      </c>
      <c r="L208" t="b">
        <f t="shared" ca="1" si="21"/>
        <v>1</v>
      </c>
      <c r="M208" t="b">
        <f t="shared" ca="1" si="18"/>
        <v>0</v>
      </c>
      <c r="N208">
        <f t="shared" ca="1" si="23"/>
        <v>0</v>
      </c>
      <c r="O208">
        <f ca="1">SUM(N$2:N208)</f>
        <v>37.855029000000116</v>
      </c>
    </row>
    <row r="209" spans="1:15" x14ac:dyDescent="0.2">
      <c r="A209" s="1" t="d">
        <v>2017-10-27</v>
      </c>
      <c r="B209">
        <v>159.28999300000001</v>
      </c>
      <c r="C209">
        <v>163.60000600000001</v>
      </c>
      <c r="D209">
        <v>158.699997</v>
      </c>
      <c r="E209">
        <v>163.050003</v>
      </c>
      <c r="F209">
        <v>159.37936400000001</v>
      </c>
      <c r="G209">
        <v>44454200</v>
      </c>
      <c r="I209">
        <f t="shared" si="19"/>
        <v>161.1500015</v>
      </c>
      <c r="J209">
        <f t="shared" ca="1" si="22"/>
        <v>158.02050095000001</v>
      </c>
      <c r="K209" t="b">
        <f t="shared" ca="1" si="20"/>
        <v>1</v>
      </c>
      <c r="L209" t="b">
        <f t="shared" ca="1" si="21"/>
        <v>0</v>
      </c>
      <c r="M209" t="b">
        <f t="shared" ca="1" si="18"/>
        <v>0</v>
      </c>
      <c r="N209">
        <f t="shared" ca="1" si="23"/>
        <v>-161.1500015</v>
      </c>
      <c r="O209">
        <f ca="1">SUM(N$2:N209)</f>
        <v>-123.29497249999989</v>
      </c>
    </row>
    <row r="210" spans="1:15" x14ac:dyDescent="0.2">
      <c r="A210" s="1" t="d">
        <v>2017-10-30</v>
      </c>
      <c r="B210">
        <v>163.88999899999999</v>
      </c>
      <c r="C210">
        <v>168.070007</v>
      </c>
      <c r="D210">
        <v>163.720001</v>
      </c>
      <c r="E210">
        <v>166.720001</v>
      </c>
      <c r="F210">
        <v>162.96675099999999</v>
      </c>
      <c r="G210">
        <v>44700800</v>
      </c>
      <c r="I210">
        <f t="shared" si="19"/>
        <v>165.895004</v>
      </c>
      <c r="J210">
        <f t="shared" ca="1" si="22"/>
        <v>158.72750164999999</v>
      </c>
      <c r="K210" t="b">
        <f t="shared" ca="1" si="20"/>
        <v>1</v>
      </c>
      <c r="L210" t="b">
        <f t="shared" ca="1" si="21"/>
        <v>0</v>
      </c>
      <c r="M210" t="b">
        <f t="shared" ca="1" si="18"/>
        <v>1</v>
      </c>
      <c r="N210">
        <f t="shared" ca="1" si="23"/>
        <v>0</v>
      </c>
      <c r="O210">
        <f ca="1">SUM(N$2:N210)</f>
        <v>-123.29497249999989</v>
      </c>
    </row>
    <row r="211" spans="1:15" x14ac:dyDescent="0.2">
      <c r="A211" s="1" t="d">
        <v>2017-10-31</v>
      </c>
      <c r="B211">
        <v>167.89999399999999</v>
      </c>
      <c r="C211">
        <v>169.64999399999999</v>
      </c>
      <c r="D211">
        <v>166.94000199999999</v>
      </c>
      <c r="E211">
        <v>169.03999300000001</v>
      </c>
      <c r="F211">
        <v>165.234512</v>
      </c>
      <c r="G211">
        <v>36046800</v>
      </c>
      <c r="I211">
        <f t="shared" si="19"/>
        <v>168.29499799999999</v>
      </c>
      <c r="J211">
        <f t="shared" ca="1" si="22"/>
        <v>159.55200189999999</v>
      </c>
      <c r="K211" t="b">
        <f t="shared" ca="1" si="20"/>
        <v>1</v>
      </c>
      <c r="L211" t="b">
        <f t="shared" ca="1" si="21"/>
        <v>0</v>
      </c>
      <c r="M211" t="b">
        <f t="shared" ca="1" si="18"/>
        <v>1</v>
      </c>
      <c r="N211">
        <f t="shared" ca="1" si="23"/>
        <v>0</v>
      </c>
      <c r="O211">
        <f ca="1">SUM(N$2:N211)</f>
        <v>-123.29497249999989</v>
      </c>
    </row>
    <row r="212" spans="1:15" x14ac:dyDescent="0.2">
      <c r="A212" s="1" t="d">
        <v>2017-11-01</v>
      </c>
      <c r="B212">
        <v>169.86999499999999</v>
      </c>
      <c r="C212">
        <v>169.94000199999999</v>
      </c>
      <c r="D212">
        <v>165.61000100000001</v>
      </c>
      <c r="E212">
        <v>166.88999899999999</v>
      </c>
      <c r="F212">
        <v>163.13291899999999</v>
      </c>
      <c r="G212">
        <v>33637800</v>
      </c>
      <c r="I212">
        <f t="shared" si="19"/>
        <v>167.7750015</v>
      </c>
      <c r="J212">
        <f t="shared" ca="1" si="22"/>
        <v>160.3140014</v>
      </c>
      <c r="K212" t="b">
        <f t="shared" ca="1" si="20"/>
        <v>1</v>
      </c>
      <c r="L212" t="b">
        <f t="shared" ca="1" si="21"/>
        <v>0</v>
      </c>
      <c r="M212" t="b">
        <f t="shared" ca="1" si="18"/>
        <v>1</v>
      </c>
      <c r="N212">
        <f t="shared" ca="1" si="23"/>
        <v>0</v>
      </c>
      <c r="O212">
        <f ca="1">SUM(N$2:N212)</f>
        <v>-123.29497249999989</v>
      </c>
    </row>
    <row r="213" spans="1:15" x14ac:dyDescent="0.2">
      <c r="A213" s="1" t="d">
        <v>2017-11-02</v>
      </c>
      <c r="B213">
        <v>166.60000600000001</v>
      </c>
      <c r="C213">
        <v>168.5</v>
      </c>
      <c r="D213">
        <v>165.279999</v>
      </c>
      <c r="E213">
        <v>168.11000100000001</v>
      </c>
      <c r="F213">
        <v>164.32545500000001</v>
      </c>
      <c r="G213">
        <v>41393400</v>
      </c>
      <c r="I213">
        <f t="shared" si="19"/>
        <v>166.88999949999999</v>
      </c>
      <c r="J213">
        <f t="shared" ca="1" si="22"/>
        <v>161.39800105</v>
      </c>
      <c r="K213" t="b">
        <f t="shared" ca="1" si="20"/>
        <v>1</v>
      </c>
      <c r="L213" t="b">
        <f t="shared" ca="1" si="21"/>
        <v>0</v>
      </c>
      <c r="M213" t="b">
        <f t="shared" ca="1" si="18"/>
        <v>1</v>
      </c>
      <c r="N213">
        <f t="shared" ca="1" si="23"/>
        <v>0</v>
      </c>
      <c r="O213">
        <f ca="1">SUM(N$2:N213)</f>
        <v>-123.29497249999989</v>
      </c>
    </row>
    <row r="214" spans="1:15" x14ac:dyDescent="0.2">
      <c r="A214" s="1" t="d">
        <v>2017-11-03</v>
      </c>
      <c r="B214">
        <v>174</v>
      </c>
      <c r="C214">
        <v>174.259995</v>
      </c>
      <c r="D214">
        <v>171.11999499999999</v>
      </c>
      <c r="E214">
        <v>172.5</v>
      </c>
      <c r="F214">
        <v>168.61660800000001</v>
      </c>
      <c r="G214">
        <v>59398600</v>
      </c>
      <c r="I214">
        <f t="shared" si="19"/>
        <v>172.68999500000001</v>
      </c>
      <c r="J214">
        <f t="shared" ca="1" si="22"/>
        <v>162.98150019999997</v>
      </c>
      <c r="K214" t="b">
        <f t="shared" ca="1" si="20"/>
        <v>1</v>
      </c>
      <c r="L214" t="b">
        <f t="shared" ca="1" si="21"/>
        <v>0</v>
      </c>
      <c r="M214" t="b">
        <f t="shared" ca="1" si="18"/>
        <v>1</v>
      </c>
      <c r="N214">
        <f t="shared" ca="1" si="23"/>
        <v>0</v>
      </c>
      <c r="O214">
        <f ca="1">SUM(N$2:N214)</f>
        <v>-123.29497249999989</v>
      </c>
    </row>
    <row r="215" spans="1:15" x14ac:dyDescent="0.2">
      <c r="A215" s="1" t="d">
        <v>2017-11-06</v>
      </c>
      <c r="B215">
        <v>172.36999499999999</v>
      </c>
      <c r="C215">
        <v>174.990005</v>
      </c>
      <c r="D215">
        <v>171.720001</v>
      </c>
      <c r="E215">
        <v>174.25</v>
      </c>
      <c r="F215">
        <v>170.32720900000001</v>
      </c>
      <c r="G215">
        <v>35026300</v>
      </c>
      <c r="I215">
        <f t="shared" si="19"/>
        <v>173.35500300000001</v>
      </c>
      <c r="J215">
        <f t="shared" ca="1" si="22"/>
        <v>164.65750039999998</v>
      </c>
      <c r="K215" t="b">
        <f t="shared" ca="1" si="20"/>
        <v>1</v>
      </c>
      <c r="L215" t="b">
        <f t="shared" ca="1" si="21"/>
        <v>0</v>
      </c>
      <c r="M215" t="b">
        <f t="shared" ca="1" si="18"/>
        <v>1</v>
      </c>
      <c r="N215">
        <f t="shared" ca="1" si="23"/>
        <v>0</v>
      </c>
      <c r="O215">
        <f ca="1">SUM(N$2:N215)</f>
        <v>-123.29497249999989</v>
      </c>
    </row>
    <row r="216" spans="1:15" x14ac:dyDescent="0.2">
      <c r="A216" s="1" t="d">
        <v>2017-11-07</v>
      </c>
      <c r="B216">
        <v>173.91000399999999</v>
      </c>
      <c r="C216">
        <v>175.25</v>
      </c>
      <c r="D216">
        <v>173.60000600000001</v>
      </c>
      <c r="E216">
        <v>174.80999800000001</v>
      </c>
      <c r="F216">
        <v>170.874619</v>
      </c>
      <c r="G216">
        <v>24361500</v>
      </c>
      <c r="I216">
        <f t="shared" si="19"/>
        <v>174.425003</v>
      </c>
      <c r="J216">
        <f t="shared" ca="1" si="22"/>
        <v>166.41900095</v>
      </c>
      <c r="K216" t="b">
        <f t="shared" ca="1" si="20"/>
        <v>1</v>
      </c>
      <c r="L216" t="b">
        <f t="shared" ca="1" si="21"/>
        <v>0</v>
      </c>
      <c r="M216" t="b">
        <f t="shared" ca="1" si="18"/>
        <v>1</v>
      </c>
      <c r="N216">
        <f t="shared" ca="1" si="23"/>
        <v>0</v>
      </c>
      <c r="O216">
        <f ca="1">SUM(N$2:N216)</f>
        <v>-123.29497249999989</v>
      </c>
    </row>
    <row r="217" spans="1:15" x14ac:dyDescent="0.2">
      <c r="A217" s="1" t="d">
        <v>2017-11-08</v>
      </c>
      <c r="B217">
        <v>174.66000399999999</v>
      </c>
      <c r="C217">
        <v>176.240005</v>
      </c>
      <c r="D217">
        <v>174.33000200000001</v>
      </c>
      <c r="E217">
        <v>176.240005</v>
      </c>
      <c r="F217">
        <v>172.272415</v>
      </c>
      <c r="G217">
        <v>24409500</v>
      </c>
      <c r="I217">
        <f t="shared" si="19"/>
        <v>175.28500350000002</v>
      </c>
      <c r="J217">
        <f t="shared" ca="1" si="22"/>
        <v>168.30650095000001</v>
      </c>
      <c r="K217" t="b">
        <f t="shared" ca="1" si="20"/>
        <v>1</v>
      </c>
      <c r="L217" t="b">
        <f t="shared" ca="1" si="21"/>
        <v>0</v>
      </c>
      <c r="M217" t="b">
        <f t="shared" ca="1" si="18"/>
        <v>1</v>
      </c>
      <c r="N217">
        <f t="shared" ca="1" si="23"/>
        <v>0</v>
      </c>
      <c r="O217">
        <f ca="1">SUM(N$2:N217)</f>
        <v>-123.29497249999989</v>
      </c>
    </row>
    <row r="218" spans="1:15" x14ac:dyDescent="0.2">
      <c r="A218" s="1" t="d">
        <v>2017-11-09</v>
      </c>
      <c r="B218">
        <v>175.11000100000001</v>
      </c>
      <c r="C218">
        <v>176.10000600000001</v>
      </c>
      <c r="D218">
        <v>173.13999899999999</v>
      </c>
      <c r="E218">
        <v>175.88000500000001</v>
      </c>
      <c r="F218">
        <v>171.92053200000001</v>
      </c>
      <c r="G218">
        <v>29482600</v>
      </c>
      <c r="I218">
        <f t="shared" si="19"/>
        <v>174.6200025</v>
      </c>
      <c r="J218">
        <f t="shared" ca="1" si="22"/>
        <v>170.03800115000001</v>
      </c>
      <c r="K218" t="b">
        <f t="shared" ca="1" si="20"/>
        <v>1</v>
      </c>
      <c r="L218" t="b">
        <f t="shared" ca="1" si="21"/>
        <v>0</v>
      </c>
      <c r="M218" t="b">
        <f t="shared" ca="1" si="18"/>
        <v>1</v>
      </c>
      <c r="N218">
        <f t="shared" ca="1" si="23"/>
        <v>0</v>
      </c>
      <c r="O218">
        <f ca="1">SUM(N$2:N218)</f>
        <v>-123.29497249999989</v>
      </c>
    </row>
    <row r="219" spans="1:15" x14ac:dyDescent="0.2">
      <c r="A219" s="1" t="d">
        <v>2017-11-10</v>
      </c>
      <c r="B219">
        <v>175.11000100000001</v>
      </c>
      <c r="C219">
        <v>175.38000500000001</v>
      </c>
      <c r="D219">
        <v>174.270004</v>
      </c>
      <c r="E219">
        <v>174.66999799999999</v>
      </c>
      <c r="F219">
        <v>171.35153199999999</v>
      </c>
      <c r="G219">
        <v>25145500</v>
      </c>
      <c r="I219">
        <f t="shared" si="19"/>
        <v>174.82500450000001</v>
      </c>
      <c r="J219">
        <f t="shared" ca="1" si="22"/>
        <v>171.40550145</v>
      </c>
      <c r="K219" t="b">
        <f t="shared" ca="1" si="20"/>
        <v>1</v>
      </c>
      <c r="L219" t="b">
        <f t="shared" ca="1" si="21"/>
        <v>0</v>
      </c>
      <c r="M219" t="b">
        <f t="shared" ca="1" si="18"/>
        <v>1</v>
      </c>
      <c r="N219">
        <f t="shared" ca="1" si="23"/>
        <v>0</v>
      </c>
      <c r="O219">
        <f ca="1">SUM(N$2:N219)</f>
        <v>-123.29497249999989</v>
      </c>
    </row>
    <row r="220" spans="1:15" x14ac:dyDescent="0.2">
      <c r="A220" s="1" t="d">
        <v>2017-11-13</v>
      </c>
      <c r="B220">
        <v>173.5</v>
      </c>
      <c r="C220">
        <v>174.5</v>
      </c>
      <c r="D220">
        <v>173.39999399999999</v>
      </c>
      <c r="E220">
        <v>173.970001</v>
      </c>
      <c r="F220">
        <v>170.664841</v>
      </c>
      <c r="G220">
        <v>16982100</v>
      </c>
      <c r="I220">
        <f t="shared" si="19"/>
        <v>173.949997</v>
      </c>
      <c r="J220">
        <f t="shared" ca="1" si="22"/>
        <v>172.21100074999998</v>
      </c>
      <c r="K220" t="b">
        <f t="shared" ca="1" si="20"/>
        <v>1</v>
      </c>
      <c r="L220" t="b">
        <f t="shared" ca="1" si="21"/>
        <v>0</v>
      </c>
      <c r="M220" t="b">
        <f t="shared" ca="1" si="18"/>
        <v>1</v>
      </c>
      <c r="N220">
        <f t="shared" ca="1" si="23"/>
        <v>0</v>
      </c>
      <c r="O220">
        <f ca="1">SUM(N$2:N220)</f>
        <v>-123.29497249999989</v>
      </c>
    </row>
    <row r="221" spans="1:15" x14ac:dyDescent="0.2">
      <c r="A221" s="1" t="d">
        <v>2017-11-14</v>
      </c>
      <c r="B221">
        <v>173.03999300000001</v>
      </c>
      <c r="C221">
        <v>173.479996</v>
      </c>
      <c r="D221">
        <v>171.179993</v>
      </c>
      <c r="E221">
        <v>171.33999600000001</v>
      </c>
      <c r="F221">
        <v>168.08479299999999</v>
      </c>
      <c r="G221">
        <v>24782500</v>
      </c>
      <c r="I221">
        <f t="shared" si="19"/>
        <v>172.3299945</v>
      </c>
      <c r="J221">
        <f t="shared" ca="1" si="22"/>
        <v>172.6145004</v>
      </c>
      <c r="K221" t="b">
        <f t="shared" ca="1" si="20"/>
        <v>0</v>
      </c>
      <c r="L221" t="b">
        <f t="shared" ca="1" si="21"/>
        <v>1</v>
      </c>
      <c r="M221" t="b">
        <f t="shared" ca="1" si="18"/>
        <v>1</v>
      </c>
      <c r="N221">
        <f t="shared" ca="1" si="23"/>
        <v>172.3299945</v>
      </c>
      <c r="O221">
        <f ca="1">SUM(N$2:N221)</f>
        <v>49.035022000000112</v>
      </c>
    </row>
    <row r="222" spans="1:15" x14ac:dyDescent="0.2">
      <c r="A222" s="1" t="d">
        <v>2017-11-15</v>
      </c>
      <c r="B222">
        <v>169.970001</v>
      </c>
      <c r="C222">
        <v>170.320007</v>
      </c>
      <c r="D222">
        <v>168.38000500000001</v>
      </c>
      <c r="E222">
        <v>169.08000200000001</v>
      </c>
      <c r="F222">
        <v>165.86773700000001</v>
      </c>
      <c r="G222">
        <v>29158100</v>
      </c>
      <c r="I222">
        <f t="shared" si="19"/>
        <v>169.35000600000001</v>
      </c>
      <c r="J222">
        <f t="shared" ca="1" si="22"/>
        <v>172.77200084999998</v>
      </c>
      <c r="K222" t="b">
        <f t="shared" ca="1" si="20"/>
        <v>0</v>
      </c>
      <c r="L222" t="b">
        <f t="shared" ca="1" si="21"/>
        <v>1</v>
      </c>
      <c r="M222" t="b">
        <f t="shared" ca="1" si="18"/>
        <v>0</v>
      </c>
      <c r="N222">
        <f t="shared" ca="1" si="23"/>
        <v>0</v>
      </c>
      <c r="O222">
        <f ca="1">SUM(N$2:N222)</f>
        <v>49.035022000000112</v>
      </c>
    </row>
    <row r="223" spans="1:15" x14ac:dyDescent="0.2">
      <c r="A223" s="1" t="d">
        <v>2017-11-16</v>
      </c>
      <c r="B223">
        <v>171.179993</v>
      </c>
      <c r="C223">
        <v>171.86999499999999</v>
      </c>
      <c r="D223">
        <v>170.300003</v>
      </c>
      <c r="E223">
        <v>171.10000600000001</v>
      </c>
      <c r="F223">
        <v>167.84938</v>
      </c>
      <c r="G223">
        <v>23637500</v>
      </c>
      <c r="I223">
        <f t="shared" si="19"/>
        <v>171.08499899999998</v>
      </c>
      <c r="J223">
        <f t="shared" ca="1" si="22"/>
        <v>173.19150080000003</v>
      </c>
      <c r="K223" t="b">
        <f t="shared" ca="1" si="20"/>
        <v>0</v>
      </c>
      <c r="L223" t="b">
        <f t="shared" ca="1" si="21"/>
        <v>1</v>
      </c>
      <c r="M223" t="b">
        <f t="shared" ca="1" si="18"/>
        <v>0</v>
      </c>
      <c r="N223">
        <f t="shared" ca="1" si="23"/>
        <v>0</v>
      </c>
      <c r="O223">
        <f ca="1">SUM(N$2:N223)</f>
        <v>49.035022000000112</v>
      </c>
    </row>
    <row r="224" spans="1:15" x14ac:dyDescent="0.2">
      <c r="A224" s="1" t="d">
        <v>2017-11-17</v>
      </c>
      <c r="B224">
        <v>171.03999300000001</v>
      </c>
      <c r="C224">
        <v>171.38999899999999</v>
      </c>
      <c r="D224">
        <v>169.63999899999999</v>
      </c>
      <c r="E224">
        <v>170.14999399999999</v>
      </c>
      <c r="F224">
        <v>166.917419</v>
      </c>
      <c r="G224">
        <v>21899500</v>
      </c>
      <c r="I224">
        <f t="shared" si="19"/>
        <v>170.51499899999999</v>
      </c>
      <c r="J224">
        <f t="shared" ca="1" si="22"/>
        <v>172.9740012</v>
      </c>
      <c r="K224" t="b">
        <f t="shared" ca="1" si="20"/>
        <v>0</v>
      </c>
      <c r="L224" t="b">
        <f t="shared" ca="1" si="21"/>
        <v>1</v>
      </c>
      <c r="M224" t="b">
        <f t="shared" ca="1" si="18"/>
        <v>0</v>
      </c>
      <c r="N224">
        <f t="shared" ca="1" si="23"/>
        <v>0</v>
      </c>
      <c r="O224">
        <f ca="1">SUM(N$2:N224)</f>
        <v>49.035022000000112</v>
      </c>
    </row>
    <row r="225" spans="1:15" x14ac:dyDescent="0.2">
      <c r="A225" s="1" t="d">
        <v>2017-11-20</v>
      </c>
      <c r="B225">
        <v>170.28999300000001</v>
      </c>
      <c r="C225">
        <v>170.55999800000001</v>
      </c>
      <c r="D225">
        <v>169.55999800000001</v>
      </c>
      <c r="E225">
        <v>169.979996</v>
      </c>
      <c r="F225">
        <v>166.750641</v>
      </c>
      <c r="G225">
        <v>16262400</v>
      </c>
      <c r="I225">
        <f t="shared" si="19"/>
        <v>170.05999800000001</v>
      </c>
      <c r="J225">
        <f t="shared" ca="1" si="22"/>
        <v>172.64450069999998</v>
      </c>
      <c r="K225" t="b">
        <f t="shared" ca="1" si="20"/>
        <v>0</v>
      </c>
      <c r="L225" t="b">
        <f t="shared" ca="1" si="21"/>
        <v>1</v>
      </c>
      <c r="M225" t="b">
        <f t="shared" ca="1" si="18"/>
        <v>0</v>
      </c>
      <c r="N225">
        <f t="shared" ca="1" si="23"/>
        <v>0</v>
      </c>
      <c r="O225">
        <f ca="1">SUM(N$2:N225)</f>
        <v>49.035022000000112</v>
      </c>
    </row>
    <row r="226" spans="1:15" x14ac:dyDescent="0.2">
      <c r="A226" s="1" t="d">
        <v>2017-11-21</v>
      </c>
      <c r="B226">
        <v>170.779999</v>
      </c>
      <c r="C226">
        <v>173.699997</v>
      </c>
      <c r="D226">
        <v>170.779999</v>
      </c>
      <c r="E226">
        <v>173.13999899999999</v>
      </c>
      <c r="F226">
        <v>169.85060100000001</v>
      </c>
      <c r="G226">
        <v>25131300</v>
      </c>
      <c r="I226">
        <f t="shared" si="19"/>
        <v>172.23999800000001</v>
      </c>
      <c r="J226">
        <f t="shared" ca="1" si="22"/>
        <v>172.4260002</v>
      </c>
      <c r="K226" t="b">
        <f t="shared" ca="1" si="20"/>
        <v>0</v>
      </c>
      <c r="L226" t="b">
        <f t="shared" ca="1" si="21"/>
        <v>1</v>
      </c>
      <c r="M226" t="b">
        <f t="shared" ca="1" si="18"/>
        <v>0</v>
      </c>
      <c r="N226">
        <f t="shared" ca="1" si="23"/>
        <v>0</v>
      </c>
      <c r="O226">
        <f ca="1">SUM(N$2:N226)</f>
        <v>49.035022000000112</v>
      </c>
    </row>
    <row r="227" spans="1:15" x14ac:dyDescent="0.2">
      <c r="A227" s="1" t="d">
        <v>2017-11-22</v>
      </c>
      <c r="B227">
        <v>173.36000100000001</v>
      </c>
      <c r="C227">
        <v>175</v>
      </c>
      <c r="D227">
        <v>173.050003</v>
      </c>
      <c r="E227">
        <v>174.96000699999999</v>
      </c>
      <c r="F227">
        <v>171.636032</v>
      </c>
      <c r="G227">
        <v>25588900</v>
      </c>
      <c r="I227">
        <f t="shared" si="19"/>
        <v>174.0250015</v>
      </c>
      <c r="J227">
        <f t="shared" ca="1" si="22"/>
        <v>172.29999999999998</v>
      </c>
      <c r="K227" t="b">
        <f t="shared" ca="1" si="20"/>
        <v>1</v>
      </c>
      <c r="L227" t="b">
        <f t="shared" ca="1" si="21"/>
        <v>0</v>
      </c>
      <c r="M227" t="b">
        <f t="shared" ca="1" si="18"/>
        <v>0</v>
      </c>
      <c r="N227">
        <f t="shared" ca="1" si="23"/>
        <v>-174.0250015</v>
      </c>
      <c r="O227">
        <f ca="1">SUM(N$2:N227)</f>
        <v>-124.98997949999989</v>
      </c>
    </row>
    <row r="228" spans="1:15" x14ac:dyDescent="0.2">
      <c r="A228" s="1" t="d">
        <v>2017-11-24</v>
      </c>
      <c r="B228">
        <v>175.10000600000001</v>
      </c>
      <c r="C228">
        <v>175.5</v>
      </c>
      <c r="D228">
        <v>174.64999399999999</v>
      </c>
      <c r="E228">
        <v>174.970001</v>
      </c>
      <c r="F228">
        <v>171.645859</v>
      </c>
      <c r="G228">
        <v>14026700</v>
      </c>
      <c r="I228">
        <f t="shared" si="19"/>
        <v>175.074997</v>
      </c>
      <c r="J228">
        <f t="shared" ca="1" si="22"/>
        <v>172.34549944999998</v>
      </c>
      <c r="K228" t="b">
        <f t="shared" ca="1" si="20"/>
        <v>1</v>
      </c>
      <c r="L228" t="b">
        <f t="shared" ca="1" si="21"/>
        <v>0</v>
      </c>
      <c r="M228" t="b">
        <f t="shared" ca="1" si="18"/>
        <v>1</v>
      </c>
      <c r="N228">
        <f t="shared" ca="1" si="23"/>
        <v>0</v>
      </c>
      <c r="O228">
        <f ca="1">SUM(N$2:N228)</f>
        <v>-124.98997949999989</v>
      </c>
    </row>
    <row r="229" spans="1:15" x14ac:dyDescent="0.2">
      <c r="A229" s="1" t="d">
        <v>2017-11-27</v>
      </c>
      <c r="B229">
        <v>175.050003</v>
      </c>
      <c r="C229">
        <v>175.08000200000001</v>
      </c>
      <c r="D229">
        <v>173.33999600000001</v>
      </c>
      <c r="E229">
        <v>174.08999600000001</v>
      </c>
      <c r="F229">
        <v>170.78254699999999</v>
      </c>
      <c r="G229">
        <v>20716800</v>
      </c>
      <c r="I229">
        <f t="shared" si="19"/>
        <v>174.20999900000001</v>
      </c>
      <c r="J229">
        <f t="shared" ca="1" si="22"/>
        <v>172.28399889999997</v>
      </c>
      <c r="K229" t="b">
        <f t="shared" ca="1" si="20"/>
        <v>1</v>
      </c>
      <c r="L229" t="b">
        <f t="shared" ca="1" si="21"/>
        <v>0</v>
      </c>
      <c r="M229" t="b">
        <f t="shared" ca="1" si="18"/>
        <v>1</v>
      </c>
      <c r="N229">
        <f t="shared" ca="1" si="23"/>
        <v>0</v>
      </c>
      <c r="O229">
        <f ca="1">SUM(N$2:N229)</f>
        <v>-124.98997949999989</v>
      </c>
    </row>
    <row r="230" spans="1:15" x14ac:dyDescent="0.2">
      <c r="A230" s="1" t="d">
        <v>2017-11-28</v>
      </c>
      <c r="B230">
        <v>174.300003</v>
      </c>
      <c r="C230">
        <v>174.86999499999999</v>
      </c>
      <c r="D230">
        <v>171.86000100000001</v>
      </c>
      <c r="E230">
        <v>173.070007</v>
      </c>
      <c r="F230">
        <v>169.78195199999999</v>
      </c>
      <c r="G230">
        <v>26428800</v>
      </c>
      <c r="I230">
        <f t="shared" si="19"/>
        <v>173.36499800000001</v>
      </c>
      <c r="J230">
        <f t="shared" ca="1" si="22"/>
        <v>172.22549899999996</v>
      </c>
      <c r="K230" t="b">
        <f t="shared" ca="1" si="20"/>
        <v>1</v>
      </c>
      <c r="L230" t="b">
        <f t="shared" ca="1" si="21"/>
        <v>0</v>
      </c>
      <c r="M230" t="b">
        <f t="shared" ca="1" si="18"/>
        <v>1</v>
      </c>
      <c r="N230">
        <f t="shared" ca="1" si="23"/>
        <v>0</v>
      </c>
      <c r="O230">
        <f ca="1">SUM(N$2:N230)</f>
        <v>-124.98997949999989</v>
      </c>
    </row>
    <row r="231" spans="1:15" x14ac:dyDescent="0.2">
      <c r="A231" s="1" t="d">
        <v>2017-11-29</v>
      </c>
      <c r="B231">
        <v>172.63000500000001</v>
      </c>
      <c r="C231">
        <v>172.91999799999999</v>
      </c>
      <c r="D231">
        <v>167.16000399999999</v>
      </c>
      <c r="E231">
        <v>169.479996</v>
      </c>
      <c r="F231">
        <v>166.26014699999999</v>
      </c>
      <c r="G231">
        <v>41666400</v>
      </c>
      <c r="I231">
        <f t="shared" si="19"/>
        <v>170.04000099999999</v>
      </c>
      <c r="J231">
        <f t="shared" ca="1" si="22"/>
        <v>171.99649964999998</v>
      </c>
      <c r="K231" t="b">
        <f t="shared" ca="1" si="20"/>
        <v>0</v>
      </c>
      <c r="L231" t="b">
        <f t="shared" ca="1" si="21"/>
        <v>1</v>
      </c>
      <c r="M231" t="b">
        <f t="shared" ca="1" si="18"/>
        <v>1</v>
      </c>
      <c r="N231">
        <f t="shared" ca="1" si="23"/>
        <v>170.04000099999999</v>
      </c>
      <c r="O231">
        <f ca="1">SUM(N$2:N231)</f>
        <v>45.050021500000099</v>
      </c>
    </row>
    <row r="232" spans="1:15" x14ac:dyDescent="0.2">
      <c r="A232" s="1" t="d">
        <v>2017-11-30</v>
      </c>
      <c r="B232">
        <v>170.429993</v>
      </c>
      <c r="C232">
        <v>172.13999899999999</v>
      </c>
      <c r="D232">
        <v>168.44000199999999</v>
      </c>
      <c r="E232">
        <v>171.85000600000001</v>
      </c>
      <c r="F232">
        <v>168.585114</v>
      </c>
      <c r="G232">
        <v>41527200</v>
      </c>
      <c r="I232">
        <f t="shared" si="19"/>
        <v>170.29000049999999</v>
      </c>
      <c r="J232">
        <f t="shared" ca="1" si="22"/>
        <v>172.09049909999999</v>
      </c>
      <c r="K232" t="b">
        <f t="shared" ca="1" si="20"/>
        <v>0</v>
      </c>
      <c r="L232" t="b">
        <f t="shared" ca="1" si="21"/>
        <v>1</v>
      </c>
      <c r="M232" t="b">
        <f t="shared" ca="1" si="18"/>
        <v>0</v>
      </c>
      <c r="N232">
        <f t="shared" ca="1" si="23"/>
        <v>0</v>
      </c>
      <c r="O232">
        <f ca="1">SUM(N$2:N232)</f>
        <v>45.050021500000099</v>
      </c>
    </row>
    <row r="233" spans="1:15" x14ac:dyDescent="0.2">
      <c r="A233" s="1" t="d">
        <v>2017-12-01</v>
      </c>
      <c r="B233">
        <v>169.949997</v>
      </c>
      <c r="C233">
        <v>171.66999799999999</v>
      </c>
      <c r="D233">
        <v>168.5</v>
      </c>
      <c r="E233">
        <v>171.050003</v>
      </c>
      <c r="F233">
        <v>167.800308</v>
      </c>
      <c r="G233">
        <v>39759300</v>
      </c>
      <c r="I233">
        <f t="shared" si="19"/>
        <v>170.08499899999998</v>
      </c>
      <c r="J233">
        <f t="shared" ca="1" si="22"/>
        <v>171.99049909999999</v>
      </c>
      <c r="K233" t="b">
        <f t="shared" ca="1" si="20"/>
        <v>0</v>
      </c>
      <c r="L233" t="b">
        <f t="shared" ca="1" si="21"/>
        <v>1</v>
      </c>
      <c r="M233" t="b">
        <f t="shared" ca="1" si="18"/>
        <v>0</v>
      </c>
      <c r="N233">
        <f t="shared" ca="1" si="23"/>
        <v>0</v>
      </c>
      <c r="O233">
        <f ca="1">SUM(N$2:N233)</f>
        <v>45.050021500000099</v>
      </c>
    </row>
    <row r="234" spans="1:15" x14ac:dyDescent="0.2">
      <c r="A234" s="1" t="d">
        <v>2017-12-04</v>
      </c>
      <c r="B234">
        <v>172.479996</v>
      </c>
      <c r="C234">
        <v>172.61999499999999</v>
      </c>
      <c r="D234">
        <v>169.63000500000001</v>
      </c>
      <c r="E234">
        <v>169.800003</v>
      </c>
      <c r="F234">
        <v>166.57408100000001</v>
      </c>
      <c r="G234">
        <v>32542400</v>
      </c>
      <c r="I234">
        <f t="shared" si="19"/>
        <v>171.125</v>
      </c>
      <c r="J234">
        <f t="shared" ca="1" si="22"/>
        <v>172.05149920000002</v>
      </c>
      <c r="K234" t="b">
        <f t="shared" ca="1" si="20"/>
        <v>0</v>
      </c>
      <c r="L234" t="b">
        <f t="shared" ca="1" si="21"/>
        <v>1</v>
      </c>
      <c r="M234" t="b">
        <f t="shared" ca="1" si="18"/>
        <v>0</v>
      </c>
      <c r="N234">
        <f t="shared" ca="1" si="23"/>
        <v>0</v>
      </c>
      <c r="O234">
        <f ca="1">SUM(N$2:N234)</f>
        <v>45.050021500000099</v>
      </c>
    </row>
    <row r="235" spans="1:15" x14ac:dyDescent="0.2">
      <c r="A235" s="1" t="d">
        <v>2017-12-05</v>
      </c>
      <c r="B235">
        <v>169.05999800000001</v>
      </c>
      <c r="C235">
        <v>171.520004</v>
      </c>
      <c r="D235">
        <v>168.39999399999999</v>
      </c>
      <c r="E235">
        <v>169.63999899999999</v>
      </c>
      <c r="F235">
        <v>166.41709900000001</v>
      </c>
      <c r="G235">
        <v>27350200</v>
      </c>
      <c r="I235">
        <f t="shared" si="19"/>
        <v>169.95999899999998</v>
      </c>
      <c r="J235">
        <f t="shared" ca="1" si="22"/>
        <v>172.0414993</v>
      </c>
      <c r="K235" t="b">
        <f t="shared" ca="1" si="20"/>
        <v>0</v>
      </c>
      <c r="L235" t="b">
        <f t="shared" ca="1" si="21"/>
        <v>1</v>
      </c>
      <c r="M235" t="b">
        <f t="shared" ca="1" si="18"/>
        <v>0</v>
      </c>
      <c r="N235">
        <f t="shared" ca="1" si="23"/>
        <v>0</v>
      </c>
      <c r="O235">
        <f ca="1">SUM(N$2:N235)</f>
        <v>45.050021500000099</v>
      </c>
    </row>
    <row r="236" spans="1:15" x14ac:dyDescent="0.2">
      <c r="A236" s="1" t="d">
        <v>2017-12-06</v>
      </c>
      <c r="B236">
        <v>167.5</v>
      </c>
      <c r="C236">
        <v>170.199997</v>
      </c>
      <c r="D236">
        <v>166.46000699999999</v>
      </c>
      <c r="E236">
        <v>169.009995</v>
      </c>
      <c r="F236">
        <v>165.79908800000001</v>
      </c>
      <c r="G236">
        <v>28560000</v>
      </c>
      <c r="I236">
        <f t="shared" si="19"/>
        <v>168.33000199999998</v>
      </c>
      <c r="J236">
        <f t="shared" ca="1" si="22"/>
        <v>171.65049969999998</v>
      </c>
      <c r="K236" t="b">
        <f t="shared" ca="1" si="20"/>
        <v>0</v>
      </c>
      <c r="L236" t="b">
        <f t="shared" ca="1" si="21"/>
        <v>1</v>
      </c>
      <c r="M236" t="b">
        <f t="shared" ca="1" si="18"/>
        <v>0</v>
      </c>
      <c r="N236">
        <f t="shared" ca="1" si="23"/>
        <v>0</v>
      </c>
      <c r="O236">
        <f ca="1">SUM(N$2:N236)</f>
        <v>45.050021500000099</v>
      </c>
    </row>
    <row r="237" spans="1:15" x14ac:dyDescent="0.2">
      <c r="A237" s="1" t="d">
        <v>2017-12-07</v>
      </c>
      <c r="B237">
        <v>169.029999</v>
      </c>
      <c r="C237">
        <v>170.44000199999999</v>
      </c>
      <c r="D237">
        <v>168.91000399999999</v>
      </c>
      <c r="E237">
        <v>169.320007</v>
      </c>
      <c r="F237">
        <v>166.103195</v>
      </c>
      <c r="G237">
        <v>25673300</v>
      </c>
      <c r="I237">
        <f t="shared" si="19"/>
        <v>169.675003</v>
      </c>
      <c r="J237">
        <f t="shared" ca="1" si="22"/>
        <v>171.21549984999999</v>
      </c>
      <c r="K237" t="b">
        <f t="shared" ca="1" si="20"/>
        <v>0</v>
      </c>
      <c r="L237" t="b">
        <f t="shared" ca="1" si="21"/>
        <v>1</v>
      </c>
      <c r="M237" t="b">
        <f t="shared" ca="1" si="18"/>
        <v>0</v>
      </c>
      <c r="N237">
        <f t="shared" ca="1" si="23"/>
        <v>0</v>
      </c>
      <c r="O237">
        <f ca="1">SUM(N$2:N237)</f>
        <v>45.050021500000099</v>
      </c>
    </row>
    <row r="238" spans="1:15" x14ac:dyDescent="0.2">
      <c r="A238" s="1" t="d">
        <v>2017-12-08</v>
      </c>
      <c r="B238">
        <v>170.490005</v>
      </c>
      <c r="C238">
        <v>171</v>
      </c>
      <c r="D238">
        <v>168.820007</v>
      </c>
      <c r="E238">
        <v>169.36999499999999</v>
      </c>
      <c r="F238">
        <v>166.15222199999999</v>
      </c>
      <c r="G238">
        <v>23355200</v>
      </c>
      <c r="I238">
        <f t="shared" si="19"/>
        <v>169.91000350000002</v>
      </c>
      <c r="J238">
        <f t="shared" ca="1" si="22"/>
        <v>170.69900050000001</v>
      </c>
      <c r="K238" t="b">
        <f t="shared" ca="1" si="20"/>
        <v>0</v>
      </c>
      <c r="L238" t="b">
        <f t="shared" ca="1" si="21"/>
        <v>1</v>
      </c>
      <c r="M238" t="b">
        <f t="shared" ca="1" si="18"/>
        <v>0</v>
      </c>
      <c r="N238">
        <f t="shared" ca="1" si="23"/>
        <v>0</v>
      </c>
      <c r="O238">
        <f ca="1">SUM(N$2:N238)</f>
        <v>45.050021500000099</v>
      </c>
    </row>
    <row r="239" spans="1:15" x14ac:dyDescent="0.2">
      <c r="A239" s="1" t="d">
        <v>2017-12-11</v>
      </c>
      <c r="B239">
        <v>169.199997</v>
      </c>
      <c r="C239">
        <v>172.88999899999999</v>
      </c>
      <c r="D239">
        <v>168.78999300000001</v>
      </c>
      <c r="E239">
        <v>172.66999799999999</v>
      </c>
      <c r="F239">
        <v>169.38954200000001</v>
      </c>
      <c r="G239">
        <v>35273800</v>
      </c>
      <c r="I239">
        <f t="shared" si="19"/>
        <v>170.83999599999999</v>
      </c>
      <c r="J239">
        <f t="shared" ca="1" si="22"/>
        <v>170.36200019999998</v>
      </c>
      <c r="K239" t="b">
        <f t="shared" ca="1" si="20"/>
        <v>1</v>
      </c>
      <c r="L239" t="b">
        <f t="shared" ca="1" si="21"/>
        <v>0</v>
      </c>
      <c r="M239" t="b">
        <f t="shared" ca="1" si="18"/>
        <v>0</v>
      </c>
      <c r="N239">
        <f t="shared" ca="1" si="23"/>
        <v>-170.83999599999999</v>
      </c>
      <c r="O239">
        <f ca="1">SUM(N$2:N239)</f>
        <v>-125.78997449999989</v>
      </c>
    </row>
    <row r="240" spans="1:15" x14ac:dyDescent="0.2">
      <c r="A240" s="1" t="d">
        <v>2017-12-12</v>
      </c>
      <c r="B240">
        <v>172.14999399999999</v>
      </c>
      <c r="C240">
        <v>172.38999899999999</v>
      </c>
      <c r="D240">
        <v>171.46000699999999</v>
      </c>
      <c r="E240">
        <v>171.699997</v>
      </c>
      <c r="F240">
        <v>168.437973</v>
      </c>
      <c r="G240">
        <v>19409200</v>
      </c>
      <c r="I240">
        <f t="shared" si="19"/>
        <v>171.925003</v>
      </c>
      <c r="J240">
        <f t="shared" ca="1" si="22"/>
        <v>170.2180007</v>
      </c>
      <c r="K240" t="b">
        <f t="shared" ca="1" si="20"/>
        <v>1</v>
      </c>
      <c r="L240" t="b">
        <f t="shared" ca="1" si="21"/>
        <v>0</v>
      </c>
      <c r="M240" t="b">
        <f t="shared" ca="1" si="18"/>
        <v>1</v>
      </c>
      <c r="N240">
        <f t="shared" ca="1" si="23"/>
        <v>0</v>
      </c>
      <c r="O240">
        <f ca="1">SUM(N$2:N240)</f>
        <v>-125.78997449999989</v>
      </c>
    </row>
    <row r="241" spans="1:15" x14ac:dyDescent="0.2">
      <c r="A241" s="1" t="d">
        <v>2017-12-13</v>
      </c>
      <c r="B241">
        <v>172.5</v>
      </c>
      <c r="C241">
        <v>173.53999300000001</v>
      </c>
      <c r="D241">
        <v>172</v>
      </c>
      <c r="E241">
        <v>172.270004</v>
      </c>
      <c r="F241">
        <v>168.997131</v>
      </c>
      <c r="G241">
        <v>23818400</v>
      </c>
      <c r="I241">
        <f t="shared" si="19"/>
        <v>172.76999649999999</v>
      </c>
      <c r="J241">
        <f t="shared" ca="1" si="22"/>
        <v>170.49100025000001</v>
      </c>
      <c r="K241" t="b">
        <f t="shared" ca="1" si="20"/>
        <v>1</v>
      </c>
      <c r="L241" t="b">
        <f t="shared" ca="1" si="21"/>
        <v>0</v>
      </c>
      <c r="M241" t="b">
        <f t="shared" ref="M241:M304" ca="1" si="24">OR(AND(K240,NOT(M240)),AND(M240,NOT(L240)))</f>
        <v>1</v>
      </c>
      <c r="N241">
        <f t="shared" ca="1" si="23"/>
        <v>0</v>
      </c>
      <c r="O241">
        <f ca="1">SUM(N$2:N241)</f>
        <v>-125.78997449999989</v>
      </c>
    </row>
    <row r="242" spans="1:15" x14ac:dyDescent="0.2">
      <c r="A242" s="1" t="d">
        <v>2017-12-14</v>
      </c>
      <c r="B242">
        <v>172.39999399999999</v>
      </c>
      <c r="C242">
        <v>173.13000500000001</v>
      </c>
      <c r="D242">
        <v>171.64999399999999</v>
      </c>
      <c r="E242">
        <v>172.220001</v>
      </c>
      <c r="F242">
        <v>168.94807399999999</v>
      </c>
      <c r="G242">
        <v>20476500</v>
      </c>
      <c r="I242">
        <f t="shared" si="19"/>
        <v>172.38999949999999</v>
      </c>
      <c r="J242">
        <f t="shared" ca="1" si="22"/>
        <v>170.70100015</v>
      </c>
      <c r="K242" t="b">
        <f t="shared" ca="1" si="20"/>
        <v>1</v>
      </c>
      <c r="L242" t="b">
        <f t="shared" ca="1" si="21"/>
        <v>0</v>
      </c>
      <c r="M242" t="b">
        <f t="shared" ca="1" si="24"/>
        <v>1</v>
      </c>
      <c r="N242">
        <f t="shared" ca="1" si="23"/>
        <v>0</v>
      </c>
      <c r="O242">
        <f ca="1">SUM(N$2:N242)</f>
        <v>-125.78997449999989</v>
      </c>
    </row>
    <row r="243" spans="1:15" x14ac:dyDescent="0.2">
      <c r="A243" s="1" t="d">
        <v>2017-12-15</v>
      </c>
      <c r="B243">
        <v>173.63000500000001</v>
      </c>
      <c r="C243">
        <v>174.16999799999999</v>
      </c>
      <c r="D243">
        <v>172.46000699999999</v>
      </c>
      <c r="E243">
        <v>173.970001</v>
      </c>
      <c r="F243">
        <v>170.664841</v>
      </c>
      <c r="G243">
        <v>40169300</v>
      </c>
      <c r="I243">
        <f t="shared" si="19"/>
        <v>173.31500249999999</v>
      </c>
      <c r="J243">
        <f t="shared" ca="1" si="22"/>
        <v>171.0240005</v>
      </c>
      <c r="K243" t="b">
        <f t="shared" ca="1" si="20"/>
        <v>1</v>
      </c>
      <c r="L243" t="b">
        <f t="shared" ca="1" si="21"/>
        <v>0</v>
      </c>
      <c r="M243" t="b">
        <f t="shared" ca="1" si="24"/>
        <v>1</v>
      </c>
      <c r="N243">
        <f t="shared" ca="1" si="23"/>
        <v>0</v>
      </c>
      <c r="O243">
        <f ca="1">SUM(N$2:N243)</f>
        <v>-125.78997449999989</v>
      </c>
    </row>
    <row r="244" spans="1:15" x14ac:dyDescent="0.2">
      <c r="A244" s="1" t="d">
        <v>2017-12-18</v>
      </c>
      <c r="B244">
        <v>174.88000500000001</v>
      </c>
      <c r="C244">
        <v>177.199997</v>
      </c>
      <c r="D244">
        <v>174.86000100000001</v>
      </c>
      <c r="E244">
        <v>176.41999799999999</v>
      </c>
      <c r="F244">
        <v>173.06828300000001</v>
      </c>
      <c r="G244">
        <v>29421100</v>
      </c>
      <c r="I244">
        <f t="shared" si="19"/>
        <v>176.029999</v>
      </c>
      <c r="J244">
        <f t="shared" ca="1" si="22"/>
        <v>171.5145004</v>
      </c>
      <c r="K244" t="b">
        <f t="shared" ca="1" si="20"/>
        <v>1</v>
      </c>
      <c r="L244" t="b">
        <f t="shared" ca="1" si="21"/>
        <v>0</v>
      </c>
      <c r="M244" t="b">
        <f t="shared" ca="1" si="24"/>
        <v>1</v>
      </c>
      <c r="N244">
        <f t="shared" ca="1" si="23"/>
        <v>0</v>
      </c>
      <c r="O244">
        <f ca="1">SUM(N$2:N244)</f>
        <v>-125.78997449999989</v>
      </c>
    </row>
    <row r="245" spans="1:15" x14ac:dyDescent="0.2">
      <c r="A245" s="1" t="d">
        <v>2017-12-19</v>
      </c>
      <c r="B245">
        <v>175.029999</v>
      </c>
      <c r="C245">
        <v>175.38999899999999</v>
      </c>
      <c r="D245">
        <v>174.08999600000001</v>
      </c>
      <c r="E245">
        <v>174.53999300000001</v>
      </c>
      <c r="F245">
        <v>171.22401400000001</v>
      </c>
      <c r="G245">
        <v>27436400</v>
      </c>
      <c r="I245">
        <f t="shared" si="19"/>
        <v>174.73999750000002</v>
      </c>
      <c r="J245">
        <f t="shared" ca="1" si="22"/>
        <v>171.99250025000001</v>
      </c>
      <c r="K245" t="b">
        <f t="shared" ca="1" si="20"/>
        <v>1</v>
      </c>
      <c r="L245" t="b">
        <f t="shared" ca="1" si="21"/>
        <v>0</v>
      </c>
      <c r="M245" t="b">
        <f t="shared" ca="1" si="24"/>
        <v>1</v>
      </c>
      <c r="N245">
        <f t="shared" ca="1" si="23"/>
        <v>0</v>
      </c>
      <c r="O245">
        <f ca="1">SUM(N$2:N245)</f>
        <v>-125.78997449999989</v>
      </c>
    </row>
    <row r="246" spans="1:15" x14ac:dyDescent="0.2">
      <c r="A246" s="1" t="d">
        <v>2017-12-20</v>
      </c>
      <c r="B246">
        <v>174.86999499999999</v>
      </c>
      <c r="C246">
        <v>175.41999799999999</v>
      </c>
      <c r="D246">
        <v>173.25</v>
      </c>
      <c r="E246">
        <v>174.35000600000001</v>
      </c>
      <c r="F246">
        <v>171.03762800000001</v>
      </c>
      <c r="G246">
        <v>23475600</v>
      </c>
      <c r="I246">
        <f t="shared" si="19"/>
        <v>174.33499899999998</v>
      </c>
      <c r="J246">
        <f t="shared" ca="1" si="22"/>
        <v>172.59299994999998</v>
      </c>
      <c r="K246" t="b">
        <f t="shared" ca="1" si="20"/>
        <v>1</v>
      </c>
      <c r="L246" t="b">
        <f t="shared" ca="1" si="21"/>
        <v>0</v>
      </c>
      <c r="M246" t="b">
        <f t="shared" ca="1" si="24"/>
        <v>1</v>
      </c>
      <c r="N246">
        <f t="shared" ca="1" si="23"/>
        <v>0</v>
      </c>
      <c r="O246">
        <f ca="1">SUM(N$2:N246)</f>
        <v>-125.78997449999989</v>
      </c>
    </row>
    <row r="247" spans="1:15" x14ac:dyDescent="0.2">
      <c r="A247" s="1" t="d">
        <v>2017-12-21</v>
      </c>
      <c r="B247">
        <v>174.16999799999999</v>
      </c>
      <c r="C247">
        <v>176.020004</v>
      </c>
      <c r="D247">
        <v>174.10000600000001</v>
      </c>
      <c r="E247">
        <v>175.009995</v>
      </c>
      <c r="F247">
        <v>171.68507399999999</v>
      </c>
      <c r="G247">
        <v>20949900</v>
      </c>
      <c r="I247">
        <f t="shared" si="19"/>
        <v>175.06000499999999</v>
      </c>
      <c r="J247">
        <f t="shared" ca="1" si="22"/>
        <v>173.13150015000002</v>
      </c>
      <c r="K247" t="b">
        <f t="shared" ca="1" si="20"/>
        <v>1</v>
      </c>
      <c r="L247" t="b">
        <f t="shared" ca="1" si="21"/>
        <v>0</v>
      </c>
      <c r="M247" t="b">
        <f t="shared" ca="1" si="24"/>
        <v>1</v>
      </c>
      <c r="N247">
        <f t="shared" ca="1" si="23"/>
        <v>0</v>
      </c>
      <c r="O247">
        <f ca="1">SUM(N$2:N247)</f>
        <v>-125.78997449999989</v>
      </c>
    </row>
    <row r="248" spans="1:15" x14ac:dyDescent="0.2">
      <c r="A248" s="1" t="d">
        <v>2017-12-22</v>
      </c>
      <c r="B248">
        <v>174.679993</v>
      </c>
      <c r="C248">
        <v>175.41999799999999</v>
      </c>
      <c r="D248">
        <v>174.5</v>
      </c>
      <c r="E248">
        <v>175.009995</v>
      </c>
      <c r="F248">
        <v>171.68507399999999</v>
      </c>
      <c r="G248">
        <v>16114600</v>
      </c>
      <c r="I248">
        <f t="shared" si="19"/>
        <v>174.95999899999998</v>
      </c>
      <c r="J248">
        <f t="shared" ca="1" si="22"/>
        <v>173.6364997</v>
      </c>
      <c r="K248" t="b">
        <f t="shared" ca="1" si="20"/>
        <v>1</v>
      </c>
      <c r="L248" t="b">
        <f t="shared" ca="1" si="21"/>
        <v>0</v>
      </c>
      <c r="M248" t="b">
        <f t="shared" ca="1" si="24"/>
        <v>1</v>
      </c>
      <c r="N248">
        <f t="shared" ca="1" si="23"/>
        <v>0</v>
      </c>
      <c r="O248">
        <f ca="1">SUM(N$2:N248)</f>
        <v>-125.78997449999989</v>
      </c>
    </row>
    <row r="249" spans="1:15" x14ac:dyDescent="0.2">
      <c r="A249" s="1" t="d">
        <v>2017-12-26</v>
      </c>
      <c r="B249">
        <v>170.800003</v>
      </c>
      <c r="C249">
        <v>171.470001</v>
      </c>
      <c r="D249">
        <v>169.679993</v>
      </c>
      <c r="E249">
        <v>170.570007</v>
      </c>
      <c r="F249">
        <v>167.329453</v>
      </c>
      <c r="G249">
        <v>33185500</v>
      </c>
      <c r="I249">
        <f t="shared" si="19"/>
        <v>170.574997</v>
      </c>
      <c r="J249">
        <f t="shared" ca="1" si="22"/>
        <v>173.60999979999997</v>
      </c>
      <c r="K249" t="b">
        <f t="shared" ca="1" si="20"/>
        <v>0</v>
      </c>
      <c r="L249" t="b">
        <f t="shared" ca="1" si="21"/>
        <v>1</v>
      </c>
      <c r="M249" t="b">
        <f t="shared" ca="1" si="24"/>
        <v>1</v>
      </c>
      <c r="N249">
        <f t="shared" ca="1" si="23"/>
        <v>170.574997</v>
      </c>
      <c r="O249">
        <f ca="1">SUM(N$2:N249)</f>
        <v>44.78502250000011</v>
      </c>
    </row>
    <row r="250" spans="1:15" x14ac:dyDescent="0.2">
      <c r="A250" s="1" t="d">
        <v>2017-12-27</v>
      </c>
      <c r="B250">
        <v>170.10000600000001</v>
      </c>
      <c r="C250">
        <v>170.779999</v>
      </c>
      <c r="D250">
        <v>169.71000699999999</v>
      </c>
      <c r="E250">
        <v>170.60000600000001</v>
      </c>
      <c r="F250">
        <v>167.35887099999999</v>
      </c>
      <c r="G250">
        <v>21498200</v>
      </c>
      <c r="I250">
        <f t="shared" si="19"/>
        <v>170.245003</v>
      </c>
      <c r="J250">
        <f t="shared" ca="1" si="22"/>
        <v>173.44199979999999</v>
      </c>
      <c r="K250" t="b">
        <f t="shared" ca="1" si="20"/>
        <v>0</v>
      </c>
      <c r="L250" t="b">
        <f t="shared" ca="1" si="21"/>
        <v>1</v>
      </c>
      <c r="M250" t="b">
        <f t="shared" ca="1" si="24"/>
        <v>0</v>
      </c>
      <c r="N250">
        <f t="shared" ca="1" si="23"/>
        <v>0</v>
      </c>
      <c r="O250">
        <f ca="1">SUM(N$2:N250)</f>
        <v>44.78502250000011</v>
      </c>
    </row>
    <row r="251" spans="1:15" x14ac:dyDescent="0.2">
      <c r="A251" s="1" t="d">
        <v>2017-12-28</v>
      </c>
      <c r="B251">
        <v>171</v>
      </c>
      <c r="C251">
        <v>171.85000600000001</v>
      </c>
      <c r="D251">
        <v>170.479996</v>
      </c>
      <c r="E251">
        <v>171.08000200000001</v>
      </c>
      <c r="F251">
        <v>167.829758</v>
      </c>
      <c r="G251">
        <v>16480200</v>
      </c>
      <c r="I251">
        <f t="shared" si="19"/>
        <v>171.16500100000002</v>
      </c>
      <c r="J251">
        <f t="shared" ca="1" si="22"/>
        <v>173.28150024999999</v>
      </c>
      <c r="K251" t="b">
        <f t="shared" ca="1" si="20"/>
        <v>0</v>
      </c>
      <c r="L251" t="b">
        <f t="shared" ca="1" si="21"/>
        <v>1</v>
      </c>
      <c r="M251" t="b">
        <f t="shared" ca="1" si="24"/>
        <v>0</v>
      </c>
      <c r="N251">
        <f t="shared" ca="1" si="23"/>
        <v>0</v>
      </c>
      <c r="O251">
        <f ca="1">SUM(N$2:N251)</f>
        <v>44.78502250000011</v>
      </c>
    </row>
    <row r="252" spans="1:15" x14ac:dyDescent="0.2">
      <c r="A252" s="1" t="d">
        <v>2017-12-29</v>
      </c>
      <c r="B252">
        <v>170.520004</v>
      </c>
      <c r="C252">
        <v>170.58999600000001</v>
      </c>
      <c r="D252">
        <v>169.220001</v>
      </c>
      <c r="E252">
        <v>169.229996</v>
      </c>
      <c r="F252">
        <v>166.01490799999999</v>
      </c>
      <c r="G252">
        <v>25884400</v>
      </c>
      <c r="I252">
        <f t="shared" si="19"/>
        <v>169.9049985</v>
      </c>
      <c r="J252">
        <f t="shared" ca="1" si="22"/>
        <v>173.03300014999996</v>
      </c>
      <c r="K252" t="b">
        <f t="shared" ca="1" si="20"/>
        <v>0</v>
      </c>
      <c r="L252" t="b">
        <f t="shared" ca="1" si="21"/>
        <v>1</v>
      </c>
      <c r="M252" t="b">
        <f t="shared" ca="1" si="24"/>
        <v>0</v>
      </c>
      <c r="N252">
        <f t="shared" ca="1" si="23"/>
        <v>0</v>
      </c>
      <c r="O252">
        <f ca="1">SUM(N$2:N252)</f>
        <v>44.78502250000011</v>
      </c>
    </row>
    <row r="253" spans="1:15" x14ac:dyDescent="0.2">
      <c r="A253" s="1" t="d">
        <v>2018-01-02</v>
      </c>
      <c r="B253">
        <v>170.16000399999999</v>
      </c>
      <c r="C253">
        <v>172.300003</v>
      </c>
      <c r="D253">
        <v>169.259995</v>
      </c>
      <c r="E253">
        <v>172.259995</v>
      </c>
      <c r="F253">
        <v>168.98732000000001</v>
      </c>
      <c r="G253">
        <v>25555900</v>
      </c>
      <c r="I253">
        <f t="shared" si="19"/>
        <v>170.779999</v>
      </c>
      <c r="J253">
        <f t="shared" ca="1" si="22"/>
        <v>172.7794998</v>
      </c>
      <c r="K253" t="b">
        <f t="shared" ca="1" si="20"/>
        <v>0</v>
      </c>
      <c r="L253" t="b">
        <f t="shared" ca="1" si="21"/>
        <v>1</v>
      </c>
      <c r="M253" t="b">
        <f t="shared" ca="1" si="24"/>
        <v>0</v>
      </c>
      <c r="N253">
        <f t="shared" ca="1" si="23"/>
        <v>0</v>
      </c>
      <c r="O253">
        <f ca="1">SUM(N$2:N253)</f>
        <v>44.78502250000011</v>
      </c>
    </row>
    <row r="254" spans="1:15" x14ac:dyDescent="0.2">
      <c r="A254" s="1" t="d">
        <v>2018-01-03</v>
      </c>
      <c r="B254">
        <v>172.529999</v>
      </c>
      <c r="C254">
        <v>174.550003</v>
      </c>
      <c r="D254">
        <v>171.96000699999999</v>
      </c>
      <c r="E254">
        <v>172.229996</v>
      </c>
      <c r="F254">
        <v>168.957886</v>
      </c>
      <c r="G254">
        <v>29517900</v>
      </c>
      <c r="I254">
        <f t="shared" si="19"/>
        <v>173.25500499999998</v>
      </c>
      <c r="J254">
        <f t="shared" ca="1" si="22"/>
        <v>172.50200039999999</v>
      </c>
      <c r="K254" t="b">
        <f t="shared" ca="1" si="20"/>
        <v>1</v>
      </c>
      <c r="L254" t="b">
        <f t="shared" ca="1" si="21"/>
        <v>0</v>
      </c>
      <c r="M254" t="b">
        <f t="shared" ca="1" si="24"/>
        <v>0</v>
      </c>
      <c r="N254">
        <f t="shared" ca="1" si="23"/>
        <v>-173.25500499999998</v>
      </c>
      <c r="O254">
        <f ca="1">SUM(N$2:N254)</f>
        <v>-128.46998249999987</v>
      </c>
    </row>
    <row r="255" spans="1:15" x14ac:dyDescent="0.2">
      <c r="A255" s="1" t="d">
        <v>2018-01-04</v>
      </c>
      <c r="B255">
        <v>172.53999300000001</v>
      </c>
      <c r="C255">
        <v>173.470001</v>
      </c>
      <c r="D255">
        <v>172.08000200000001</v>
      </c>
      <c r="E255">
        <v>173.029999</v>
      </c>
      <c r="F255">
        <v>169.742706</v>
      </c>
      <c r="G255">
        <v>22434600</v>
      </c>
      <c r="I255">
        <f t="shared" si="19"/>
        <v>172.7750015</v>
      </c>
      <c r="J255">
        <f t="shared" ca="1" si="22"/>
        <v>172.30550079999998</v>
      </c>
      <c r="K255" t="b">
        <f t="shared" ca="1" si="20"/>
        <v>1</v>
      </c>
      <c r="L255" t="b">
        <f t="shared" ca="1" si="21"/>
        <v>0</v>
      </c>
      <c r="M255" t="b">
        <f t="shared" ca="1" si="24"/>
        <v>1</v>
      </c>
      <c r="N255">
        <f t="shared" ca="1" si="23"/>
        <v>0</v>
      </c>
      <c r="O255">
        <f ca="1">SUM(N$2:N255)</f>
        <v>-128.46998249999987</v>
      </c>
    </row>
    <row r="256" spans="1:15" x14ac:dyDescent="0.2">
      <c r="A256" s="1" t="d">
        <v>2018-01-05</v>
      </c>
      <c r="B256">
        <v>173.44000199999999</v>
      </c>
      <c r="C256">
        <v>175.36999499999999</v>
      </c>
      <c r="D256">
        <v>173.050003</v>
      </c>
      <c r="E256">
        <v>175</v>
      </c>
      <c r="F256">
        <v>171.67527799999999</v>
      </c>
      <c r="G256">
        <v>23660000</v>
      </c>
      <c r="I256">
        <f t="shared" si="19"/>
        <v>174.20999899999998</v>
      </c>
      <c r="J256">
        <f t="shared" ca="1" si="22"/>
        <v>172.29300079999999</v>
      </c>
      <c r="K256" t="b">
        <f t="shared" ca="1" si="20"/>
        <v>1</v>
      </c>
      <c r="L256" t="b">
        <f t="shared" ca="1" si="21"/>
        <v>0</v>
      </c>
      <c r="M256" t="b">
        <f t="shared" ca="1" si="24"/>
        <v>1</v>
      </c>
      <c r="N256">
        <f t="shared" ca="1" si="23"/>
        <v>0</v>
      </c>
      <c r="O256">
        <f ca="1">SUM(N$2:N256)</f>
        <v>-128.46998249999987</v>
      </c>
    </row>
    <row r="257" spans="1:15" x14ac:dyDescent="0.2">
      <c r="A257" s="1" t="d">
        <v>2018-01-08</v>
      </c>
      <c r="B257">
        <v>174.35000600000001</v>
      </c>
      <c r="C257">
        <v>175.61000100000001</v>
      </c>
      <c r="D257">
        <v>173.929993</v>
      </c>
      <c r="E257">
        <v>174.35000600000001</v>
      </c>
      <c r="F257">
        <v>171.03762800000001</v>
      </c>
      <c r="G257">
        <v>20567800</v>
      </c>
      <c r="I257">
        <f t="shared" si="19"/>
        <v>174.76999699999999</v>
      </c>
      <c r="J257">
        <f t="shared" ca="1" si="22"/>
        <v>172.26399999999998</v>
      </c>
      <c r="K257" t="b">
        <f t="shared" ca="1" si="20"/>
        <v>1</v>
      </c>
      <c r="L257" t="b">
        <f t="shared" ca="1" si="21"/>
        <v>0</v>
      </c>
      <c r="M257" t="b">
        <f t="shared" ca="1" si="24"/>
        <v>1</v>
      </c>
      <c r="N257">
        <f t="shared" ca="1" si="23"/>
        <v>0</v>
      </c>
      <c r="O257">
        <f ca="1">SUM(N$2:N257)</f>
        <v>-128.46998249999987</v>
      </c>
    </row>
    <row r="258" spans="1:15" x14ac:dyDescent="0.2">
      <c r="A258" s="1" t="d">
        <v>2018-01-09</v>
      </c>
      <c r="B258">
        <v>174.550003</v>
      </c>
      <c r="C258">
        <v>175.05999800000001</v>
      </c>
      <c r="D258">
        <v>173.41000399999999</v>
      </c>
      <c r="E258">
        <v>174.33000200000001</v>
      </c>
      <c r="F258">
        <v>171.01800499999999</v>
      </c>
      <c r="G258">
        <v>21584000</v>
      </c>
      <c r="I258">
        <f t="shared" si="19"/>
        <v>174.23500100000001</v>
      </c>
      <c r="J258">
        <f t="shared" ca="1" si="22"/>
        <v>172.19150019999998</v>
      </c>
      <c r="K258" t="b">
        <f t="shared" ca="1" si="20"/>
        <v>1</v>
      </c>
      <c r="L258" t="b">
        <f t="shared" ca="1" si="21"/>
        <v>0</v>
      </c>
      <c r="M258" t="b">
        <f t="shared" ca="1" si="24"/>
        <v>1</v>
      </c>
      <c r="N258">
        <f t="shared" ca="1" si="23"/>
        <v>0</v>
      </c>
      <c r="O258">
        <f ca="1">SUM(N$2:N258)</f>
        <v>-128.46998249999987</v>
      </c>
    </row>
    <row r="259" spans="1:15" x14ac:dyDescent="0.2">
      <c r="A259" s="1" t="d">
        <v>2018-01-10</v>
      </c>
      <c r="B259">
        <v>173.16000399999999</v>
      </c>
      <c r="C259">
        <v>174.300003</v>
      </c>
      <c r="D259">
        <v>173</v>
      </c>
      <c r="E259">
        <v>174.28999300000001</v>
      </c>
      <c r="F259">
        <v>170.97875999999999</v>
      </c>
      <c r="G259">
        <v>23959900</v>
      </c>
      <c r="I259">
        <f t="shared" ref="I259:I322" si="25">AVERAGE(C259,D259)</f>
        <v>173.6500015</v>
      </c>
      <c r="J259">
        <f t="shared" ca="1" si="22"/>
        <v>172.49900065</v>
      </c>
      <c r="K259" t="b">
        <f t="shared" ref="K259:K322" ca="1" si="26">J259&lt;I259</f>
        <v>1</v>
      </c>
      <c r="L259" t="b">
        <f t="shared" ref="L259:L322" ca="1" si="27">J259&gt;I259</f>
        <v>0</v>
      </c>
      <c r="M259" t="b">
        <f t="shared" ca="1" si="24"/>
        <v>1</v>
      </c>
      <c r="N259">
        <f t="shared" ca="1" si="23"/>
        <v>0</v>
      </c>
      <c r="O259">
        <f ca="1">SUM(N$2:N259)</f>
        <v>-128.46998249999987</v>
      </c>
    </row>
    <row r="260" spans="1:15" x14ac:dyDescent="0.2">
      <c r="A260" s="1" t="d">
        <v>2018-01-11</v>
      </c>
      <c r="B260">
        <v>174.58999600000001</v>
      </c>
      <c r="C260">
        <v>175.490005</v>
      </c>
      <c r="D260">
        <v>174.490005</v>
      </c>
      <c r="E260">
        <v>175.279999</v>
      </c>
      <c r="F260">
        <v>171.949951</v>
      </c>
      <c r="G260">
        <v>18667700</v>
      </c>
      <c r="I260">
        <f t="shared" si="25"/>
        <v>174.990005</v>
      </c>
      <c r="J260">
        <f t="shared" ref="J260:J323" ca="1" si="28">AVERAGE(OFFSET(I260,0,0,IF(ROW(I260)&gt;10,-10,-(ROW(I260)-1)),1))</f>
        <v>172.97350084999999</v>
      </c>
      <c r="K260" t="b">
        <f t="shared" ca="1" si="26"/>
        <v>1</v>
      </c>
      <c r="L260" t="b">
        <f t="shared" ca="1" si="27"/>
        <v>0</v>
      </c>
      <c r="M260" t="b">
        <f t="shared" ca="1" si="24"/>
        <v>1</v>
      </c>
      <c r="N260">
        <f t="shared" ca="1" si="23"/>
        <v>0</v>
      </c>
      <c r="O260">
        <f ca="1">SUM(N$2:N260)</f>
        <v>-128.46998249999987</v>
      </c>
    </row>
    <row r="261" spans="1:15" x14ac:dyDescent="0.2">
      <c r="A261" s="1" t="d">
        <v>2018-01-12</v>
      </c>
      <c r="B261">
        <v>176.179993</v>
      </c>
      <c r="C261">
        <v>177.36000100000001</v>
      </c>
      <c r="D261">
        <v>175.64999399999999</v>
      </c>
      <c r="E261">
        <v>177.08999600000001</v>
      </c>
      <c r="F261">
        <v>173.725571</v>
      </c>
      <c r="G261">
        <v>25226000</v>
      </c>
      <c r="I261">
        <f t="shared" si="25"/>
        <v>176.5049975</v>
      </c>
      <c r="J261">
        <f t="shared" ca="1" si="28"/>
        <v>173.50750049999999</v>
      </c>
      <c r="K261" t="b">
        <f t="shared" ca="1" si="26"/>
        <v>1</v>
      </c>
      <c r="L261" t="b">
        <f t="shared" ca="1" si="27"/>
        <v>0</v>
      </c>
      <c r="M261" t="b">
        <f t="shared" ca="1" si="24"/>
        <v>1</v>
      </c>
      <c r="N261">
        <f t="shared" ca="1" si="23"/>
        <v>0</v>
      </c>
      <c r="O261">
        <f ca="1">SUM(N$2:N261)</f>
        <v>-128.46998249999987</v>
      </c>
    </row>
    <row r="262" spans="1:15" x14ac:dyDescent="0.2">
      <c r="A262" s="1" t="d">
        <v>2018-01-16</v>
      </c>
      <c r="B262">
        <v>177.89999399999999</v>
      </c>
      <c r="C262">
        <v>179.38999899999999</v>
      </c>
      <c r="D262">
        <v>176.13999899999999</v>
      </c>
      <c r="E262">
        <v>176.19000199999999</v>
      </c>
      <c r="F262">
        <v>172.842682</v>
      </c>
      <c r="G262">
        <v>29565900</v>
      </c>
      <c r="I262">
        <f t="shared" si="25"/>
        <v>177.76499899999999</v>
      </c>
      <c r="J262">
        <f t="shared" ca="1" si="28"/>
        <v>174.29350054999998</v>
      </c>
      <c r="K262" t="b">
        <f t="shared" ca="1" si="26"/>
        <v>1</v>
      </c>
      <c r="L262" t="b">
        <f t="shared" ca="1" si="27"/>
        <v>0</v>
      </c>
      <c r="M262" t="b">
        <f t="shared" ca="1" si="24"/>
        <v>1</v>
      </c>
      <c r="N262">
        <f t="shared" ca="1" si="23"/>
        <v>0</v>
      </c>
      <c r="O262">
        <f ca="1">SUM(N$2:N262)</f>
        <v>-128.46998249999987</v>
      </c>
    </row>
    <row r="263" spans="1:15" x14ac:dyDescent="0.2">
      <c r="A263" s="1" t="d">
        <v>2018-01-17</v>
      </c>
      <c r="B263">
        <v>176.14999399999999</v>
      </c>
      <c r="C263">
        <v>179.25</v>
      </c>
      <c r="D263">
        <v>175.070007</v>
      </c>
      <c r="E263">
        <v>179.10000600000001</v>
      </c>
      <c r="F263">
        <v>175.69738799999999</v>
      </c>
      <c r="G263">
        <v>34386800</v>
      </c>
      <c r="I263">
        <f t="shared" si="25"/>
        <v>177.16000350000002</v>
      </c>
      <c r="J263">
        <f t="shared" ca="1" si="28"/>
        <v>174.93150099999997</v>
      </c>
      <c r="K263" t="b">
        <f t="shared" ca="1" si="26"/>
        <v>1</v>
      </c>
      <c r="L263" t="b">
        <f t="shared" ca="1" si="27"/>
        <v>0</v>
      </c>
      <c r="M263" t="b">
        <f t="shared" ca="1" si="24"/>
        <v>1</v>
      </c>
      <c r="N263">
        <f t="shared" ref="N263:N326" ca="1" si="29">IF(AND(K263,NOT(M263)),-I263,IF(AND(L263,M263),I263,0))</f>
        <v>0</v>
      </c>
      <c r="O263">
        <f ca="1">SUM(N$2:N263)</f>
        <v>-128.46998249999987</v>
      </c>
    </row>
    <row r="264" spans="1:15" x14ac:dyDescent="0.2">
      <c r="A264" s="1" t="d">
        <v>2018-01-18</v>
      </c>
      <c r="B264">
        <v>179.36999499999999</v>
      </c>
      <c r="C264">
        <v>180.10000600000001</v>
      </c>
      <c r="D264">
        <v>178.25</v>
      </c>
      <c r="E264">
        <v>179.259995</v>
      </c>
      <c r="F264">
        <v>175.85434000000001</v>
      </c>
      <c r="G264">
        <v>31193400</v>
      </c>
      <c r="I264">
        <f t="shared" si="25"/>
        <v>179.175003</v>
      </c>
      <c r="J264">
        <f t="shared" ca="1" si="28"/>
        <v>175.52350079999999</v>
      </c>
      <c r="K264" t="b">
        <f t="shared" ca="1" si="26"/>
        <v>1</v>
      </c>
      <c r="L264" t="b">
        <f t="shared" ca="1" si="27"/>
        <v>0</v>
      </c>
      <c r="M264" t="b">
        <f t="shared" ca="1" si="24"/>
        <v>1</v>
      </c>
      <c r="N264">
        <f t="shared" ca="1" si="29"/>
        <v>0</v>
      </c>
      <c r="O264">
        <f ca="1">SUM(N$2:N264)</f>
        <v>-128.46998249999987</v>
      </c>
    </row>
    <row r="265" spans="1:15" x14ac:dyDescent="0.2">
      <c r="A265" s="1" t="d">
        <v>2018-01-19</v>
      </c>
      <c r="B265">
        <v>178.61000100000001</v>
      </c>
      <c r="C265">
        <v>179.58000200000001</v>
      </c>
      <c r="D265">
        <v>177.41000399999999</v>
      </c>
      <c r="E265">
        <v>178.46000699999999</v>
      </c>
      <c r="F265">
        <v>175.06954999999999</v>
      </c>
      <c r="G265">
        <v>32425100</v>
      </c>
      <c r="I265">
        <f t="shared" si="25"/>
        <v>178.495003</v>
      </c>
      <c r="J265">
        <f t="shared" ca="1" si="28"/>
        <v>176.09550095000003</v>
      </c>
      <c r="K265" t="b">
        <f t="shared" ca="1" si="26"/>
        <v>1</v>
      </c>
      <c r="L265" t="b">
        <f t="shared" ca="1" si="27"/>
        <v>0</v>
      </c>
      <c r="M265" t="b">
        <f t="shared" ca="1" si="24"/>
        <v>1</v>
      </c>
      <c r="N265">
        <f t="shared" ca="1" si="29"/>
        <v>0</v>
      </c>
      <c r="O265">
        <f ca="1">SUM(N$2:N265)</f>
        <v>-128.46998249999987</v>
      </c>
    </row>
    <row r="266" spans="1:15" x14ac:dyDescent="0.2">
      <c r="A266" s="1" t="d">
        <v>2018-01-22</v>
      </c>
      <c r="B266">
        <v>177.300003</v>
      </c>
      <c r="C266">
        <v>177.779999</v>
      </c>
      <c r="D266">
        <v>176.60000600000001</v>
      </c>
      <c r="E266">
        <v>177</v>
      </c>
      <c r="F266">
        <v>173.637283</v>
      </c>
      <c r="G266">
        <v>27108600</v>
      </c>
      <c r="I266">
        <f t="shared" si="25"/>
        <v>177.19000249999999</v>
      </c>
      <c r="J266">
        <f t="shared" ca="1" si="28"/>
        <v>176.3935013</v>
      </c>
      <c r="K266" t="b">
        <f t="shared" ca="1" si="26"/>
        <v>1</v>
      </c>
      <c r="L266" t="b">
        <f t="shared" ca="1" si="27"/>
        <v>0</v>
      </c>
      <c r="M266" t="b">
        <f t="shared" ca="1" si="24"/>
        <v>1</v>
      </c>
      <c r="N266">
        <f t="shared" ca="1" si="29"/>
        <v>0</v>
      </c>
      <c r="O266">
        <f ca="1">SUM(N$2:N266)</f>
        <v>-128.46998249999987</v>
      </c>
    </row>
    <row r="267" spans="1:15" x14ac:dyDescent="0.2">
      <c r="A267" s="1" t="d">
        <v>2018-01-23</v>
      </c>
      <c r="B267">
        <v>177.300003</v>
      </c>
      <c r="C267">
        <v>179.44000199999999</v>
      </c>
      <c r="D267">
        <v>176.820007</v>
      </c>
      <c r="E267">
        <v>177.03999300000001</v>
      </c>
      <c r="F267">
        <v>173.676514</v>
      </c>
      <c r="G267">
        <v>32689100</v>
      </c>
      <c r="I267">
        <f t="shared" si="25"/>
        <v>178.13000449999998</v>
      </c>
      <c r="J267">
        <f t="shared" ca="1" si="28"/>
        <v>176.72950205000001</v>
      </c>
      <c r="K267" t="b">
        <f t="shared" ca="1" si="26"/>
        <v>1</v>
      </c>
      <c r="L267" t="b">
        <f t="shared" ca="1" si="27"/>
        <v>0</v>
      </c>
      <c r="M267" t="b">
        <f t="shared" ca="1" si="24"/>
        <v>1</v>
      </c>
      <c r="N267">
        <f t="shared" ca="1" si="29"/>
        <v>0</v>
      </c>
      <c r="O267">
        <f ca="1">SUM(N$2:N267)</f>
        <v>-128.46998249999987</v>
      </c>
    </row>
    <row r="268" spans="1:15" x14ac:dyDescent="0.2">
      <c r="A268" s="1" t="d">
        <v>2018-01-24</v>
      </c>
      <c r="B268">
        <v>177.25</v>
      </c>
      <c r="C268">
        <v>177.300003</v>
      </c>
      <c r="D268">
        <v>173.199997</v>
      </c>
      <c r="E268">
        <v>174.220001</v>
      </c>
      <c r="F268">
        <v>170.91007999999999</v>
      </c>
      <c r="G268">
        <v>51105100</v>
      </c>
      <c r="I268">
        <f t="shared" si="25"/>
        <v>175.25</v>
      </c>
      <c r="J268">
        <f t="shared" ca="1" si="28"/>
        <v>176.83100195</v>
      </c>
      <c r="K268" t="b">
        <f t="shared" ca="1" si="26"/>
        <v>0</v>
      </c>
      <c r="L268" t="b">
        <f t="shared" ca="1" si="27"/>
        <v>1</v>
      </c>
      <c r="M268" t="b">
        <f t="shared" ca="1" si="24"/>
        <v>1</v>
      </c>
      <c r="N268">
        <f t="shared" ca="1" si="29"/>
        <v>175.25</v>
      </c>
      <c r="O268">
        <f ca="1">SUM(N$2:N268)</f>
        <v>46.780017500000127</v>
      </c>
    </row>
    <row r="269" spans="1:15" x14ac:dyDescent="0.2">
      <c r="A269" s="1" t="d">
        <v>2018-01-25</v>
      </c>
      <c r="B269">
        <v>174.509995</v>
      </c>
      <c r="C269">
        <v>174.949997</v>
      </c>
      <c r="D269">
        <v>170.529999</v>
      </c>
      <c r="E269">
        <v>171.11000100000001</v>
      </c>
      <c r="F269">
        <v>167.859161</v>
      </c>
      <c r="G269">
        <v>41529000</v>
      </c>
      <c r="I269">
        <f t="shared" si="25"/>
        <v>172.73999800000001</v>
      </c>
      <c r="J269">
        <f t="shared" ca="1" si="28"/>
        <v>176.7400016</v>
      </c>
      <c r="K269" t="b">
        <f t="shared" ca="1" si="26"/>
        <v>0</v>
      </c>
      <c r="L269" t="b">
        <f t="shared" ca="1" si="27"/>
        <v>1</v>
      </c>
      <c r="M269" t="b">
        <f t="shared" ca="1" si="24"/>
        <v>0</v>
      </c>
      <c r="N269">
        <f t="shared" ca="1" si="29"/>
        <v>0</v>
      </c>
      <c r="O269">
        <f ca="1">SUM(N$2:N269)</f>
        <v>46.780017500000127</v>
      </c>
    </row>
    <row r="270" spans="1:15" x14ac:dyDescent="0.2">
      <c r="A270" s="1" t="d">
        <v>2018-01-26</v>
      </c>
      <c r="B270">
        <v>172</v>
      </c>
      <c r="C270">
        <v>172</v>
      </c>
      <c r="D270">
        <v>170.05999800000001</v>
      </c>
      <c r="E270">
        <v>171.509995</v>
      </c>
      <c r="F270">
        <v>168.25155599999999</v>
      </c>
      <c r="G270">
        <v>39143000</v>
      </c>
      <c r="I270">
        <f t="shared" si="25"/>
        <v>171.029999</v>
      </c>
      <c r="J270">
        <f t="shared" ca="1" si="28"/>
        <v>176.34400100000002</v>
      </c>
      <c r="K270" t="b">
        <f t="shared" ca="1" si="26"/>
        <v>0</v>
      </c>
      <c r="L270" t="b">
        <f t="shared" ca="1" si="27"/>
        <v>1</v>
      </c>
      <c r="M270" t="b">
        <f t="shared" ca="1" si="24"/>
        <v>0</v>
      </c>
      <c r="N270">
        <f t="shared" ca="1" si="29"/>
        <v>0</v>
      </c>
      <c r="O270">
        <f ca="1">SUM(N$2:N270)</f>
        <v>46.780017500000127</v>
      </c>
    </row>
    <row r="271" spans="1:15" x14ac:dyDescent="0.2">
      <c r="A271" s="1" t="d">
        <v>2018-01-29</v>
      </c>
      <c r="B271">
        <v>170.16000399999999</v>
      </c>
      <c r="C271">
        <v>170.16000399999999</v>
      </c>
      <c r="D271">
        <v>167.070007</v>
      </c>
      <c r="E271">
        <v>167.96000699999999</v>
      </c>
      <c r="F271">
        <v>164.769012</v>
      </c>
      <c r="G271">
        <v>50640400</v>
      </c>
      <c r="I271">
        <f t="shared" si="25"/>
        <v>168.6150055</v>
      </c>
      <c r="J271">
        <f t="shared" ca="1" si="28"/>
        <v>175.55500180000001</v>
      </c>
      <c r="K271" t="b">
        <f t="shared" ca="1" si="26"/>
        <v>0</v>
      </c>
      <c r="L271" t="b">
        <f t="shared" ca="1" si="27"/>
        <v>1</v>
      </c>
      <c r="M271" t="b">
        <f t="shared" ca="1" si="24"/>
        <v>0</v>
      </c>
      <c r="N271">
        <f t="shared" ca="1" si="29"/>
        <v>0</v>
      </c>
      <c r="O271">
        <f ca="1">SUM(N$2:N271)</f>
        <v>46.780017500000127</v>
      </c>
    </row>
    <row r="272" spans="1:15" x14ac:dyDescent="0.2">
      <c r="A272" s="1" t="d">
        <v>2018-01-30</v>
      </c>
      <c r="B272">
        <v>165.529999</v>
      </c>
      <c r="C272">
        <v>167.36999499999999</v>
      </c>
      <c r="D272">
        <v>164.699997</v>
      </c>
      <c r="E272">
        <v>166.970001</v>
      </c>
      <c r="F272">
        <v>163.79783599999999</v>
      </c>
      <c r="G272">
        <v>46048200</v>
      </c>
      <c r="I272">
        <f t="shared" si="25"/>
        <v>166.03499599999998</v>
      </c>
      <c r="J272">
        <f t="shared" ca="1" si="28"/>
        <v>174.38200150000003</v>
      </c>
      <c r="K272" t="b">
        <f t="shared" ca="1" si="26"/>
        <v>0</v>
      </c>
      <c r="L272" t="b">
        <f t="shared" ca="1" si="27"/>
        <v>1</v>
      </c>
      <c r="M272" t="b">
        <f t="shared" ca="1" si="24"/>
        <v>0</v>
      </c>
      <c r="N272">
        <f t="shared" ca="1" si="29"/>
        <v>0</v>
      </c>
      <c r="O272">
        <f ca="1">SUM(N$2:N272)</f>
        <v>46.780017500000127</v>
      </c>
    </row>
    <row r="273" spans="1:15" x14ac:dyDescent="0.2">
      <c r="A273" s="1" t="d">
        <v>2018-01-31</v>
      </c>
      <c r="B273">
        <v>166.86999499999999</v>
      </c>
      <c r="C273">
        <v>168.44000199999999</v>
      </c>
      <c r="D273">
        <v>166.5</v>
      </c>
      <c r="E273">
        <v>167.429993</v>
      </c>
      <c r="F273">
        <v>164.24908400000001</v>
      </c>
      <c r="G273">
        <v>32478900</v>
      </c>
      <c r="I273">
        <f t="shared" si="25"/>
        <v>167.470001</v>
      </c>
      <c r="J273">
        <f t="shared" ca="1" si="28"/>
        <v>173.41300125000001</v>
      </c>
      <c r="K273" t="b">
        <f t="shared" ca="1" si="26"/>
        <v>0</v>
      </c>
      <c r="L273" t="b">
        <f t="shared" ca="1" si="27"/>
        <v>1</v>
      </c>
      <c r="M273" t="b">
        <f t="shared" ca="1" si="24"/>
        <v>0</v>
      </c>
      <c r="N273">
        <f t="shared" ca="1" si="29"/>
        <v>0</v>
      </c>
      <c r="O273">
        <f ca="1">SUM(N$2:N273)</f>
        <v>46.780017500000127</v>
      </c>
    </row>
    <row r="274" spans="1:15" x14ac:dyDescent="0.2">
      <c r="A274" s="1" t="d">
        <v>2018-02-01</v>
      </c>
      <c r="B274">
        <v>167.16999799999999</v>
      </c>
      <c r="C274">
        <v>168.61999499999999</v>
      </c>
      <c r="D274">
        <v>166.759995</v>
      </c>
      <c r="E274">
        <v>167.779999</v>
      </c>
      <c r="F274">
        <v>164.59243799999999</v>
      </c>
      <c r="G274">
        <v>47230800</v>
      </c>
      <c r="I274">
        <f t="shared" si="25"/>
        <v>167.68999500000001</v>
      </c>
      <c r="J274">
        <f t="shared" ca="1" si="28"/>
        <v>172.26450045000001</v>
      </c>
      <c r="K274" t="b">
        <f t="shared" ca="1" si="26"/>
        <v>0</v>
      </c>
      <c r="L274" t="b">
        <f t="shared" ca="1" si="27"/>
        <v>1</v>
      </c>
      <c r="M274" t="b">
        <f t="shared" ca="1" si="24"/>
        <v>0</v>
      </c>
      <c r="N274">
        <f t="shared" ca="1" si="29"/>
        <v>0</v>
      </c>
      <c r="O274">
        <f ca="1">SUM(N$2:N274)</f>
        <v>46.780017500000127</v>
      </c>
    </row>
    <row r="275" spans="1:15" x14ac:dyDescent="0.2">
      <c r="A275" s="1" t="d">
        <v>2018-02-02</v>
      </c>
      <c r="B275">
        <v>166</v>
      </c>
      <c r="C275">
        <v>166.800003</v>
      </c>
      <c r="D275">
        <v>160.10000600000001</v>
      </c>
      <c r="E275">
        <v>160.5</v>
      </c>
      <c r="F275">
        <v>157.45074500000001</v>
      </c>
      <c r="G275">
        <v>86593800</v>
      </c>
      <c r="I275">
        <f t="shared" si="25"/>
        <v>163.45000450000001</v>
      </c>
      <c r="J275">
        <f t="shared" ca="1" si="28"/>
        <v>170.76000059999996</v>
      </c>
      <c r="K275" t="b">
        <f t="shared" ca="1" si="26"/>
        <v>0</v>
      </c>
      <c r="L275" t="b">
        <f t="shared" ca="1" si="27"/>
        <v>1</v>
      </c>
      <c r="M275" t="b">
        <f t="shared" ca="1" si="24"/>
        <v>0</v>
      </c>
      <c r="N275">
        <f t="shared" ca="1" si="29"/>
        <v>0</v>
      </c>
      <c r="O275">
        <f ca="1">SUM(N$2:N275)</f>
        <v>46.780017500000127</v>
      </c>
    </row>
    <row r="276" spans="1:15" x14ac:dyDescent="0.2">
      <c r="A276" s="1" t="d">
        <v>2018-02-05</v>
      </c>
      <c r="B276">
        <v>159.10000600000001</v>
      </c>
      <c r="C276">
        <v>163.88000500000001</v>
      </c>
      <c r="D276">
        <v>156</v>
      </c>
      <c r="E276">
        <v>156.490005</v>
      </c>
      <c r="F276">
        <v>153.516953</v>
      </c>
      <c r="G276">
        <v>72738500</v>
      </c>
      <c r="I276">
        <f t="shared" si="25"/>
        <v>159.94000249999999</v>
      </c>
      <c r="J276">
        <f t="shared" ca="1" si="28"/>
        <v>169.03500059999996</v>
      </c>
      <c r="K276" t="b">
        <f t="shared" ca="1" si="26"/>
        <v>0</v>
      </c>
      <c r="L276" t="b">
        <f t="shared" ca="1" si="27"/>
        <v>1</v>
      </c>
      <c r="M276" t="b">
        <f t="shared" ca="1" si="24"/>
        <v>0</v>
      </c>
      <c r="N276">
        <f t="shared" ca="1" si="29"/>
        <v>0</v>
      </c>
      <c r="O276">
        <f ca="1">SUM(N$2:N276)</f>
        <v>46.780017500000127</v>
      </c>
    </row>
    <row r="277" spans="1:15" x14ac:dyDescent="0.2">
      <c r="A277" s="1" t="d">
        <v>2018-02-06</v>
      </c>
      <c r="B277">
        <v>154.83000200000001</v>
      </c>
      <c r="C277">
        <v>163.720001</v>
      </c>
      <c r="D277">
        <v>154</v>
      </c>
      <c r="E277">
        <v>163.029999</v>
      </c>
      <c r="F277">
        <v>159.93266299999999</v>
      </c>
      <c r="G277">
        <v>68243800</v>
      </c>
      <c r="I277">
        <f t="shared" si="25"/>
        <v>158.86000050000001</v>
      </c>
      <c r="J277">
        <f t="shared" ca="1" si="28"/>
        <v>167.10800019999999</v>
      </c>
      <c r="K277" t="b">
        <f t="shared" ca="1" si="26"/>
        <v>0</v>
      </c>
      <c r="L277" t="b">
        <f t="shared" ca="1" si="27"/>
        <v>1</v>
      </c>
      <c r="M277" t="b">
        <f t="shared" ca="1" si="24"/>
        <v>0</v>
      </c>
      <c r="N277">
        <f t="shared" ca="1" si="29"/>
        <v>0</v>
      </c>
      <c r="O277">
        <f ca="1">SUM(N$2:N277)</f>
        <v>46.780017500000127</v>
      </c>
    </row>
    <row r="278" spans="1:15" x14ac:dyDescent="0.2">
      <c r="A278" s="1" t="d">
        <v>2018-02-07</v>
      </c>
      <c r="B278">
        <v>163.08999600000001</v>
      </c>
      <c r="C278">
        <v>163.39999399999999</v>
      </c>
      <c r="D278">
        <v>159.070007</v>
      </c>
      <c r="E278">
        <v>159.53999300000001</v>
      </c>
      <c r="F278">
        <v>156.508972</v>
      </c>
      <c r="G278">
        <v>51608600</v>
      </c>
      <c r="I278">
        <f t="shared" si="25"/>
        <v>161.23500050000001</v>
      </c>
      <c r="J278">
        <f t="shared" ca="1" si="28"/>
        <v>165.70650025</v>
      </c>
      <c r="K278" t="b">
        <f t="shared" ca="1" si="26"/>
        <v>0</v>
      </c>
      <c r="L278" t="b">
        <f t="shared" ca="1" si="27"/>
        <v>1</v>
      </c>
      <c r="M278" t="b">
        <f t="shared" ca="1" si="24"/>
        <v>0</v>
      </c>
      <c r="N278">
        <f t="shared" ca="1" si="29"/>
        <v>0</v>
      </c>
      <c r="O278">
        <f ca="1">SUM(N$2:N278)</f>
        <v>46.780017500000127</v>
      </c>
    </row>
    <row r="279" spans="1:15" x14ac:dyDescent="0.2">
      <c r="A279" s="1" t="d">
        <v>2018-02-08</v>
      </c>
      <c r="B279">
        <v>160.28999300000001</v>
      </c>
      <c r="C279">
        <v>161</v>
      </c>
      <c r="D279">
        <v>155.029999</v>
      </c>
      <c r="E279">
        <v>155.14999399999999</v>
      </c>
      <c r="F279">
        <v>152.202393</v>
      </c>
      <c r="G279">
        <v>54390500</v>
      </c>
      <c r="I279">
        <f t="shared" si="25"/>
        <v>158.01499949999999</v>
      </c>
      <c r="J279">
        <f t="shared" ca="1" si="28"/>
        <v>164.23400040000001</v>
      </c>
      <c r="K279" t="b">
        <f t="shared" ca="1" si="26"/>
        <v>0</v>
      </c>
      <c r="L279" t="b">
        <f t="shared" ca="1" si="27"/>
        <v>1</v>
      </c>
      <c r="M279" t="b">
        <f t="shared" ca="1" si="24"/>
        <v>0</v>
      </c>
      <c r="N279">
        <f t="shared" ca="1" si="29"/>
        <v>0</v>
      </c>
      <c r="O279">
        <f ca="1">SUM(N$2:N279)</f>
        <v>46.780017500000127</v>
      </c>
    </row>
    <row r="280" spans="1:15" x14ac:dyDescent="0.2">
      <c r="A280" s="1" t="d">
        <v>2018-02-09</v>
      </c>
      <c r="B280">
        <v>157.070007</v>
      </c>
      <c r="C280">
        <v>157.88999899999999</v>
      </c>
      <c r="D280">
        <v>150.240005</v>
      </c>
      <c r="E280">
        <v>156.41000399999999</v>
      </c>
      <c r="F280">
        <v>154.06405599999999</v>
      </c>
      <c r="G280">
        <v>70672600</v>
      </c>
      <c r="I280">
        <f t="shared" si="25"/>
        <v>154.06500199999999</v>
      </c>
      <c r="J280">
        <f t="shared" ca="1" si="28"/>
        <v>162.53750070000001</v>
      </c>
      <c r="K280" t="b">
        <f t="shared" ca="1" si="26"/>
        <v>0</v>
      </c>
      <c r="L280" t="b">
        <f t="shared" ca="1" si="27"/>
        <v>1</v>
      </c>
      <c r="M280" t="b">
        <f t="shared" ca="1" si="24"/>
        <v>0</v>
      </c>
      <c r="N280">
        <f t="shared" ca="1" si="29"/>
        <v>0</v>
      </c>
      <c r="O280">
        <f ca="1">SUM(N$2:N280)</f>
        <v>46.780017500000127</v>
      </c>
    </row>
    <row r="281" spans="1:15" x14ac:dyDescent="0.2">
      <c r="A281" s="1" t="d">
        <v>2018-02-12</v>
      </c>
      <c r="B281">
        <v>158.5</v>
      </c>
      <c r="C281">
        <v>163.88999899999999</v>
      </c>
      <c r="D281">
        <v>157.509995</v>
      </c>
      <c r="E281">
        <v>162.71000699999999</v>
      </c>
      <c r="F281">
        <v>160.26956200000001</v>
      </c>
      <c r="G281">
        <v>60819500</v>
      </c>
      <c r="I281">
        <f t="shared" si="25"/>
        <v>160.699997</v>
      </c>
      <c r="J281">
        <f t="shared" ca="1" si="28"/>
        <v>161.74599985</v>
      </c>
      <c r="K281" t="b">
        <f t="shared" ca="1" si="26"/>
        <v>0</v>
      </c>
      <c r="L281" t="b">
        <f t="shared" ca="1" si="27"/>
        <v>1</v>
      </c>
      <c r="M281" t="b">
        <f t="shared" ca="1" si="24"/>
        <v>0</v>
      </c>
      <c r="N281">
        <f t="shared" ca="1" si="29"/>
        <v>0</v>
      </c>
      <c r="O281">
        <f ca="1">SUM(N$2:N281)</f>
        <v>46.780017500000127</v>
      </c>
    </row>
    <row r="282" spans="1:15" x14ac:dyDescent="0.2">
      <c r="A282" s="1" t="d">
        <v>2018-02-13</v>
      </c>
      <c r="B282">
        <v>161.949997</v>
      </c>
      <c r="C282">
        <v>164.75</v>
      </c>
      <c r="D282">
        <v>161.64999399999999</v>
      </c>
      <c r="E282">
        <v>164.33999600000001</v>
      </c>
      <c r="F282">
        <v>161.87510700000001</v>
      </c>
      <c r="G282">
        <v>32549200</v>
      </c>
      <c r="I282">
        <f t="shared" si="25"/>
        <v>163.199997</v>
      </c>
      <c r="J282">
        <f t="shared" ca="1" si="28"/>
        <v>161.46249994999999</v>
      </c>
      <c r="K282" t="b">
        <f t="shared" ca="1" si="26"/>
        <v>1</v>
      </c>
      <c r="L282" t="b">
        <f t="shared" ca="1" si="27"/>
        <v>0</v>
      </c>
      <c r="M282" t="b">
        <f t="shared" ca="1" si="24"/>
        <v>0</v>
      </c>
      <c r="N282">
        <f t="shared" ca="1" si="29"/>
        <v>-163.199997</v>
      </c>
      <c r="O282">
        <f ca="1">SUM(N$2:N282)</f>
        <v>-116.41997949999987</v>
      </c>
    </row>
    <row r="283" spans="1:15" x14ac:dyDescent="0.2">
      <c r="A283" s="1" t="d">
        <v>2018-02-14</v>
      </c>
      <c r="B283">
        <v>163.03999300000001</v>
      </c>
      <c r="C283">
        <v>167.53999300000001</v>
      </c>
      <c r="D283">
        <v>162.88000500000001</v>
      </c>
      <c r="E283">
        <v>167.36999499999999</v>
      </c>
      <c r="F283">
        <v>164.85964999999999</v>
      </c>
      <c r="G283">
        <v>40644900</v>
      </c>
      <c r="I283">
        <f t="shared" si="25"/>
        <v>165.20999900000001</v>
      </c>
      <c r="J283">
        <f t="shared" ca="1" si="28"/>
        <v>161.23649974999998</v>
      </c>
      <c r="K283" t="b">
        <f t="shared" ca="1" si="26"/>
        <v>1</v>
      </c>
      <c r="L283" t="b">
        <f t="shared" ca="1" si="27"/>
        <v>0</v>
      </c>
      <c r="M283" t="b">
        <f t="shared" ca="1" si="24"/>
        <v>1</v>
      </c>
      <c r="N283">
        <f t="shared" ca="1" si="29"/>
        <v>0</v>
      </c>
      <c r="O283">
        <f ca="1">SUM(N$2:N283)</f>
        <v>-116.41997949999987</v>
      </c>
    </row>
    <row r="284" spans="1:15" x14ac:dyDescent="0.2">
      <c r="A284" s="1" t="d">
        <v>2018-02-15</v>
      </c>
      <c r="B284">
        <v>169.78999300000001</v>
      </c>
      <c r="C284">
        <v>173.08999600000001</v>
      </c>
      <c r="D284">
        <v>169</v>
      </c>
      <c r="E284">
        <v>172.990005</v>
      </c>
      <c r="F284">
        <v>170.39537000000001</v>
      </c>
      <c r="G284">
        <v>51147200</v>
      </c>
      <c r="I284">
        <f t="shared" si="25"/>
        <v>171.04499800000002</v>
      </c>
      <c r="J284">
        <f t="shared" ca="1" si="28"/>
        <v>161.57200004999999</v>
      </c>
      <c r="K284" t="b">
        <f t="shared" ca="1" si="26"/>
        <v>1</v>
      </c>
      <c r="L284" t="b">
        <f t="shared" ca="1" si="27"/>
        <v>0</v>
      </c>
      <c r="M284" t="b">
        <f t="shared" ca="1" si="24"/>
        <v>1</v>
      </c>
      <c r="N284">
        <f t="shared" ca="1" si="29"/>
        <v>0</v>
      </c>
      <c r="O284">
        <f ca="1">SUM(N$2:N284)</f>
        <v>-116.41997949999987</v>
      </c>
    </row>
    <row r="285" spans="1:15" x14ac:dyDescent="0.2">
      <c r="A285" s="1" t="d">
        <v>2018-02-16</v>
      </c>
      <c r="B285">
        <v>172.36000100000001</v>
      </c>
      <c r="C285">
        <v>174.820007</v>
      </c>
      <c r="D285">
        <v>171.770004</v>
      </c>
      <c r="E285">
        <v>172.429993</v>
      </c>
      <c r="F285">
        <v>169.84376499999999</v>
      </c>
      <c r="G285">
        <v>40176100</v>
      </c>
      <c r="I285">
        <f t="shared" si="25"/>
        <v>173.2950055</v>
      </c>
      <c r="J285">
        <f t="shared" ca="1" si="28"/>
        <v>162.55650015000001</v>
      </c>
      <c r="K285" t="b">
        <f t="shared" ca="1" si="26"/>
        <v>1</v>
      </c>
      <c r="L285" t="b">
        <f t="shared" ca="1" si="27"/>
        <v>0</v>
      </c>
      <c r="M285" t="b">
        <f t="shared" ca="1" si="24"/>
        <v>1</v>
      </c>
      <c r="N285">
        <f t="shared" ca="1" si="29"/>
        <v>0</v>
      </c>
      <c r="O285">
        <f ca="1">SUM(N$2:N285)</f>
        <v>-116.41997949999987</v>
      </c>
    </row>
    <row r="286" spans="1:15" x14ac:dyDescent="0.2">
      <c r="A286" s="1" t="d">
        <v>2018-02-20</v>
      </c>
      <c r="B286">
        <v>172.050003</v>
      </c>
      <c r="C286">
        <v>174.259995</v>
      </c>
      <c r="D286">
        <v>171.41999799999999</v>
      </c>
      <c r="E286">
        <v>171.85000600000001</v>
      </c>
      <c r="F286">
        <v>169.27246099999999</v>
      </c>
      <c r="G286">
        <v>33930500</v>
      </c>
      <c r="I286">
        <f t="shared" si="25"/>
        <v>172.83999649999998</v>
      </c>
      <c r="J286">
        <f t="shared" ca="1" si="28"/>
        <v>163.84649955</v>
      </c>
      <c r="K286" t="b">
        <f t="shared" ca="1" si="26"/>
        <v>1</v>
      </c>
      <c r="L286" t="b">
        <f t="shared" ca="1" si="27"/>
        <v>0</v>
      </c>
      <c r="M286" t="b">
        <f t="shared" ca="1" si="24"/>
        <v>1</v>
      </c>
      <c r="N286">
        <f t="shared" ca="1" si="29"/>
        <v>0</v>
      </c>
      <c r="O286">
        <f ca="1">SUM(N$2:N286)</f>
        <v>-116.41997949999987</v>
      </c>
    </row>
    <row r="287" spans="1:15" x14ac:dyDescent="0.2">
      <c r="A287" s="1" t="d">
        <v>2018-02-21</v>
      </c>
      <c r="B287">
        <v>172.83000200000001</v>
      </c>
      <c r="C287">
        <v>174.11999499999999</v>
      </c>
      <c r="D287">
        <v>171.009995</v>
      </c>
      <c r="E287">
        <v>171.070007</v>
      </c>
      <c r="F287">
        <v>168.504166</v>
      </c>
      <c r="G287">
        <v>37471600</v>
      </c>
      <c r="I287">
        <f t="shared" si="25"/>
        <v>172.56499500000001</v>
      </c>
      <c r="J287">
        <f t="shared" ca="1" si="28"/>
        <v>165.21699899999996</v>
      </c>
      <c r="K287" t="b">
        <f t="shared" ca="1" si="26"/>
        <v>1</v>
      </c>
      <c r="L287" t="b">
        <f t="shared" ca="1" si="27"/>
        <v>0</v>
      </c>
      <c r="M287" t="b">
        <f t="shared" ca="1" si="24"/>
        <v>1</v>
      </c>
      <c r="N287">
        <f t="shared" ca="1" si="29"/>
        <v>0</v>
      </c>
      <c r="O287">
        <f ca="1">SUM(N$2:N287)</f>
        <v>-116.41997949999987</v>
      </c>
    </row>
    <row r="288" spans="1:15" x14ac:dyDescent="0.2">
      <c r="A288" s="1" t="d">
        <v>2018-02-22</v>
      </c>
      <c r="B288">
        <v>171.800003</v>
      </c>
      <c r="C288">
        <v>173.949997</v>
      </c>
      <c r="D288">
        <v>171.71000699999999</v>
      </c>
      <c r="E288">
        <v>172.5</v>
      </c>
      <c r="F288">
        <v>169.91270399999999</v>
      </c>
      <c r="G288">
        <v>30991900</v>
      </c>
      <c r="I288">
        <f t="shared" si="25"/>
        <v>172.83000199999998</v>
      </c>
      <c r="J288">
        <f t="shared" ca="1" si="28"/>
        <v>166.37649914999997</v>
      </c>
      <c r="K288" t="b">
        <f t="shared" ca="1" si="26"/>
        <v>1</v>
      </c>
      <c r="L288" t="b">
        <f t="shared" ca="1" si="27"/>
        <v>0</v>
      </c>
      <c r="M288" t="b">
        <f t="shared" ca="1" si="24"/>
        <v>1</v>
      </c>
      <c r="N288">
        <f t="shared" ca="1" si="29"/>
        <v>0</v>
      </c>
      <c r="O288">
        <f ca="1">SUM(N$2:N288)</f>
        <v>-116.41997949999987</v>
      </c>
    </row>
    <row r="289" spans="1:15" x14ac:dyDescent="0.2">
      <c r="A289" s="1" t="d">
        <v>2018-02-23</v>
      </c>
      <c r="B289">
        <v>173.66999799999999</v>
      </c>
      <c r="C289">
        <v>175.64999399999999</v>
      </c>
      <c r="D289">
        <v>173.53999300000001</v>
      </c>
      <c r="E289">
        <v>175.5</v>
      </c>
      <c r="F289">
        <v>172.867706</v>
      </c>
      <c r="G289">
        <v>33812400</v>
      </c>
      <c r="I289">
        <f t="shared" si="25"/>
        <v>174.59499349999999</v>
      </c>
      <c r="J289">
        <f t="shared" ca="1" si="28"/>
        <v>168.03449855</v>
      </c>
      <c r="K289" t="b">
        <f t="shared" ca="1" si="26"/>
        <v>1</v>
      </c>
      <c r="L289" t="b">
        <f t="shared" ca="1" si="27"/>
        <v>0</v>
      </c>
      <c r="M289" t="b">
        <f t="shared" ca="1" si="24"/>
        <v>1</v>
      </c>
      <c r="N289">
        <f t="shared" ca="1" si="29"/>
        <v>0</v>
      </c>
      <c r="O289">
        <f ca="1">SUM(N$2:N289)</f>
        <v>-116.41997949999987</v>
      </c>
    </row>
    <row r="290" spans="1:15" x14ac:dyDescent="0.2">
      <c r="A290" s="1" t="d">
        <v>2018-02-26</v>
      </c>
      <c r="B290">
        <v>176.35000600000001</v>
      </c>
      <c r="C290">
        <v>179.38999899999999</v>
      </c>
      <c r="D290">
        <v>176.21000699999999</v>
      </c>
      <c r="E290">
        <v>178.970001</v>
      </c>
      <c r="F290">
        <v>176.285675</v>
      </c>
      <c r="G290">
        <v>38162200</v>
      </c>
      <c r="I290">
        <f t="shared" si="25"/>
        <v>177.800003</v>
      </c>
      <c r="J290">
        <f t="shared" ca="1" si="28"/>
        <v>170.40799865000002</v>
      </c>
      <c r="K290" t="b">
        <f t="shared" ca="1" si="26"/>
        <v>1</v>
      </c>
      <c r="L290" t="b">
        <f t="shared" ca="1" si="27"/>
        <v>0</v>
      </c>
      <c r="M290" t="b">
        <f t="shared" ca="1" si="24"/>
        <v>1</v>
      </c>
      <c r="N290">
        <f t="shared" ca="1" si="29"/>
        <v>0</v>
      </c>
      <c r="O290">
        <f ca="1">SUM(N$2:N290)</f>
        <v>-116.41997949999987</v>
      </c>
    </row>
    <row r="291" spans="1:15" x14ac:dyDescent="0.2">
      <c r="A291" s="1" t="d">
        <v>2018-02-27</v>
      </c>
      <c r="B291">
        <v>179.10000600000001</v>
      </c>
      <c r="C291">
        <v>180.479996</v>
      </c>
      <c r="D291">
        <v>178.16000399999999</v>
      </c>
      <c r="E291">
        <v>178.38999899999999</v>
      </c>
      <c r="F291">
        <v>175.71438599999999</v>
      </c>
      <c r="G291">
        <v>38928100</v>
      </c>
      <c r="I291">
        <f t="shared" si="25"/>
        <v>179.32</v>
      </c>
      <c r="J291">
        <f t="shared" ca="1" si="28"/>
        <v>172.26999895</v>
      </c>
      <c r="K291" t="b">
        <f t="shared" ca="1" si="26"/>
        <v>1</v>
      </c>
      <c r="L291" t="b">
        <f t="shared" ca="1" si="27"/>
        <v>0</v>
      </c>
      <c r="M291" t="b">
        <f t="shared" ca="1" si="24"/>
        <v>1</v>
      </c>
      <c r="N291">
        <f t="shared" ca="1" si="29"/>
        <v>0</v>
      </c>
      <c r="O291">
        <f ca="1">SUM(N$2:N291)</f>
        <v>-116.41997949999987</v>
      </c>
    </row>
    <row r="292" spans="1:15" x14ac:dyDescent="0.2">
      <c r="A292" s="1" t="d">
        <v>2018-02-28</v>
      </c>
      <c r="B292">
        <v>179.259995</v>
      </c>
      <c r="C292">
        <v>180.61999499999999</v>
      </c>
      <c r="D292">
        <v>178.050003</v>
      </c>
      <c r="E292">
        <v>178.11999499999999</v>
      </c>
      <c r="F292">
        <v>175.44841</v>
      </c>
      <c r="G292">
        <v>37782100</v>
      </c>
      <c r="I292">
        <f t="shared" si="25"/>
        <v>179.33499899999998</v>
      </c>
      <c r="J292">
        <f t="shared" ca="1" si="28"/>
        <v>173.88349914999998</v>
      </c>
      <c r="K292" t="b">
        <f t="shared" ca="1" si="26"/>
        <v>1</v>
      </c>
      <c r="L292" t="b">
        <f t="shared" ca="1" si="27"/>
        <v>0</v>
      </c>
      <c r="M292" t="b">
        <f t="shared" ca="1" si="24"/>
        <v>1</v>
      </c>
      <c r="N292">
        <f t="shared" ca="1" si="29"/>
        <v>0</v>
      </c>
      <c r="O292">
        <f ca="1">SUM(N$2:N292)</f>
        <v>-116.41997949999987</v>
      </c>
    </row>
    <row r="293" spans="1:15" x14ac:dyDescent="0.2">
      <c r="A293" s="1" t="d">
        <v>2018-03-01</v>
      </c>
      <c r="B293">
        <v>178.53999300000001</v>
      </c>
      <c r="C293">
        <v>179.779999</v>
      </c>
      <c r="D293">
        <v>172.66000399999999</v>
      </c>
      <c r="E293">
        <v>175</v>
      </c>
      <c r="F293">
        <v>172.375214</v>
      </c>
      <c r="G293">
        <v>48802000</v>
      </c>
      <c r="I293">
        <f t="shared" si="25"/>
        <v>176.2200015</v>
      </c>
      <c r="J293">
        <f t="shared" ca="1" si="28"/>
        <v>174.9844994</v>
      </c>
      <c r="K293" t="b">
        <f t="shared" ca="1" si="26"/>
        <v>1</v>
      </c>
      <c r="L293" t="b">
        <f t="shared" ca="1" si="27"/>
        <v>0</v>
      </c>
      <c r="M293" t="b">
        <f t="shared" ca="1" si="24"/>
        <v>1</v>
      </c>
      <c r="N293">
        <f t="shared" ca="1" si="29"/>
        <v>0</v>
      </c>
      <c r="O293">
        <f ca="1">SUM(N$2:N293)</f>
        <v>-116.41997949999987</v>
      </c>
    </row>
    <row r="294" spans="1:15" x14ac:dyDescent="0.2">
      <c r="A294" s="1" t="d">
        <v>2018-03-02</v>
      </c>
      <c r="B294">
        <v>172.800003</v>
      </c>
      <c r="C294">
        <v>176.300003</v>
      </c>
      <c r="D294">
        <v>172.449997</v>
      </c>
      <c r="E294">
        <v>176.21000699999999</v>
      </c>
      <c r="F294">
        <v>173.56707800000001</v>
      </c>
      <c r="G294">
        <v>38454000</v>
      </c>
      <c r="I294">
        <f t="shared" si="25"/>
        <v>174.375</v>
      </c>
      <c r="J294">
        <f t="shared" ca="1" si="28"/>
        <v>175.31749959999996</v>
      </c>
      <c r="K294" t="b">
        <f t="shared" ca="1" si="26"/>
        <v>0</v>
      </c>
      <c r="L294" t="b">
        <f t="shared" ca="1" si="27"/>
        <v>1</v>
      </c>
      <c r="M294" t="b">
        <f t="shared" ca="1" si="24"/>
        <v>1</v>
      </c>
      <c r="N294">
        <f t="shared" ca="1" si="29"/>
        <v>174.375</v>
      </c>
      <c r="O294">
        <f ca="1">SUM(N$2:N294)</f>
        <v>57.955020500000131</v>
      </c>
    </row>
    <row r="295" spans="1:15" x14ac:dyDescent="0.2">
      <c r="A295" s="1" t="d">
        <v>2018-03-05</v>
      </c>
      <c r="B295">
        <v>175.21000699999999</v>
      </c>
      <c r="C295">
        <v>177.740005</v>
      </c>
      <c r="D295">
        <v>174.520004</v>
      </c>
      <c r="E295">
        <v>176.820007</v>
      </c>
      <c r="F295">
        <v>174.167923</v>
      </c>
      <c r="G295">
        <v>28401400</v>
      </c>
      <c r="I295">
        <f t="shared" si="25"/>
        <v>176.13000449999998</v>
      </c>
      <c r="J295">
        <f t="shared" ca="1" si="28"/>
        <v>175.6009995</v>
      </c>
      <c r="K295" t="b">
        <f t="shared" ca="1" si="26"/>
        <v>1</v>
      </c>
      <c r="L295" t="b">
        <f t="shared" ca="1" si="27"/>
        <v>0</v>
      </c>
      <c r="M295" t="b">
        <f t="shared" ca="1" si="24"/>
        <v>0</v>
      </c>
      <c r="N295">
        <f t="shared" ca="1" si="29"/>
        <v>-176.13000449999998</v>
      </c>
      <c r="O295">
        <f ca="1">SUM(N$2:N295)</f>
        <v>-118.17498399999985</v>
      </c>
    </row>
    <row r="296" spans="1:15" x14ac:dyDescent="0.2">
      <c r="A296" s="1" t="d">
        <v>2018-03-06</v>
      </c>
      <c r="B296">
        <v>177.91000399999999</v>
      </c>
      <c r="C296">
        <v>178.25</v>
      </c>
      <c r="D296">
        <v>176.13000500000001</v>
      </c>
      <c r="E296">
        <v>176.66999799999999</v>
      </c>
      <c r="F296">
        <v>174.020172</v>
      </c>
      <c r="G296">
        <v>23788500</v>
      </c>
      <c r="I296">
        <f t="shared" si="25"/>
        <v>177.19000249999999</v>
      </c>
      <c r="J296">
        <f t="shared" ca="1" si="28"/>
        <v>176.0360001</v>
      </c>
      <c r="K296" t="b">
        <f t="shared" ca="1" si="26"/>
        <v>1</v>
      </c>
      <c r="L296" t="b">
        <f t="shared" ca="1" si="27"/>
        <v>0</v>
      </c>
      <c r="M296" t="b">
        <f t="shared" ca="1" si="24"/>
        <v>1</v>
      </c>
      <c r="N296">
        <f t="shared" ca="1" si="29"/>
        <v>0</v>
      </c>
      <c r="O296">
        <f ca="1">SUM(N$2:N296)</f>
        <v>-118.17498399999985</v>
      </c>
    </row>
    <row r="297" spans="1:15" x14ac:dyDescent="0.2">
      <c r="A297" s="1" t="d">
        <v>2018-03-07</v>
      </c>
      <c r="B297">
        <v>174.94000199999999</v>
      </c>
      <c r="C297">
        <v>175.85000600000001</v>
      </c>
      <c r="D297">
        <v>174.270004</v>
      </c>
      <c r="E297">
        <v>175.029999</v>
      </c>
      <c r="F297">
        <v>172.40477000000001</v>
      </c>
      <c r="G297">
        <v>31703500</v>
      </c>
      <c r="I297">
        <f t="shared" si="25"/>
        <v>175.06000499999999</v>
      </c>
      <c r="J297">
        <f t="shared" ca="1" si="28"/>
        <v>176.2855011</v>
      </c>
      <c r="K297" t="b">
        <f t="shared" ca="1" si="26"/>
        <v>0</v>
      </c>
      <c r="L297" t="b">
        <f t="shared" ca="1" si="27"/>
        <v>1</v>
      </c>
      <c r="M297" t="b">
        <f t="shared" ca="1" si="24"/>
        <v>1</v>
      </c>
      <c r="N297">
        <f t="shared" ca="1" si="29"/>
        <v>175.06000499999999</v>
      </c>
      <c r="O297">
        <f ca="1">SUM(N$2:N297)</f>
        <v>56.885021000000137</v>
      </c>
    </row>
    <row r="298" spans="1:15" x14ac:dyDescent="0.2">
      <c r="A298" s="1" t="d">
        <v>2018-03-08</v>
      </c>
      <c r="B298">
        <v>175.479996</v>
      </c>
      <c r="C298">
        <v>177.11999499999999</v>
      </c>
      <c r="D298">
        <v>175.070007</v>
      </c>
      <c r="E298">
        <v>176.94000199999999</v>
      </c>
      <c r="F298">
        <v>174.28611799999999</v>
      </c>
      <c r="G298">
        <v>23774100</v>
      </c>
      <c r="I298">
        <f t="shared" si="25"/>
        <v>176.095001</v>
      </c>
      <c r="J298">
        <f t="shared" ca="1" si="28"/>
        <v>176.61200099999999</v>
      </c>
      <c r="K298" t="b">
        <f t="shared" ca="1" si="26"/>
        <v>0</v>
      </c>
      <c r="L298" t="b">
        <f t="shared" ca="1" si="27"/>
        <v>1</v>
      </c>
      <c r="M298" t="b">
        <f t="shared" ca="1" si="24"/>
        <v>0</v>
      </c>
      <c r="N298">
        <f t="shared" ca="1" si="29"/>
        <v>0</v>
      </c>
      <c r="O298">
        <f ca="1">SUM(N$2:N298)</f>
        <v>56.885021000000137</v>
      </c>
    </row>
    <row r="299" spans="1:15" x14ac:dyDescent="0.2">
      <c r="A299" s="1" t="d">
        <v>2018-03-09</v>
      </c>
      <c r="B299">
        <v>177.96000699999999</v>
      </c>
      <c r="C299">
        <v>180</v>
      </c>
      <c r="D299">
        <v>177.38999899999999</v>
      </c>
      <c r="E299">
        <v>179.979996</v>
      </c>
      <c r="F299">
        <v>177.280518</v>
      </c>
      <c r="G299">
        <v>32185200</v>
      </c>
      <c r="I299">
        <f t="shared" si="25"/>
        <v>178.69499949999999</v>
      </c>
      <c r="J299">
        <f t="shared" ca="1" si="28"/>
        <v>177.02200159999998</v>
      </c>
      <c r="K299" t="b">
        <f t="shared" ca="1" si="26"/>
        <v>1</v>
      </c>
      <c r="L299" t="b">
        <f t="shared" ca="1" si="27"/>
        <v>0</v>
      </c>
      <c r="M299" t="b">
        <f t="shared" ca="1" si="24"/>
        <v>0</v>
      </c>
      <c r="N299">
        <f t="shared" ca="1" si="29"/>
        <v>-178.69499949999999</v>
      </c>
      <c r="O299">
        <f ca="1">SUM(N$2:N299)</f>
        <v>-121.80997849999986</v>
      </c>
    </row>
    <row r="300" spans="1:15" x14ac:dyDescent="0.2">
      <c r="A300" s="1" t="d">
        <v>2018-03-12</v>
      </c>
      <c r="B300">
        <v>180.28999300000001</v>
      </c>
      <c r="C300">
        <v>182.38999899999999</v>
      </c>
      <c r="D300">
        <v>180.21000699999999</v>
      </c>
      <c r="E300">
        <v>181.720001</v>
      </c>
      <c r="F300">
        <v>178.994415</v>
      </c>
      <c r="G300">
        <v>32207100</v>
      </c>
      <c r="I300">
        <f t="shared" si="25"/>
        <v>181.300003</v>
      </c>
      <c r="J300">
        <f t="shared" ca="1" si="28"/>
        <v>177.3720016</v>
      </c>
      <c r="K300" t="b">
        <f t="shared" ca="1" si="26"/>
        <v>1</v>
      </c>
      <c r="L300" t="b">
        <f t="shared" ca="1" si="27"/>
        <v>0</v>
      </c>
      <c r="M300" t="b">
        <f t="shared" ca="1" si="24"/>
        <v>1</v>
      </c>
      <c r="N300">
        <f t="shared" ca="1" si="29"/>
        <v>0</v>
      </c>
      <c r="O300">
        <f ca="1">SUM(N$2:N300)</f>
        <v>-121.80997849999986</v>
      </c>
    </row>
    <row r="301" spans="1:15" x14ac:dyDescent="0.2">
      <c r="A301" s="1" t="d">
        <v>2018-03-13</v>
      </c>
      <c r="B301">
        <v>182.58999600000001</v>
      </c>
      <c r="C301">
        <v>183.5</v>
      </c>
      <c r="D301">
        <v>179.240005</v>
      </c>
      <c r="E301">
        <v>179.970001</v>
      </c>
      <c r="F301">
        <v>177.27065999999999</v>
      </c>
      <c r="G301">
        <v>31693500</v>
      </c>
      <c r="I301">
        <f t="shared" si="25"/>
        <v>181.3700025</v>
      </c>
      <c r="J301">
        <f t="shared" ca="1" si="28"/>
        <v>177.57700185000002</v>
      </c>
      <c r="K301" t="b">
        <f t="shared" ca="1" si="26"/>
        <v>1</v>
      </c>
      <c r="L301" t="b">
        <f t="shared" ca="1" si="27"/>
        <v>0</v>
      </c>
      <c r="M301" t="b">
        <f t="shared" ca="1" si="24"/>
        <v>1</v>
      </c>
      <c r="N301">
        <f t="shared" ca="1" si="29"/>
        <v>0</v>
      </c>
      <c r="O301">
        <f ca="1">SUM(N$2:N301)</f>
        <v>-121.80997849999986</v>
      </c>
    </row>
    <row r="302" spans="1:15" x14ac:dyDescent="0.2">
      <c r="A302" s="1" t="d">
        <v>2018-03-14</v>
      </c>
      <c r="B302">
        <v>180.320007</v>
      </c>
      <c r="C302">
        <v>180.520004</v>
      </c>
      <c r="D302">
        <v>177.80999800000001</v>
      </c>
      <c r="E302">
        <v>178.44000199999999</v>
      </c>
      <c r="F302">
        <v>175.763611</v>
      </c>
      <c r="G302">
        <v>29368400</v>
      </c>
      <c r="I302">
        <f t="shared" si="25"/>
        <v>179.16500100000002</v>
      </c>
      <c r="J302">
        <f t="shared" ca="1" si="28"/>
        <v>177.56000205000001</v>
      </c>
      <c r="K302" t="b">
        <f t="shared" ca="1" si="26"/>
        <v>1</v>
      </c>
      <c r="L302" t="b">
        <f t="shared" ca="1" si="27"/>
        <v>0</v>
      </c>
      <c r="M302" t="b">
        <f t="shared" ca="1" si="24"/>
        <v>1</v>
      </c>
      <c r="N302">
        <f t="shared" ca="1" si="29"/>
        <v>0</v>
      </c>
      <c r="O302">
        <f ca="1">SUM(N$2:N302)</f>
        <v>-121.80997849999986</v>
      </c>
    </row>
    <row r="303" spans="1:15" x14ac:dyDescent="0.2">
      <c r="A303" s="1" t="d">
        <v>2018-03-15</v>
      </c>
      <c r="B303">
        <v>178.5</v>
      </c>
      <c r="C303">
        <v>180.240005</v>
      </c>
      <c r="D303">
        <v>178.070007</v>
      </c>
      <c r="E303">
        <v>178.64999399999999</v>
      </c>
      <c r="F303">
        <v>175.97045900000001</v>
      </c>
      <c r="G303">
        <v>22743800</v>
      </c>
      <c r="I303">
        <f t="shared" si="25"/>
        <v>179.15500600000001</v>
      </c>
      <c r="J303">
        <f t="shared" ca="1" si="28"/>
        <v>177.85350250000005</v>
      </c>
      <c r="K303" t="b">
        <f t="shared" ca="1" si="26"/>
        <v>1</v>
      </c>
      <c r="L303" t="b">
        <f t="shared" ca="1" si="27"/>
        <v>0</v>
      </c>
      <c r="M303" t="b">
        <f t="shared" ca="1" si="24"/>
        <v>1</v>
      </c>
      <c r="N303">
        <f t="shared" ca="1" si="29"/>
        <v>0</v>
      </c>
      <c r="O303">
        <f ca="1">SUM(N$2:N303)</f>
        <v>-121.80997849999986</v>
      </c>
    </row>
    <row r="304" spans="1:15" x14ac:dyDescent="0.2">
      <c r="A304" s="1" t="d">
        <v>2018-03-16</v>
      </c>
      <c r="B304">
        <v>178.64999399999999</v>
      </c>
      <c r="C304">
        <v>179.11999499999999</v>
      </c>
      <c r="D304">
        <v>177.61999499999999</v>
      </c>
      <c r="E304">
        <v>178.020004</v>
      </c>
      <c r="F304">
        <v>175.34991500000001</v>
      </c>
      <c r="G304">
        <v>39404700</v>
      </c>
      <c r="I304">
        <f t="shared" si="25"/>
        <v>178.36999499999999</v>
      </c>
      <c r="J304">
        <f t="shared" ca="1" si="28"/>
        <v>178.25300200000001</v>
      </c>
      <c r="K304" t="b">
        <f t="shared" ca="1" si="26"/>
        <v>1</v>
      </c>
      <c r="L304" t="b">
        <f t="shared" ca="1" si="27"/>
        <v>0</v>
      </c>
      <c r="M304" t="b">
        <f t="shared" ca="1" si="24"/>
        <v>1</v>
      </c>
      <c r="N304">
        <f t="shared" ca="1" si="29"/>
        <v>0</v>
      </c>
      <c r="O304">
        <f ca="1">SUM(N$2:N304)</f>
        <v>-121.80997849999986</v>
      </c>
    </row>
    <row r="305" spans="1:15" x14ac:dyDescent="0.2">
      <c r="A305" s="1" t="d">
        <v>2018-03-19</v>
      </c>
      <c r="B305">
        <v>177.320007</v>
      </c>
      <c r="C305">
        <v>177.470001</v>
      </c>
      <c r="D305">
        <v>173.66000399999999</v>
      </c>
      <c r="E305">
        <v>175.300003</v>
      </c>
      <c r="F305">
        <v>172.67073099999999</v>
      </c>
      <c r="G305">
        <v>33446800</v>
      </c>
      <c r="I305">
        <f t="shared" si="25"/>
        <v>175.56500249999999</v>
      </c>
      <c r="J305">
        <f t="shared" ca="1" si="28"/>
        <v>178.19650180000002</v>
      </c>
      <c r="K305" t="b">
        <f t="shared" ca="1" si="26"/>
        <v>0</v>
      </c>
      <c r="L305" t="b">
        <f t="shared" ca="1" si="27"/>
        <v>1</v>
      </c>
      <c r="M305" t="b">
        <f t="shared" ref="M305:M368" ca="1" si="30">OR(AND(K304,NOT(M304)),AND(M304,NOT(L304)))</f>
        <v>1</v>
      </c>
      <c r="N305">
        <f t="shared" ca="1" si="29"/>
        <v>175.56500249999999</v>
      </c>
      <c r="O305">
        <f ca="1">SUM(N$2:N305)</f>
        <v>53.755024000000134</v>
      </c>
    </row>
    <row r="306" spans="1:15" x14ac:dyDescent="0.2">
      <c r="A306" s="1" t="d">
        <v>2018-03-20</v>
      </c>
      <c r="B306">
        <v>175.240005</v>
      </c>
      <c r="C306">
        <v>176.800003</v>
      </c>
      <c r="D306">
        <v>174.94000199999999</v>
      </c>
      <c r="E306">
        <v>175.240005</v>
      </c>
      <c r="F306">
        <v>172.61161799999999</v>
      </c>
      <c r="G306">
        <v>19649400</v>
      </c>
      <c r="I306">
        <f t="shared" si="25"/>
        <v>175.8700025</v>
      </c>
      <c r="J306">
        <f t="shared" ca="1" si="28"/>
        <v>178.06450180000002</v>
      </c>
      <c r="K306" t="b">
        <f t="shared" ca="1" si="26"/>
        <v>0</v>
      </c>
      <c r="L306" t="b">
        <f t="shared" ca="1" si="27"/>
        <v>1</v>
      </c>
      <c r="M306" t="b">
        <f t="shared" ca="1" si="30"/>
        <v>0</v>
      </c>
      <c r="N306">
        <f t="shared" ca="1" si="29"/>
        <v>0</v>
      </c>
      <c r="O306">
        <f ca="1">SUM(N$2:N306)</f>
        <v>53.755024000000134</v>
      </c>
    </row>
    <row r="307" spans="1:15" x14ac:dyDescent="0.2">
      <c r="A307" s="1" t="d">
        <v>2018-03-21</v>
      </c>
      <c r="B307">
        <v>175.03999300000001</v>
      </c>
      <c r="C307">
        <v>175.08999600000001</v>
      </c>
      <c r="D307">
        <v>171.259995</v>
      </c>
      <c r="E307">
        <v>171.270004</v>
      </c>
      <c r="F307">
        <v>168.70115699999999</v>
      </c>
      <c r="G307">
        <v>36338100</v>
      </c>
      <c r="I307">
        <f t="shared" si="25"/>
        <v>173.17499550000002</v>
      </c>
      <c r="J307">
        <f t="shared" ca="1" si="28"/>
        <v>177.87600085000003</v>
      </c>
      <c r="K307" t="b">
        <f t="shared" ca="1" si="26"/>
        <v>0</v>
      </c>
      <c r="L307" t="b">
        <f t="shared" ca="1" si="27"/>
        <v>1</v>
      </c>
      <c r="M307" t="b">
        <f t="shared" ca="1" si="30"/>
        <v>0</v>
      </c>
      <c r="N307">
        <f t="shared" ca="1" si="29"/>
        <v>0</v>
      </c>
      <c r="O307">
        <f ca="1">SUM(N$2:N307)</f>
        <v>53.755024000000134</v>
      </c>
    </row>
    <row r="308" spans="1:15" x14ac:dyDescent="0.2">
      <c r="A308" s="1" t="d">
        <v>2018-03-22</v>
      </c>
      <c r="B308">
        <v>170</v>
      </c>
      <c r="C308">
        <v>172.679993</v>
      </c>
      <c r="D308">
        <v>168.60000600000001</v>
      </c>
      <c r="E308">
        <v>168.85000600000001</v>
      </c>
      <c r="F308">
        <v>166.31745900000001</v>
      </c>
      <c r="G308">
        <v>41490800</v>
      </c>
      <c r="I308">
        <f t="shared" si="25"/>
        <v>170.63999949999999</v>
      </c>
      <c r="J308">
        <f t="shared" ca="1" si="28"/>
        <v>177.33050069999999</v>
      </c>
      <c r="K308" t="b">
        <f t="shared" ca="1" si="26"/>
        <v>0</v>
      </c>
      <c r="L308" t="b">
        <f t="shared" ca="1" si="27"/>
        <v>1</v>
      </c>
      <c r="M308" t="b">
        <f t="shared" ca="1" si="30"/>
        <v>0</v>
      </c>
      <c r="N308">
        <f t="shared" ca="1" si="29"/>
        <v>0</v>
      </c>
      <c r="O308">
        <f ca="1">SUM(N$2:N308)</f>
        <v>53.755024000000134</v>
      </c>
    </row>
    <row r="309" spans="1:15" x14ac:dyDescent="0.2">
      <c r="A309" s="1" t="d">
        <v>2018-03-23</v>
      </c>
      <c r="B309">
        <v>168.38999899999999</v>
      </c>
      <c r="C309">
        <v>169.91999799999999</v>
      </c>
      <c r="D309">
        <v>164.94000199999999</v>
      </c>
      <c r="E309">
        <v>164.94000199999999</v>
      </c>
      <c r="F309">
        <v>162.466095</v>
      </c>
      <c r="G309">
        <v>41028800</v>
      </c>
      <c r="I309">
        <f t="shared" si="25"/>
        <v>167.43</v>
      </c>
      <c r="J309">
        <f t="shared" ca="1" si="28"/>
        <v>176.20400075000001</v>
      </c>
      <c r="K309" t="b">
        <f t="shared" ca="1" si="26"/>
        <v>0</v>
      </c>
      <c r="L309" t="b">
        <f t="shared" ca="1" si="27"/>
        <v>1</v>
      </c>
      <c r="M309" t="b">
        <f t="shared" ca="1" si="30"/>
        <v>0</v>
      </c>
      <c r="N309">
        <f t="shared" ca="1" si="29"/>
        <v>0</v>
      </c>
      <c r="O309">
        <f ca="1">SUM(N$2:N309)</f>
        <v>53.755024000000134</v>
      </c>
    </row>
    <row r="310" spans="1:15" x14ac:dyDescent="0.2">
      <c r="A310" s="1" t="d">
        <v>2018-03-26</v>
      </c>
      <c r="B310">
        <v>168.070007</v>
      </c>
      <c r="C310">
        <v>173.10000600000001</v>
      </c>
      <c r="D310">
        <v>166.44000199999999</v>
      </c>
      <c r="E310">
        <v>172.770004</v>
      </c>
      <c r="F310">
        <v>170.17868000000001</v>
      </c>
      <c r="G310">
        <v>37541200</v>
      </c>
      <c r="I310">
        <f t="shared" si="25"/>
        <v>169.770004</v>
      </c>
      <c r="J310">
        <f t="shared" ca="1" si="28"/>
        <v>175.05100085000001</v>
      </c>
      <c r="K310" t="b">
        <f t="shared" ca="1" si="26"/>
        <v>0</v>
      </c>
      <c r="L310" t="b">
        <f t="shared" ca="1" si="27"/>
        <v>1</v>
      </c>
      <c r="M310" t="b">
        <f t="shared" ca="1" si="30"/>
        <v>0</v>
      </c>
      <c r="N310">
        <f t="shared" ca="1" si="29"/>
        <v>0</v>
      </c>
      <c r="O310">
        <f ca="1">SUM(N$2:N310)</f>
        <v>53.755024000000134</v>
      </c>
    </row>
    <row r="311" spans="1:15" x14ac:dyDescent="0.2">
      <c r="A311" s="1" t="d">
        <v>2018-03-27</v>
      </c>
      <c r="B311">
        <v>173.679993</v>
      </c>
      <c r="C311">
        <v>175.14999399999999</v>
      </c>
      <c r="D311">
        <v>166.91999799999999</v>
      </c>
      <c r="E311">
        <v>168.33999600000001</v>
      </c>
      <c r="F311">
        <v>165.81510900000001</v>
      </c>
      <c r="G311">
        <v>40922600</v>
      </c>
      <c r="I311">
        <f t="shared" si="25"/>
        <v>171.03499599999998</v>
      </c>
      <c r="J311">
        <f t="shared" ca="1" si="28"/>
        <v>174.0175002</v>
      </c>
      <c r="K311" t="b">
        <f t="shared" ca="1" si="26"/>
        <v>0</v>
      </c>
      <c r="L311" t="b">
        <f t="shared" ca="1" si="27"/>
        <v>1</v>
      </c>
      <c r="M311" t="b">
        <f t="shared" ca="1" si="30"/>
        <v>0</v>
      </c>
      <c r="N311">
        <f t="shared" ca="1" si="29"/>
        <v>0</v>
      </c>
      <c r="O311">
        <f ca="1">SUM(N$2:N311)</f>
        <v>53.755024000000134</v>
      </c>
    </row>
    <row r="312" spans="1:15" x14ac:dyDescent="0.2">
      <c r="A312" s="1" t="d">
        <v>2018-03-28</v>
      </c>
      <c r="B312">
        <v>167.25</v>
      </c>
      <c r="C312">
        <v>170.020004</v>
      </c>
      <c r="D312">
        <v>165.19000199999999</v>
      </c>
      <c r="E312">
        <v>166.479996</v>
      </c>
      <c r="F312">
        <v>163.983002</v>
      </c>
      <c r="G312">
        <v>41668500</v>
      </c>
      <c r="I312">
        <f t="shared" si="25"/>
        <v>167.60500300000001</v>
      </c>
      <c r="J312">
        <f t="shared" ca="1" si="28"/>
        <v>172.86150040000001</v>
      </c>
      <c r="K312" t="b">
        <f t="shared" ca="1" si="26"/>
        <v>0</v>
      </c>
      <c r="L312" t="b">
        <f t="shared" ca="1" si="27"/>
        <v>1</v>
      </c>
      <c r="M312" t="b">
        <f t="shared" ca="1" si="30"/>
        <v>0</v>
      </c>
      <c r="N312">
        <f t="shared" ca="1" si="29"/>
        <v>0</v>
      </c>
      <c r="O312">
        <f ca="1">SUM(N$2:N312)</f>
        <v>53.755024000000134</v>
      </c>
    </row>
    <row r="313" spans="1:15" x14ac:dyDescent="0.2">
      <c r="A313" s="1" t="d">
        <v>2018-03-29</v>
      </c>
      <c r="B313">
        <v>167.80999800000001</v>
      </c>
      <c r="C313">
        <v>171.75</v>
      </c>
      <c r="D313">
        <v>166.89999399999999</v>
      </c>
      <c r="E313">
        <v>167.779999</v>
      </c>
      <c r="F313">
        <v>165.26350400000001</v>
      </c>
      <c r="G313">
        <v>38398500</v>
      </c>
      <c r="I313">
        <f t="shared" si="25"/>
        <v>169.324997</v>
      </c>
      <c r="J313">
        <f t="shared" ca="1" si="28"/>
        <v>171.87849950000003</v>
      </c>
      <c r="K313" t="b">
        <f t="shared" ca="1" si="26"/>
        <v>0</v>
      </c>
      <c r="L313" t="b">
        <f t="shared" ca="1" si="27"/>
        <v>1</v>
      </c>
      <c r="M313" t="b">
        <f t="shared" ca="1" si="30"/>
        <v>0</v>
      </c>
      <c r="N313">
        <f t="shared" ca="1" si="29"/>
        <v>0</v>
      </c>
      <c r="O313">
        <f ca="1">SUM(N$2:N313)</f>
        <v>53.755024000000134</v>
      </c>
    </row>
    <row r="314" spans="1:15" x14ac:dyDescent="0.2">
      <c r="A314" s="1" t="d">
        <v>2018-04-02</v>
      </c>
      <c r="B314">
        <v>166.63999899999999</v>
      </c>
      <c r="C314">
        <v>168.94000199999999</v>
      </c>
      <c r="D314">
        <v>164.470001</v>
      </c>
      <c r="E314">
        <v>166.679993</v>
      </c>
      <c r="F314">
        <v>164.18000799999999</v>
      </c>
      <c r="G314">
        <v>37586800</v>
      </c>
      <c r="I314">
        <f t="shared" si="25"/>
        <v>166.70500149999998</v>
      </c>
      <c r="J314">
        <f t="shared" ca="1" si="28"/>
        <v>170.71200015000002</v>
      </c>
      <c r="K314" t="b">
        <f t="shared" ca="1" si="26"/>
        <v>0</v>
      </c>
      <c r="L314" t="b">
        <f t="shared" ca="1" si="27"/>
        <v>1</v>
      </c>
      <c r="M314" t="b">
        <f t="shared" ca="1" si="30"/>
        <v>0</v>
      </c>
      <c r="N314">
        <f t="shared" ca="1" si="29"/>
        <v>0</v>
      </c>
      <c r="O314">
        <f ca="1">SUM(N$2:N314)</f>
        <v>53.755024000000134</v>
      </c>
    </row>
    <row r="315" spans="1:15" x14ac:dyDescent="0.2">
      <c r="A315" s="1" t="d">
        <v>2018-04-03</v>
      </c>
      <c r="B315">
        <v>167.63999899999999</v>
      </c>
      <c r="C315">
        <v>168.75</v>
      </c>
      <c r="D315">
        <v>164.88000500000001</v>
      </c>
      <c r="E315">
        <v>168.38999899999999</v>
      </c>
      <c r="F315">
        <v>165.864349</v>
      </c>
      <c r="G315">
        <v>30278000</v>
      </c>
      <c r="I315">
        <f t="shared" si="25"/>
        <v>166.81500249999999</v>
      </c>
      <c r="J315">
        <f t="shared" ca="1" si="28"/>
        <v>169.83700015000002</v>
      </c>
      <c r="K315" t="b">
        <f t="shared" ca="1" si="26"/>
        <v>0</v>
      </c>
      <c r="L315" t="b">
        <f t="shared" ca="1" si="27"/>
        <v>1</v>
      </c>
      <c r="M315" t="b">
        <f t="shared" ca="1" si="30"/>
        <v>0</v>
      </c>
      <c r="N315">
        <f t="shared" ca="1" si="29"/>
        <v>0</v>
      </c>
      <c r="O315">
        <f ca="1">SUM(N$2:N315)</f>
        <v>53.755024000000134</v>
      </c>
    </row>
    <row r="316" spans="1:15" x14ac:dyDescent="0.2">
      <c r="A316" s="1" t="d">
        <v>2018-04-04</v>
      </c>
      <c r="B316">
        <v>164.88000500000001</v>
      </c>
      <c r="C316">
        <v>172.009995</v>
      </c>
      <c r="D316">
        <v>164.770004</v>
      </c>
      <c r="E316">
        <v>171.61000100000001</v>
      </c>
      <c r="F316">
        <v>169.03607199999999</v>
      </c>
      <c r="G316">
        <v>34605500</v>
      </c>
      <c r="I316">
        <f t="shared" si="25"/>
        <v>168.38999949999999</v>
      </c>
      <c r="J316">
        <f t="shared" ca="1" si="28"/>
        <v>169.08899984999999</v>
      </c>
      <c r="K316" t="b">
        <f t="shared" ca="1" si="26"/>
        <v>0</v>
      </c>
      <c r="L316" t="b">
        <f t="shared" ca="1" si="27"/>
        <v>1</v>
      </c>
      <c r="M316" t="b">
        <f t="shared" ca="1" si="30"/>
        <v>0</v>
      </c>
      <c r="N316">
        <f t="shared" ca="1" si="29"/>
        <v>0</v>
      </c>
      <c r="O316">
        <f ca="1">SUM(N$2:N316)</f>
        <v>53.755024000000134</v>
      </c>
    </row>
    <row r="317" spans="1:15" x14ac:dyDescent="0.2">
      <c r="A317" s="1" t="d">
        <v>2018-04-05</v>
      </c>
      <c r="B317">
        <v>172.58000200000001</v>
      </c>
      <c r="C317">
        <v>174.229996</v>
      </c>
      <c r="D317">
        <v>172.08000200000001</v>
      </c>
      <c r="E317">
        <v>172.800003</v>
      </c>
      <c r="F317">
        <v>170.20820599999999</v>
      </c>
      <c r="G317">
        <v>26933200</v>
      </c>
      <c r="I317">
        <f t="shared" si="25"/>
        <v>173.154999</v>
      </c>
      <c r="J317">
        <f t="shared" ca="1" si="28"/>
        <v>169.08700019999998</v>
      </c>
      <c r="K317" t="b">
        <f t="shared" ca="1" si="26"/>
        <v>1</v>
      </c>
      <c r="L317" t="b">
        <f t="shared" ca="1" si="27"/>
        <v>0</v>
      </c>
      <c r="M317" t="b">
        <f t="shared" ca="1" si="30"/>
        <v>0</v>
      </c>
      <c r="N317">
        <f t="shared" ca="1" si="29"/>
        <v>-173.154999</v>
      </c>
      <c r="O317">
        <f ca="1">SUM(N$2:N317)</f>
        <v>-119.39997499999987</v>
      </c>
    </row>
    <row r="318" spans="1:15" x14ac:dyDescent="0.2">
      <c r="A318" s="1" t="d">
        <v>2018-04-06</v>
      </c>
      <c r="B318">
        <v>170.970001</v>
      </c>
      <c r="C318">
        <v>172.479996</v>
      </c>
      <c r="D318">
        <v>168.199997</v>
      </c>
      <c r="E318">
        <v>168.38000500000001</v>
      </c>
      <c r="F318">
        <v>165.854523</v>
      </c>
      <c r="G318">
        <v>35005300</v>
      </c>
      <c r="I318">
        <f t="shared" si="25"/>
        <v>170.33999649999998</v>
      </c>
      <c r="J318">
        <f t="shared" ca="1" si="28"/>
        <v>169.05699989999999</v>
      </c>
      <c r="K318" t="b">
        <f t="shared" ca="1" si="26"/>
        <v>1</v>
      </c>
      <c r="L318" t="b">
        <f t="shared" ca="1" si="27"/>
        <v>0</v>
      </c>
      <c r="M318" t="b">
        <f t="shared" ca="1" si="30"/>
        <v>1</v>
      </c>
      <c r="N318">
        <f t="shared" ca="1" si="29"/>
        <v>0</v>
      </c>
      <c r="O318">
        <f ca="1">SUM(N$2:N318)</f>
        <v>-119.39997499999987</v>
      </c>
    </row>
    <row r="319" spans="1:15" x14ac:dyDescent="0.2">
      <c r="A319" s="1" t="d">
        <v>2018-04-09</v>
      </c>
      <c r="B319">
        <v>169.88000500000001</v>
      </c>
      <c r="C319">
        <v>173.08999600000001</v>
      </c>
      <c r="D319">
        <v>169.85000600000001</v>
      </c>
      <c r="E319">
        <v>170.050003</v>
      </c>
      <c r="F319">
        <v>167.49946600000001</v>
      </c>
      <c r="G319">
        <v>29017700</v>
      </c>
      <c r="I319">
        <f t="shared" si="25"/>
        <v>171.47000100000002</v>
      </c>
      <c r="J319">
        <f t="shared" ca="1" si="28"/>
        <v>169.46100000000001</v>
      </c>
      <c r="K319" t="b">
        <f t="shared" ca="1" si="26"/>
        <v>1</v>
      </c>
      <c r="L319" t="b">
        <f t="shared" ca="1" si="27"/>
        <v>0</v>
      </c>
      <c r="M319" t="b">
        <f t="shared" ca="1" si="30"/>
        <v>1</v>
      </c>
      <c r="N319">
        <f t="shared" ca="1" si="29"/>
        <v>0</v>
      </c>
      <c r="O319">
        <f ca="1">SUM(N$2:N319)</f>
        <v>-119.39997499999987</v>
      </c>
    </row>
    <row r="320" spans="1:15" x14ac:dyDescent="0.2">
      <c r="A320" s="1" t="d">
        <v>2018-04-10</v>
      </c>
      <c r="B320">
        <v>173</v>
      </c>
      <c r="C320">
        <v>174</v>
      </c>
      <c r="D320">
        <v>171.529999</v>
      </c>
      <c r="E320">
        <v>173.25</v>
      </c>
      <c r="F320">
        <v>170.65145899999999</v>
      </c>
      <c r="G320">
        <v>28408600</v>
      </c>
      <c r="I320">
        <f t="shared" si="25"/>
        <v>172.76499949999999</v>
      </c>
      <c r="J320">
        <f t="shared" ca="1" si="28"/>
        <v>169.76049955000002</v>
      </c>
      <c r="K320" t="b">
        <f t="shared" ca="1" si="26"/>
        <v>1</v>
      </c>
      <c r="L320" t="b">
        <f t="shared" ca="1" si="27"/>
        <v>0</v>
      </c>
      <c r="M320" t="b">
        <f t="shared" ca="1" si="30"/>
        <v>1</v>
      </c>
      <c r="N320">
        <f t="shared" ca="1" si="29"/>
        <v>0</v>
      </c>
      <c r="O320">
        <f ca="1">SUM(N$2:N320)</f>
        <v>-119.39997499999987</v>
      </c>
    </row>
    <row r="321" spans="1:15" x14ac:dyDescent="0.2">
      <c r="A321" s="1" t="d">
        <v>2018-04-11</v>
      </c>
      <c r="B321">
        <v>172.229996</v>
      </c>
      <c r="C321">
        <v>173.91999799999999</v>
      </c>
      <c r="D321">
        <v>171.699997</v>
      </c>
      <c r="E321">
        <v>172.44000199999999</v>
      </c>
      <c r="F321">
        <v>169.853622</v>
      </c>
      <c r="G321">
        <v>22431600</v>
      </c>
      <c r="I321">
        <f t="shared" si="25"/>
        <v>172.80999750000001</v>
      </c>
      <c r="J321">
        <f t="shared" ca="1" si="28"/>
        <v>169.93799969999998</v>
      </c>
      <c r="K321" t="b">
        <f t="shared" ca="1" si="26"/>
        <v>1</v>
      </c>
      <c r="L321" t="b">
        <f t="shared" ca="1" si="27"/>
        <v>0</v>
      </c>
      <c r="M321" t="b">
        <f t="shared" ca="1" si="30"/>
        <v>1</v>
      </c>
      <c r="N321">
        <f t="shared" ca="1" si="29"/>
        <v>0</v>
      </c>
      <c r="O321">
        <f ca="1">SUM(N$2:N321)</f>
        <v>-119.39997499999987</v>
      </c>
    </row>
    <row r="322" spans="1:15" x14ac:dyDescent="0.2">
      <c r="A322" s="1" t="d">
        <v>2018-04-12</v>
      </c>
      <c r="B322">
        <v>173.41000399999999</v>
      </c>
      <c r="C322">
        <v>175</v>
      </c>
      <c r="D322">
        <v>173.03999300000001</v>
      </c>
      <c r="E322">
        <v>174.13999899999999</v>
      </c>
      <c r="F322">
        <v>171.52810700000001</v>
      </c>
      <c r="G322">
        <v>22889300</v>
      </c>
      <c r="I322">
        <f t="shared" si="25"/>
        <v>174.01999649999999</v>
      </c>
      <c r="J322">
        <f t="shared" ca="1" si="28"/>
        <v>170.57949904999998</v>
      </c>
      <c r="K322" t="b">
        <f t="shared" ca="1" si="26"/>
        <v>1</v>
      </c>
      <c r="L322" t="b">
        <f t="shared" ca="1" si="27"/>
        <v>0</v>
      </c>
      <c r="M322" t="b">
        <f t="shared" ca="1" si="30"/>
        <v>1</v>
      </c>
      <c r="N322">
        <f t="shared" ca="1" si="29"/>
        <v>0</v>
      </c>
      <c r="O322">
        <f ca="1">SUM(N$2:N322)</f>
        <v>-119.39997499999987</v>
      </c>
    </row>
    <row r="323" spans="1:15" x14ac:dyDescent="0.2">
      <c r="A323" s="1" t="d">
        <v>2018-04-13</v>
      </c>
      <c r="B323">
        <v>174.779999</v>
      </c>
      <c r="C323">
        <v>175.83999600000001</v>
      </c>
      <c r="D323">
        <v>173.85000600000001</v>
      </c>
      <c r="E323">
        <v>174.729996</v>
      </c>
      <c r="F323">
        <v>172.10926799999999</v>
      </c>
      <c r="G323">
        <v>25124300</v>
      </c>
      <c r="I323">
        <f t="shared" ref="I323:I386" si="31">AVERAGE(C323,D323)</f>
        <v>174.84500100000002</v>
      </c>
      <c r="J323">
        <f t="shared" ca="1" si="28"/>
        <v>171.13149945000001</v>
      </c>
      <c r="K323" t="b">
        <f t="shared" ref="K323:K386" ca="1" si="32">J323&lt;I323</f>
        <v>1</v>
      </c>
      <c r="L323" t="b">
        <f t="shared" ref="L323:L386" ca="1" si="33">J323&gt;I323</f>
        <v>0</v>
      </c>
      <c r="M323" t="b">
        <f t="shared" ca="1" si="30"/>
        <v>1</v>
      </c>
      <c r="N323">
        <f t="shared" ca="1" si="29"/>
        <v>0</v>
      </c>
      <c r="O323">
        <f ca="1">SUM(N$2:N323)</f>
        <v>-119.39997499999987</v>
      </c>
    </row>
    <row r="324" spans="1:15" x14ac:dyDescent="0.2">
      <c r="A324" s="1" t="d">
        <v>2018-04-16</v>
      </c>
      <c r="B324">
        <v>175.029999</v>
      </c>
      <c r="C324">
        <v>176.19000199999999</v>
      </c>
      <c r="D324">
        <v>174.83000200000001</v>
      </c>
      <c r="E324">
        <v>175.820007</v>
      </c>
      <c r="F324">
        <v>173.18292199999999</v>
      </c>
      <c r="G324">
        <v>21578400</v>
      </c>
      <c r="I324">
        <f t="shared" si="31"/>
        <v>175.51000199999999</v>
      </c>
      <c r="J324">
        <f t="shared" ref="J324:J387" ca="1" si="34">AVERAGE(OFFSET(I324,0,0,IF(ROW(I324)&gt;10,-10,-(ROW(I324)-1)),1))</f>
        <v>172.0119995</v>
      </c>
      <c r="K324" t="b">
        <f t="shared" ca="1" si="32"/>
        <v>1</v>
      </c>
      <c r="L324" t="b">
        <f t="shared" ca="1" si="33"/>
        <v>0</v>
      </c>
      <c r="M324" t="b">
        <f t="shared" ca="1" si="30"/>
        <v>1</v>
      </c>
      <c r="N324">
        <f t="shared" ca="1" si="29"/>
        <v>0</v>
      </c>
      <c r="O324">
        <f ca="1">SUM(N$2:N324)</f>
        <v>-119.39997499999987</v>
      </c>
    </row>
    <row r="325" spans="1:15" x14ac:dyDescent="0.2">
      <c r="A325" s="1" t="d">
        <v>2018-04-17</v>
      </c>
      <c r="B325">
        <v>176.490005</v>
      </c>
      <c r="C325">
        <v>178.94000199999999</v>
      </c>
      <c r="D325">
        <v>176.41000399999999</v>
      </c>
      <c r="E325">
        <v>178.240005</v>
      </c>
      <c r="F325">
        <v>175.56662</v>
      </c>
      <c r="G325">
        <v>26509000</v>
      </c>
      <c r="I325">
        <f t="shared" si="31"/>
        <v>177.675003</v>
      </c>
      <c r="J325">
        <f t="shared" ca="1" si="34"/>
        <v>173.09799955</v>
      </c>
      <c r="K325" t="b">
        <f t="shared" ca="1" si="32"/>
        <v>1</v>
      </c>
      <c r="L325" t="b">
        <f t="shared" ca="1" si="33"/>
        <v>0</v>
      </c>
      <c r="M325" t="b">
        <f t="shared" ca="1" si="30"/>
        <v>1</v>
      </c>
      <c r="N325">
        <f t="shared" ca="1" si="29"/>
        <v>0</v>
      </c>
      <c r="O325">
        <f ca="1">SUM(N$2:N325)</f>
        <v>-119.39997499999987</v>
      </c>
    </row>
    <row r="326" spans="1:15" x14ac:dyDescent="0.2">
      <c r="A326" s="1" t="d">
        <v>2018-04-18</v>
      </c>
      <c r="B326">
        <v>177.80999800000001</v>
      </c>
      <c r="C326">
        <v>178.820007</v>
      </c>
      <c r="D326">
        <v>176.88000500000001</v>
      </c>
      <c r="E326">
        <v>177.83999600000001</v>
      </c>
      <c r="F326">
        <v>175.172607</v>
      </c>
      <c r="G326">
        <v>20754500</v>
      </c>
      <c r="I326">
        <f t="shared" si="31"/>
        <v>177.85000600000001</v>
      </c>
      <c r="J326">
        <f t="shared" ca="1" si="34"/>
        <v>174.04400019999997</v>
      </c>
      <c r="K326" t="b">
        <f t="shared" ca="1" si="32"/>
        <v>1</v>
      </c>
      <c r="L326" t="b">
        <f t="shared" ca="1" si="33"/>
        <v>0</v>
      </c>
      <c r="M326" t="b">
        <f t="shared" ca="1" si="30"/>
        <v>1</v>
      </c>
      <c r="N326">
        <f t="shared" ca="1" si="29"/>
        <v>0</v>
      </c>
      <c r="O326">
        <f ca="1">SUM(N$2:N326)</f>
        <v>-119.39997499999987</v>
      </c>
    </row>
    <row r="327" spans="1:15" x14ac:dyDescent="0.2">
      <c r="A327" s="1" t="d">
        <v>2018-04-19</v>
      </c>
      <c r="B327">
        <v>173.759995</v>
      </c>
      <c r="C327">
        <v>175.38999899999999</v>
      </c>
      <c r="D327">
        <v>172.66000399999999</v>
      </c>
      <c r="E327">
        <v>172.800003</v>
      </c>
      <c r="F327">
        <v>170.20820599999999</v>
      </c>
      <c r="G327">
        <v>34808800</v>
      </c>
      <c r="I327">
        <f t="shared" si="31"/>
        <v>174.02500149999997</v>
      </c>
      <c r="J327">
        <f t="shared" ca="1" si="34"/>
        <v>174.13100044999999</v>
      </c>
      <c r="K327" t="b">
        <f t="shared" ca="1" si="32"/>
        <v>0</v>
      </c>
      <c r="L327" t="b">
        <f t="shared" ca="1" si="33"/>
        <v>1</v>
      </c>
      <c r="M327" t="b">
        <f t="shared" ca="1" si="30"/>
        <v>1</v>
      </c>
      <c r="N327">
        <f t="shared" ref="N327:N390" ca="1" si="35">IF(AND(K327,NOT(M327)),-I327,IF(AND(L327,M327),I327,0))</f>
        <v>174.02500149999997</v>
      </c>
      <c r="O327">
        <f ca="1">SUM(N$2:N327)</f>
        <v>54.625026500000104</v>
      </c>
    </row>
    <row r="328" spans="1:15" x14ac:dyDescent="0.2">
      <c r="A328" s="1" t="d">
        <v>2018-04-20</v>
      </c>
      <c r="B328">
        <v>170.60000600000001</v>
      </c>
      <c r="C328">
        <v>171.220001</v>
      </c>
      <c r="D328">
        <v>165.429993</v>
      </c>
      <c r="E328">
        <v>165.720001</v>
      </c>
      <c r="F328">
        <v>163.23438999999999</v>
      </c>
      <c r="G328">
        <v>65491100</v>
      </c>
      <c r="I328">
        <f t="shared" si="31"/>
        <v>168.324997</v>
      </c>
      <c r="J328">
        <f t="shared" ca="1" si="34"/>
        <v>173.92950049999999</v>
      </c>
      <c r="K328" t="b">
        <f t="shared" ca="1" si="32"/>
        <v>0</v>
      </c>
      <c r="L328" t="b">
        <f t="shared" ca="1" si="33"/>
        <v>1</v>
      </c>
      <c r="M328" t="b">
        <f t="shared" ca="1" si="30"/>
        <v>0</v>
      </c>
      <c r="N328">
        <f t="shared" ca="1" si="35"/>
        <v>0</v>
      </c>
      <c r="O328">
        <f ca="1">SUM(N$2:N328)</f>
        <v>54.625026500000104</v>
      </c>
    </row>
    <row r="329" spans="1:15" x14ac:dyDescent="0.2">
      <c r="A329" s="1" t="d">
        <v>2018-04-23</v>
      </c>
      <c r="B329">
        <v>166.83000200000001</v>
      </c>
      <c r="C329">
        <v>166.91999799999999</v>
      </c>
      <c r="D329">
        <v>164.08999600000001</v>
      </c>
      <c r="E329">
        <v>165.240005</v>
      </c>
      <c r="F329">
        <v>162.76159699999999</v>
      </c>
      <c r="G329">
        <v>36515500</v>
      </c>
      <c r="I329">
        <f t="shared" si="31"/>
        <v>165.504997</v>
      </c>
      <c r="J329">
        <f t="shared" ca="1" si="34"/>
        <v>173.33300009999999</v>
      </c>
      <c r="K329" t="b">
        <f t="shared" ca="1" si="32"/>
        <v>0</v>
      </c>
      <c r="L329" t="b">
        <f t="shared" ca="1" si="33"/>
        <v>1</v>
      </c>
      <c r="M329" t="b">
        <f t="shared" ca="1" si="30"/>
        <v>0</v>
      </c>
      <c r="N329">
        <f t="shared" ca="1" si="35"/>
        <v>0</v>
      </c>
      <c r="O329">
        <f ca="1">SUM(N$2:N329)</f>
        <v>54.625026500000104</v>
      </c>
    </row>
    <row r="330" spans="1:15" x14ac:dyDescent="0.2">
      <c r="A330" s="1" t="d">
        <v>2018-04-24</v>
      </c>
      <c r="B330">
        <v>165.66999799999999</v>
      </c>
      <c r="C330">
        <v>166.33000200000001</v>
      </c>
      <c r="D330">
        <v>161.220001</v>
      </c>
      <c r="E330">
        <v>162.94000199999999</v>
      </c>
      <c r="F330">
        <v>160.49610899999999</v>
      </c>
      <c r="G330">
        <v>33692000</v>
      </c>
      <c r="I330">
        <f t="shared" si="31"/>
        <v>163.7750015</v>
      </c>
      <c r="J330">
        <f t="shared" ca="1" si="34"/>
        <v>172.43400030000001</v>
      </c>
      <c r="K330" t="b">
        <f t="shared" ca="1" si="32"/>
        <v>0</v>
      </c>
      <c r="L330" t="b">
        <f t="shared" ca="1" si="33"/>
        <v>1</v>
      </c>
      <c r="M330" t="b">
        <f t="shared" ca="1" si="30"/>
        <v>0</v>
      </c>
      <c r="N330">
        <f t="shared" ca="1" si="35"/>
        <v>0</v>
      </c>
      <c r="O330">
        <f ca="1">SUM(N$2:N330)</f>
        <v>54.625026500000104</v>
      </c>
    </row>
    <row r="331" spans="1:15" x14ac:dyDescent="0.2">
      <c r="A331" s="1" t="d">
        <v>2018-04-25</v>
      </c>
      <c r="B331">
        <v>162.61999499999999</v>
      </c>
      <c r="C331">
        <v>165.41999799999999</v>
      </c>
      <c r="D331">
        <v>162.41000399999999</v>
      </c>
      <c r="E331">
        <v>163.64999399999999</v>
      </c>
      <c r="F331">
        <v>161.19544999999999</v>
      </c>
      <c r="G331">
        <v>28382100</v>
      </c>
      <c r="I331">
        <f t="shared" si="31"/>
        <v>163.91500099999999</v>
      </c>
      <c r="J331">
        <f t="shared" ca="1" si="34"/>
        <v>171.54450065</v>
      </c>
      <c r="K331" t="b">
        <f t="shared" ca="1" si="32"/>
        <v>0</v>
      </c>
      <c r="L331" t="b">
        <f t="shared" ca="1" si="33"/>
        <v>1</v>
      </c>
      <c r="M331" t="b">
        <f t="shared" ca="1" si="30"/>
        <v>0</v>
      </c>
      <c r="N331">
        <f t="shared" ca="1" si="35"/>
        <v>0</v>
      </c>
      <c r="O331">
        <f ca="1">SUM(N$2:N331)</f>
        <v>54.625026500000104</v>
      </c>
    </row>
    <row r="332" spans="1:15" x14ac:dyDescent="0.2">
      <c r="A332" s="1" t="d">
        <v>2018-04-26</v>
      </c>
      <c r="B332">
        <v>164.11999499999999</v>
      </c>
      <c r="C332">
        <v>165.729996</v>
      </c>
      <c r="D332">
        <v>163.36999499999999</v>
      </c>
      <c r="E332">
        <v>164.220001</v>
      </c>
      <c r="F332">
        <v>161.756912</v>
      </c>
      <c r="G332">
        <v>27963000</v>
      </c>
      <c r="I332">
        <f t="shared" si="31"/>
        <v>164.54999549999999</v>
      </c>
      <c r="J332">
        <f t="shared" ca="1" si="34"/>
        <v>170.59750055000001</v>
      </c>
      <c r="K332" t="b">
        <f t="shared" ca="1" si="32"/>
        <v>0</v>
      </c>
      <c r="L332" t="b">
        <f t="shared" ca="1" si="33"/>
        <v>1</v>
      </c>
      <c r="M332" t="b">
        <f t="shared" ca="1" si="30"/>
        <v>0</v>
      </c>
      <c r="N332">
        <f t="shared" ca="1" si="35"/>
        <v>0</v>
      </c>
      <c r="O332">
        <f ca="1">SUM(N$2:N332)</f>
        <v>54.625026500000104</v>
      </c>
    </row>
    <row r="333" spans="1:15" x14ac:dyDescent="0.2">
      <c r="A333" s="1" t="d">
        <v>2018-04-27</v>
      </c>
      <c r="B333">
        <v>164</v>
      </c>
      <c r="C333">
        <v>164.33000200000001</v>
      </c>
      <c r="D333">
        <v>160.63000500000001</v>
      </c>
      <c r="E333">
        <v>162.320007</v>
      </c>
      <c r="F333">
        <v>159.88540599999999</v>
      </c>
      <c r="G333">
        <v>35655800</v>
      </c>
      <c r="I333">
        <f t="shared" si="31"/>
        <v>162.48000350000001</v>
      </c>
      <c r="J333">
        <f t="shared" ca="1" si="34"/>
        <v>169.3610008</v>
      </c>
      <c r="K333" t="b">
        <f t="shared" ca="1" si="32"/>
        <v>0</v>
      </c>
      <c r="L333" t="b">
        <f t="shared" ca="1" si="33"/>
        <v>1</v>
      </c>
      <c r="M333" t="b">
        <f t="shared" ca="1" si="30"/>
        <v>0</v>
      </c>
      <c r="N333">
        <f t="shared" ca="1" si="35"/>
        <v>0</v>
      </c>
      <c r="O333">
        <f ca="1">SUM(N$2:N333)</f>
        <v>54.625026500000104</v>
      </c>
    </row>
    <row r="334" spans="1:15" x14ac:dyDescent="0.2">
      <c r="A334" s="1" t="d">
        <v>2018-04-30</v>
      </c>
      <c r="B334">
        <v>162.13000500000001</v>
      </c>
      <c r="C334">
        <v>167.259995</v>
      </c>
      <c r="D334">
        <v>161.83999600000001</v>
      </c>
      <c r="E334">
        <v>165.259995</v>
      </c>
      <c r="F334">
        <v>162.781296</v>
      </c>
      <c r="G334">
        <v>42427400</v>
      </c>
      <c r="I334">
        <f t="shared" si="31"/>
        <v>164.54999550000002</v>
      </c>
      <c r="J334">
        <f t="shared" ca="1" si="34"/>
        <v>168.26500015000002</v>
      </c>
      <c r="K334" t="b">
        <f t="shared" ca="1" si="32"/>
        <v>0</v>
      </c>
      <c r="L334" t="b">
        <f t="shared" ca="1" si="33"/>
        <v>1</v>
      </c>
      <c r="M334" t="b">
        <f t="shared" ca="1" si="30"/>
        <v>0</v>
      </c>
      <c r="N334">
        <f t="shared" ca="1" si="35"/>
        <v>0</v>
      </c>
      <c r="O334">
        <f ca="1">SUM(N$2:N334)</f>
        <v>54.625026500000104</v>
      </c>
    </row>
    <row r="335" spans="1:15" x14ac:dyDescent="0.2">
      <c r="A335" s="1" t="d">
        <v>2018-05-01</v>
      </c>
      <c r="B335">
        <v>166.41000399999999</v>
      </c>
      <c r="C335">
        <v>169.199997</v>
      </c>
      <c r="D335">
        <v>165.270004</v>
      </c>
      <c r="E335">
        <v>169.10000600000001</v>
      </c>
      <c r="F335">
        <v>166.563705</v>
      </c>
      <c r="G335">
        <v>53569400</v>
      </c>
      <c r="I335">
        <f t="shared" si="31"/>
        <v>167.23500050000001</v>
      </c>
      <c r="J335">
        <f t="shared" ca="1" si="34"/>
        <v>167.22099990000001</v>
      </c>
      <c r="K335" t="b">
        <f t="shared" ca="1" si="32"/>
        <v>1</v>
      </c>
      <c r="L335" t="b">
        <f t="shared" ca="1" si="33"/>
        <v>0</v>
      </c>
      <c r="M335" t="b">
        <f t="shared" ca="1" si="30"/>
        <v>0</v>
      </c>
      <c r="N335">
        <f t="shared" ca="1" si="35"/>
        <v>-167.23500050000001</v>
      </c>
      <c r="O335">
        <f ca="1">SUM(N$2:N335)</f>
        <v>-112.60997399999991</v>
      </c>
    </row>
    <row r="336" spans="1:15" x14ac:dyDescent="0.2">
      <c r="A336" s="1" t="d">
        <v>2018-05-02</v>
      </c>
      <c r="B336">
        <v>175.229996</v>
      </c>
      <c r="C336">
        <v>177.75</v>
      </c>
      <c r="D336">
        <v>173.800003</v>
      </c>
      <c r="E336">
        <v>176.570007</v>
      </c>
      <c r="F336">
        <v>173.92167699999999</v>
      </c>
      <c r="G336">
        <v>66539400</v>
      </c>
      <c r="I336">
        <f t="shared" si="31"/>
        <v>175.7750015</v>
      </c>
      <c r="J336">
        <f t="shared" ca="1" si="34"/>
        <v>167.01349944999998</v>
      </c>
      <c r="K336" t="b">
        <f t="shared" ca="1" si="32"/>
        <v>1</v>
      </c>
      <c r="L336" t="b">
        <f t="shared" ca="1" si="33"/>
        <v>0</v>
      </c>
      <c r="M336" t="b">
        <f t="shared" ca="1" si="30"/>
        <v>1</v>
      </c>
      <c r="N336">
        <f t="shared" ca="1" si="35"/>
        <v>0</v>
      </c>
      <c r="O336">
        <f ca="1">SUM(N$2:N336)</f>
        <v>-112.60997399999991</v>
      </c>
    </row>
    <row r="337" spans="1:15" x14ac:dyDescent="0.2">
      <c r="A337" s="1" t="d">
        <v>2018-05-03</v>
      </c>
      <c r="B337">
        <v>175.88000500000001</v>
      </c>
      <c r="C337">
        <v>177.5</v>
      </c>
      <c r="D337">
        <v>174.44000199999999</v>
      </c>
      <c r="E337">
        <v>176.88999899999999</v>
      </c>
      <c r="F337">
        <v>174.236862</v>
      </c>
      <c r="G337">
        <v>34068200</v>
      </c>
      <c r="I337">
        <f t="shared" si="31"/>
        <v>175.970001</v>
      </c>
      <c r="J337">
        <f t="shared" ca="1" si="34"/>
        <v>167.20799940000001</v>
      </c>
      <c r="K337" t="b">
        <f t="shared" ca="1" si="32"/>
        <v>1</v>
      </c>
      <c r="L337" t="b">
        <f t="shared" ca="1" si="33"/>
        <v>0</v>
      </c>
      <c r="M337" t="b">
        <f t="shared" ca="1" si="30"/>
        <v>1</v>
      </c>
      <c r="N337">
        <f t="shared" ca="1" si="35"/>
        <v>0</v>
      </c>
      <c r="O337">
        <f ca="1">SUM(N$2:N337)</f>
        <v>-112.60997399999991</v>
      </c>
    </row>
    <row r="338" spans="1:15" x14ac:dyDescent="0.2">
      <c r="A338" s="1" t="d">
        <v>2018-05-04</v>
      </c>
      <c r="B338">
        <v>178.25</v>
      </c>
      <c r="C338">
        <v>184.25</v>
      </c>
      <c r="D338">
        <v>178.16999799999999</v>
      </c>
      <c r="E338">
        <v>183.83000200000001</v>
      </c>
      <c r="F338">
        <v>181.07276899999999</v>
      </c>
      <c r="G338">
        <v>56201300</v>
      </c>
      <c r="I338">
        <f t="shared" si="31"/>
        <v>181.20999899999998</v>
      </c>
      <c r="J338">
        <f t="shared" ca="1" si="34"/>
        <v>168.49649959999999</v>
      </c>
      <c r="K338" t="b">
        <f t="shared" ca="1" si="32"/>
        <v>1</v>
      </c>
      <c r="L338" t="b">
        <f t="shared" ca="1" si="33"/>
        <v>0</v>
      </c>
      <c r="M338" t="b">
        <f t="shared" ca="1" si="30"/>
        <v>1</v>
      </c>
      <c r="N338">
        <f t="shared" ca="1" si="35"/>
        <v>0</v>
      </c>
      <c r="O338">
        <f ca="1">SUM(N$2:N338)</f>
        <v>-112.60997399999991</v>
      </c>
    </row>
    <row r="339" spans="1:15" x14ac:dyDescent="0.2">
      <c r="A339" s="1" t="d">
        <v>2018-05-07</v>
      </c>
      <c r="B339">
        <v>185.179993</v>
      </c>
      <c r="C339">
        <v>187.66999799999999</v>
      </c>
      <c r="D339">
        <v>184.75</v>
      </c>
      <c r="E339">
        <v>185.16000399999999</v>
      </c>
      <c r="F339">
        <v>182.382813</v>
      </c>
      <c r="G339">
        <v>42451400</v>
      </c>
      <c r="I339">
        <f t="shared" si="31"/>
        <v>186.20999899999998</v>
      </c>
      <c r="J339">
        <f t="shared" ca="1" si="34"/>
        <v>170.56699979999999</v>
      </c>
      <c r="K339" t="b">
        <f t="shared" ca="1" si="32"/>
        <v>1</v>
      </c>
      <c r="L339" t="b">
        <f t="shared" ca="1" si="33"/>
        <v>0</v>
      </c>
      <c r="M339" t="b">
        <f t="shared" ca="1" si="30"/>
        <v>1</v>
      </c>
      <c r="N339">
        <f t="shared" ca="1" si="35"/>
        <v>0</v>
      </c>
      <c r="O339">
        <f ca="1">SUM(N$2:N339)</f>
        <v>-112.60997399999991</v>
      </c>
    </row>
    <row r="340" spans="1:15" x14ac:dyDescent="0.2">
      <c r="A340" s="1" t="d">
        <v>2018-05-08</v>
      </c>
      <c r="B340">
        <v>184.990005</v>
      </c>
      <c r="C340">
        <v>186.220001</v>
      </c>
      <c r="D340">
        <v>183.66999799999999</v>
      </c>
      <c r="E340">
        <v>186.050003</v>
      </c>
      <c r="F340">
        <v>183.25947600000001</v>
      </c>
      <c r="G340">
        <v>28402800</v>
      </c>
      <c r="I340">
        <f t="shared" si="31"/>
        <v>184.94499949999999</v>
      </c>
      <c r="J340">
        <f t="shared" ca="1" si="34"/>
        <v>172.68399959999999</v>
      </c>
      <c r="K340" t="b">
        <f t="shared" ca="1" si="32"/>
        <v>1</v>
      </c>
      <c r="L340" t="b">
        <f t="shared" ca="1" si="33"/>
        <v>0</v>
      </c>
      <c r="M340" t="b">
        <f t="shared" ca="1" si="30"/>
        <v>1</v>
      </c>
      <c r="N340">
        <f t="shared" ca="1" si="35"/>
        <v>0</v>
      </c>
      <c r="O340">
        <f ca="1">SUM(N$2:N340)</f>
        <v>-112.60997399999991</v>
      </c>
    </row>
    <row r="341" spans="1:15" x14ac:dyDescent="0.2">
      <c r="A341" s="1" t="d">
        <v>2018-05-09</v>
      </c>
      <c r="B341">
        <v>186.550003</v>
      </c>
      <c r="C341">
        <v>187.39999399999999</v>
      </c>
      <c r="D341">
        <v>185.220001</v>
      </c>
      <c r="E341">
        <v>187.36000100000001</v>
      </c>
      <c r="F341">
        <v>184.549835</v>
      </c>
      <c r="G341">
        <v>23211200</v>
      </c>
      <c r="I341">
        <f t="shared" si="31"/>
        <v>186.30999750000001</v>
      </c>
      <c r="J341">
        <f t="shared" ca="1" si="34"/>
        <v>174.92349924999999</v>
      </c>
      <c r="K341" t="b">
        <f t="shared" ca="1" si="32"/>
        <v>1</v>
      </c>
      <c r="L341" t="b">
        <f t="shared" ca="1" si="33"/>
        <v>0</v>
      </c>
      <c r="M341" t="b">
        <f t="shared" ca="1" si="30"/>
        <v>1</v>
      </c>
      <c r="N341">
        <f t="shared" ca="1" si="35"/>
        <v>0</v>
      </c>
      <c r="O341">
        <f ca="1">SUM(N$2:N341)</f>
        <v>-112.60997399999991</v>
      </c>
    </row>
    <row r="342" spans="1:15" x14ac:dyDescent="0.2">
      <c r="A342" s="1" t="d">
        <v>2018-05-10</v>
      </c>
      <c r="B342">
        <v>187.740005</v>
      </c>
      <c r="C342">
        <v>190.36999499999999</v>
      </c>
      <c r="D342">
        <v>187.64999399999999</v>
      </c>
      <c r="E342">
        <v>190.03999300000001</v>
      </c>
      <c r="F342">
        <v>187.18962099999999</v>
      </c>
      <c r="G342">
        <v>27989300</v>
      </c>
      <c r="I342">
        <f t="shared" si="31"/>
        <v>189.0099945</v>
      </c>
      <c r="J342">
        <f t="shared" ca="1" si="34"/>
        <v>177.36949915</v>
      </c>
      <c r="K342" t="b">
        <f t="shared" ca="1" si="32"/>
        <v>1</v>
      </c>
      <c r="L342" t="b">
        <f t="shared" ca="1" si="33"/>
        <v>0</v>
      </c>
      <c r="M342" t="b">
        <f t="shared" ca="1" si="30"/>
        <v>1</v>
      </c>
      <c r="N342">
        <f t="shared" ca="1" si="35"/>
        <v>0</v>
      </c>
      <c r="O342">
        <f ca="1">SUM(N$2:N342)</f>
        <v>-112.60997399999991</v>
      </c>
    </row>
    <row r="343" spans="1:15" x14ac:dyDescent="0.2">
      <c r="A343" s="1" t="d">
        <v>2018-05-11</v>
      </c>
      <c r="B343">
        <v>189.490005</v>
      </c>
      <c r="C343">
        <v>190.05999800000001</v>
      </c>
      <c r="D343">
        <v>187.449997</v>
      </c>
      <c r="E343">
        <v>188.58999600000001</v>
      </c>
      <c r="F343">
        <v>186.47769199999999</v>
      </c>
      <c r="G343">
        <v>26212200</v>
      </c>
      <c r="I343">
        <f t="shared" si="31"/>
        <v>188.7549975</v>
      </c>
      <c r="J343">
        <f t="shared" ca="1" si="34"/>
        <v>179.99699855</v>
      </c>
      <c r="K343" t="b">
        <f t="shared" ca="1" si="32"/>
        <v>1</v>
      </c>
      <c r="L343" t="b">
        <f t="shared" ca="1" si="33"/>
        <v>0</v>
      </c>
      <c r="M343" t="b">
        <f t="shared" ca="1" si="30"/>
        <v>1</v>
      </c>
      <c r="N343">
        <f t="shared" ca="1" si="35"/>
        <v>0</v>
      </c>
      <c r="O343">
        <f ca="1">SUM(N$2:N343)</f>
        <v>-112.60997399999991</v>
      </c>
    </row>
    <row r="344" spans="1:15" x14ac:dyDescent="0.2">
      <c r="A344" s="1" t="d">
        <v>2018-05-14</v>
      </c>
      <c r="B344">
        <v>189.009995</v>
      </c>
      <c r="C344">
        <v>189.529999</v>
      </c>
      <c r="D344">
        <v>187.86000100000001</v>
      </c>
      <c r="E344">
        <v>188.14999399999999</v>
      </c>
      <c r="F344">
        <v>186.042618</v>
      </c>
      <c r="G344">
        <v>20778800</v>
      </c>
      <c r="I344">
        <f t="shared" si="31"/>
        <v>188.69499999999999</v>
      </c>
      <c r="J344">
        <f t="shared" ca="1" si="34"/>
        <v>182.41149899999999</v>
      </c>
      <c r="K344" t="b">
        <f t="shared" ca="1" si="32"/>
        <v>1</v>
      </c>
      <c r="L344" t="b">
        <f t="shared" ca="1" si="33"/>
        <v>0</v>
      </c>
      <c r="M344" t="b">
        <f t="shared" ca="1" si="30"/>
        <v>1</v>
      </c>
      <c r="N344">
        <f t="shared" ca="1" si="35"/>
        <v>0</v>
      </c>
      <c r="O344">
        <f ca="1">SUM(N$2:N344)</f>
        <v>-112.60997399999991</v>
      </c>
    </row>
    <row r="345" spans="1:15" x14ac:dyDescent="0.2">
      <c r="A345" s="1" t="d">
        <v>2018-05-15</v>
      </c>
      <c r="B345">
        <v>186.779999</v>
      </c>
      <c r="C345">
        <v>187.070007</v>
      </c>
      <c r="D345">
        <v>185.10000600000001</v>
      </c>
      <c r="E345">
        <v>186.44000199999999</v>
      </c>
      <c r="F345">
        <v>184.351776</v>
      </c>
      <c r="G345">
        <v>23695200</v>
      </c>
      <c r="I345">
        <f t="shared" si="31"/>
        <v>186.08500650000002</v>
      </c>
      <c r="J345">
        <f t="shared" ca="1" si="34"/>
        <v>184.29649959999998</v>
      </c>
      <c r="K345" t="b">
        <f t="shared" ca="1" si="32"/>
        <v>1</v>
      </c>
      <c r="L345" t="b">
        <f t="shared" ca="1" si="33"/>
        <v>0</v>
      </c>
      <c r="M345" t="b">
        <f t="shared" ca="1" si="30"/>
        <v>1</v>
      </c>
      <c r="N345">
        <f t="shared" ca="1" si="35"/>
        <v>0</v>
      </c>
      <c r="O345">
        <f ca="1">SUM(N$2:N345)</f>
        <v>-112.60997399999991</v>
      </c>
    </row>
    <row r="346" spans="1:15" x14ac:dyDescent="0.2">
      <c r="A346" s="1" t="d">
        <v>2018-05-16</v>
      </c>
      <c r="B346">
        <v>186.070007</v>
      </c>
      <c r="C346">
        <v>188.46000699999999</v>
      </c>
      <c r="D346">
        <v>186</v>
      </c>
      <c r="E346">
        <v>188.179993</v>
      </c>
      <c r="F346">
        <v>186.07226600000001</v>
      </c>
      <c r="G346">
        <v>19183100</v>
      </c>
      <c r="I346">
        <f t="shared" si="31"/>
        <v>187.23000350000001</v>
      </c>
      <c r="J346">
        <f t="shared" ca="1" si="34"/>
        <v>185.44199979999999</v>
      </c>
      <c r="K346" t="b">
        <f t="shared" ca="1" si="32"/>
        <v>1</v>
      </c>
      <c r="L346" t="b">
        <f t="shared" ca="1" si="33"/>
        <v>0</v>
      </c>
      <c r="M346" t="b">
        <f t="shared" ca="1" si="30"/>
        <v>1</v>
      </c>
      <c r="N346">
        <f t="shared" ca="1" si="35"/>
        <v>0</v>
      </c>
      <c r="O346">
        <f ca="1">SUM(N$2:N346)</f>
        <v>-112.60997399999991</v>
      </c>
    </row>
    <row r="347" spans="1:15" x14ac:dyDescent="0.2">
      <c r="A347" s="1" t="d">
        <v>2018-05-17</v>
      </c>
      <c r="B347">
        <v>188</v>
      </c>
      <c r="C347">
        <v>188.91000399999999</v>
      </c>
      <c r="D347">
        <v>186.36000100000001</v>
      </c>
      <c r="E347">
        <v>186.990005</v>
      </c>
      <c r="F347">
        <v>184.89561499999999</v>
      </c>
      <c r="G347">
        <v>17294000</v>
      </c>
      <c r="I347">
        <f t="shared" si="31"/>
        <v>187.63500249999998</v>
      </c>
      <c r="J347">
        <f t="shared" ca="1" si="34"/>
        <v>186.60849994999998</v>
      </c>
      <c r="K347" t="b">
        <f t="shared" ca="1" si="32"/>
        <v>1</v>
      </c>
      <c r="L347" t="b">
        <f t="shared" ca="1" si="33"/>
        <v>0</v>
      </c>
      <c r="M347" t="b">
        <f t="shared" ca="1" si="30"/>
        <v>1</v>
      </c>
      <c r="N347">
        <f t="shared" ca="1" si="35"/>
        <v>0</v>
      </c>
      <c r="O347">
        <f ca="1">SUM(N$2:N347)</f>
        <v>-112.60997399999991</v>
      </c>
    </row>
    <row r="348" spans="1:15" x14ac:dyDescent="0.2">
      <c r="A348" s="1" t="d">
        <v>2018-05-18</v>
      </c>
      <c r="B348">
        <v>187.19000199999999</v>
      </c>
      <c r="C348">
        <v>187.80999800000001</v>
      </c>
      <c r="D348">
        <v>186.13000500000001</v>
      </c>
      <c r="E348">
        <v>186.30999800000001</v>
      </c>
      <c r="F348">
        <v>184.22323600000001</v>
      </c>
      <c r="G348">
        <v>18297700</v>
      </c>
      <c r="I348">
        <f t="shared" si="31"/>
        <v>186.97000150000002</v>
      </c>
      <c r="J348">
        <f t="shared" ca="1" si="34"/>
        <v>187.18450019999997</v>
      </c>
      <c r="K348" t="b">
        <f t="shared" ca="1" si="32"/>
        <v>0</v>
      </c>
      <c r="L348" t="b">
        <f t="shared" ca="1" si="33"/>
        <v>1</v>
      </c>
      <c r="M348" t="b">
        <f t="shared" ca="1" si="30"/>
        <v>1</v>
      </c>
      <c r="N348">
        <f t="shared" ca="1" si="35"/>
        <v>186.97000150000002</v>
      </c>
      <c r="O348">
        <f ca="1">SUM(N$2:N348)</f>
        <v>74.360027500000115</v>
      </c>
    </row>
    <row r="349" spans="1:15" x14ac:dyDescent="0.2">
      <c r="A349" s="1" t="d">
        <v>2018-05-21</v>
      </c>
      <c r="B349">
        <v>188</v>
      </c>
      <c r="C349">
        <v>189.270004</v>
      </c>
      <c r="D349">
        <v>186.91000399999999</v>
      </c>
      <c r="E349">
        <v>187.63000500000001</v>
      </c>
      <c r="F349">
        <v>185.52844200000001</v>
      </c>
      <c r="G349">
        <v>18400800</v>
      </c>
      <c r="I349">
        <f t="shared" si="31"/>
        <v>188.09000399999999</v>
      </c>
      <c r="J349">
        <f t="shared" ca="1" si="34"/>
        <v>187.37250069999999</v>
      </c>
      <c r="K349" t="b">
        <f t="shared" ca="1" si="32"/>
        <v>1</v>
      </c>
      <c r="L349" t="b">
        <f t="shared" ca="1" si="33"/>
        <v>0</v>
      </c>
      <c r="M349" t="b">
        <f t="shared" ca="1" si="30"/>
        <v>0</v>
      </c>
      <c r="N349">
        <f t="shared" ca="1" si="35"/>
        <v>-188.09000399999999</v>
      </c>
      <c r="O349">
        <f ca="1">SUM(N$2:N349)</f>
        <v>-113.72997649999988</v>
      </c>
    </row>
    <row r="350" spans="1:15" x14ac:dyDescent="0.2">
      <c r="A350" s="1" t="d">
        <v>2018-05-22</v>
      </c>
      <c r="B350">
        <v>188.38000500000001</v>
      </c>
      <c r="C350">
        <v>188.88000500000001</v>
      </c>
      <c r="D350">
        <v>186.779999</v>
      </c>
      <c r="E350">
        <v>187.16000399999999</v>
      </c>
      <c r="F350">
        <v>185.06372099999999</v>
      </c>
      <c r="G350">
        <v>15240700</v>
      </c>
      <c r="I350">
        <f t="shared" si="31"/>
        <v>187.83000200000001</v>
      </c>
      <c r="J350">
        <f t="shared" ca="1" si="34"/>
        <v>187.66100094999999</v>
      </c>
      <c r="K350" t="b">
        <f t="shared" ca="1" si="32"/>
        <v>1</v>
      </c>
      <c r="L350" t="b">
        <f t="shared" ca="1" si="33"/>
        <v>0</v>
      </c>
      <c r="M350" t="b">
        <f t="shared" ca="1" si="30"/>
        <v>1</v>
      </c>
      <c r="N350">
        <f t="shared" ca="1" si="35"/>
        <v>0</v>
      </c>
      <c r="O350">
        <f ca="1">SUM(N$2:N350)</f>
        <v>-113.72997649999988</v>
      </c>
    </row>
    <row r="351" spans="1:15" x14ac:dyDescent="0.2">
      <c r="A351" s="1" t="d">
        <v>2018-05-23</v>
      </c>
      <c r="B351">
        <v>186.35000600000001</v>
      </c>
      <c r="C351">
        <v>188.5</v>
      </c>
      <c r="D351">
        <v>185.759995</v>
      </c>
      <c r="E351">
        <v>188.36000100000001</v>
      </c>
      <c r="F351">
        <v>186.250259</v>
      </c>
      <c r="G351">
        <v>20058400</v>
      </c>
      <c r="I351">
        <f t="shared" si="31"/>
        <v>187.1299975</v>
      </c>
      <c r="J351">
        <f t="shared" ca="1" si="34"/>
        <v>187.74300094999998</v>
      </c>
      <c r="K351" t="b">
        <f t="shared" ca="1" si="32"/>
        <v>0</v>
      </c>
      <c r="L351" t="b">
        <f t="shared" ca="1" si="33"/>
        <v>1</v>
      </c>
      <c r="M351" t="b">
        <f t="shared" ca="1" si="30"/>
        <v>1</v>
      </c>
      <c r="N351">
        <f t="shared" ca="1" si="35"/>
        <v>187.1299975</v>
      </c>
      <c r="O351">
        <f ca="1">SUM(N$2:N351)</f>
        <v>73.400021000000123</v>
      </c>
    </row>
    <row r="352" spans="1:15" x14ac:dyDescent="0.2">
      <c r="A352" s="1" t="d">
        <v>2018-05-24</v>
      </c>
      <c r="B352">
        <v>188.770004</v>
      </c>
      <c r="C352">
        <v>188.83999600000001</v>
      </c>
      <c r="D352">
        <v>186.21000699999999</v>
      </c>
      <c r="E352">
        <v>188.14999399999999</v>
      </c>
      <c r="F352">
        <v>186.042618</v>
      </c>
      <c r="G352">
        <v>23234000</v>
      </c>
      <c r="I352">
        <f t="shared" si="31"/>
        <v>187.5250015</v>
      </c>
      <c r="J352">
        <f t="shared" ca="1" si="34"/>
        <v>187.59450164999998</v>
      </c>
      <c r="K352" t="b">
        <f t="shared" ca="1" si="32"/>
        <v>0</v>
      </c>
      <c r="L352" t="b">
        <f t="shared" ca="1" si="33"/>
        <v>1</v>
      </c>
      <c r="M352" t="b">
        <f t="shared" ca="1" si="30"/>
        <v>0</v>
      </c>
      <c r="N352">
        <f t="shared" ca="1" si="35"/>
        <v>0</v>
      </c>
      <c r="O352">
        <f ca="1">SUM(N$2:N352)</f>
        <v>73.400021000000123</v>
      </c>
    </row>
    <row r="353" spans="1:15" x14ac:dyDescent="0.2">
      <c r="A353" s="1" t="d">
        <v>2018-05-25</v>
      </c>
      <c r="B353">
        <v>188.229996</v>
      </c>
      <c r="C353">
        <v>189.64999399999999</v>
      </c>
      <c r="D353">
        <v>187.64999399999999</v>
      </c>
      <c r="E353">
        <v>188.58000200000001</v>
      </c>
      <c r="F353">
        <v>186.467804</v>
      </c>
      <c r="G353">
        <v>17461000</v>
      </c>
      <c r="I353">
        <f t="shared" si="31"/>
        <v>188.64999399999999</v>
      </c>
      <c r="J353">
        <f t="shared" ca="1" si="34"/>
        <v>187.58400129999995</v>
      </c>
      <c r="K353" t="b">
        <f t="shared" ca="1" si="32"/>
        <v>1</v>
      </c>
      <c r="L353" t="b">
        <f t="shared" ca="1" si="33"/>
        <v>0</v>
      </c>
      <c r="M353" t="b">
        <f t="shared" ca="1" si="30"/>
        <v>0</v>
      </c>
      <c r="N353">
        <f t="shared" ca="1" si="35"/>
        <v>-188.64999399999999</v>
      </c>
      <c r="O353">
        <f ca="1">SUM(N$2:N353)</f>
        <v>-115.24997299999987</v>
      </c>
    </row>
    <row r="354" spans="1:15" x14ac:dyDescent="0.2">
      <c r="A354" s="1" t="d">
        <v>2018-05-29</v>
      </c>
      <c r="B354">
        <v>187.60000600000001</v>
      </c>
      <c r="C354">
        <v>188.75</v>
      </c>
      <c r="D354">
        <v>186.86999499999999</v>
      </c>
      <c r="E354">
        <v>187.89999399999999</v>
      </c>
      <c r="F354">
        <v>185.79542499999999</v>
      </c>
      <c r="G354">
        <v>22514100</v>
      </c>
      <c r="I354">
        <f t="shared" si="31"/>
        <v>187.80999750000001</v>
      </c>
      <c r="J354">
        <f t="shared" ca="1" si="34"/>
        <v>187.49550104999997</v>
      </c>
      <c r="K354" t="b">
        <f t="shared" ca="1" si="32"/>
        <v>1</v>
      </c>
      <c r="L354" t="b">
        <f t="shared" ca="1" si="33"/>
        <v>0</v>
      </c>
      <c r="M354" t="b">
        <f t="shared" ca="1" si="30"/>
        <v>1</v>
      </c>
      <c r="N354">
        <f t="shared" ca="1" si="35"/>
        <v>0</v>
      </c>
      <c r="O354">
        <f ca="1">SUM(N$2:N354)</f>
        <v>-115.24997299999987</v>
      </c>
    </row>
    <row r="355" spans="1:15" x14ac:dyDescent="0.2">
      <c r="A355" s="1" t="d">
        <v>2018-05-30</v>
      </c>
      <c r="B355">
        <v>187.720001</v>
      </c>
      <c r="C355">
        <v>188</v>
      </c>
      <c r="D355">
        <v>186.779999</v>
      </c>
      <c r="E355">
        <v>187.5</v>
      </c>
      <c r="F355">
        <v>185.39988700000001</v>
      </c>
      <c r="G355">
        <v>18690500</v>
      </c>
      <c r="I355">
        <f t="shared" si="31"/>
        <v>187.38999949999999</v>
      </c>
      <c r="J355">
        <f t="shared" ca="1" si="34"/>
        <v>187.62600034999997</v>
      </c>
      <c r="K355" t="b">
        <f t="shared" ca="1" si="32"/>
        <v>0</v>
      </c>
      <c r="L355" t="b">
        <f t="shared" ca="1" si="33"/>
        <v>1</v>
      </c>
      <c r="M355" t="b">
        <f t="shared" ca="1" si="30"/>
        <v>1</v>
      </c>
      <c r="N355">
        <f t="shared" ca="1" si="35"/>
        <v>187.38999949999999</v>
      </c>
      <c r="O355">
        <f ca="1">SUM(N$2:N355)</f>
        <v>72.140026500000118</v>
      </c>
    </row>
    <row r="356" spans="1:15" x14ac:dyDescent="0.2">
      <c r="A356" s="1" t="d">
        <v>2018-05-31</v>
      </c>
      <c r="B356">
        <v>187.220001</v>
      </c>
      <c r="C356">
        <v>188.229996</v>
      </c>
      <c r="D356">
        <v>186.13999899999999</v>
      </c>
      <c r="E356">
        <v>186.86999499999999</v>
      </c>
      <c r="F356">
        <v>184.77694700000001</v>
      </c>
      <c r="G356">
        <v>27482800</v>
      </c>
      <c r="I356">
        <f t="shared" si="31"/>
        <v>187.18499750000001</v>
      </c>
      <c r="J356">
        <f t="shared" ca="1" si="34"/>
        <v>187.62149975</v>
      </c>
      <c r="K356" t="b">
        <f t="shared" ca="1" si="32"/>
        <v>0</v>
      </c>
      <c r="L356" t="b">
        <f t="shared" ca="1" si="33"/>
        <v>1</v>
      </c>
      <c r="M356" t="b">
        <f t="shared" ca="1" si="30"/>
        <v>0</v>
      </c>
      <c r="N356">
        <f t="shared" ca="1" si="35"/>
        <v>0</v>
      </c>
      <c r="O356">
        <f ca="1">SUM(N$2:N356)</f>
        <v>72.140026500000118</v>
      </c>
    </row>
    <row r="357" spans="1:15" x14ac:dyDescent="0.2">
      <c r="A357" s="1" t="d">
        <v>2018-06-01</v>
      </c>
      <c r="B357">
        <v>187.990005</v>
      </c>
      <c r="C357">
        <v>190.259995</v>
      </c>
      <c r="D357">
        <v>187.75</v>
      </c>
      <c r="E357">
        <v>190.240005</v>
      </c>
      <c r="F357">
        <v>188.10922199999999</v>
      </c>
      <c r="G357">
        <v>23442500</v>
      </c>
      <c r="I357">
        <f t="shared" si="31"/>
        <v>189.0049975</v>
      </c>
      <c r="J357">
        <f t="shared" ca="1" si="34"/>
        <v>187.75849925</v>
      </c>
      <c r="K357" t="b">
        <f t="shared" ca="1" si="32"/>
        <v>1</v>
      </c>
      <c r="L357" t="b">
        <f t="shared" ca="1" si="33"/>
        <v>0</v>
      </c>
      <c r="M357" t="b">
        <f t="shared" ca="1" si="30"/>
        <v>0</v>
      </c>
      <c r="N357">
        <f t="shared" ca="1" si="35"/>
        <v>-189.0049975</v>
      </c>
      <c r="O357">
        <f ca="1">SUM(N$2:N357)</f>
        <v>-116.86497099999988</v>
      </c>
    </row>
    <row r="358" spans="1:15" x14ac:dyDescent="0.2">
      <c r="A358" s="1" t="d">
        <v>2018-06-04</v>
      </c>
      <c r="B358">
        <v>191.63999899999999</v>
      </c>
      <c r="C358">
        <v>193.41999799999999</v>
      </c>
      <c r="D358">
        <v>191.35000600000001</v>
      </c>
      <c r="E358">
        <v>191.83000200000001</v>
      </c>
      <c r="F358">
        <v>189.68139600000001</v>
      </c>
      <c r="G358">
        <v>26266200</v>
      </c>
      <c r="I358">
        <f t="shared" si="31"/>
        <v>192.38500199999999</v>
      </c>
      <c r="J358">
        <f t="shared" ca="1" si="34"/>
        <v>188.2999993</v>
      </c>
      <c r="K358" t="b">
        <f t="shared" ca="1" si="32"/>
        <v>1</v>
      </c>
      <c r="L358" t="b">
        <f t="shared" ca="1" si="33"/>
        <v>0</v>
      </c>
      <c r="M358" t="b">
        <f t="shared" ca="1" si="30"/>
        <v>1</v>
      </c>
      <c r="N358">
        <f t="shared" ca="1" si="35"/>
        <v>0</v>
      </c>
      <c r="O358">
        <f ca="1">SUM(N$2:N358)</f>
        <v>-116.86497099999988</v>
      </c>
    </row>
    <row r="359" spans="1:15" x14ac:dyDescent="0.2">
      <c r="A359" s="1" t="d">
        <v>2018-06-05</v>
      </c>
      <c r="B359">
        <v>193.070007</v>
      </c>
      <c r="C359">
        <v>193.94000199999999</v>
      </c>
      <c r="D359">
        <v>192.36000100000001</v>
      </c>
      <c r="E359">
        <v>193.30999800000001</v>
      </c>
      <c r="F359">
        <v>191.14482100000001</v>
      </c>
      <c r="G359">
        <v>21566000</v>
      </c>
      <c r="I359">
        <f t="shared" si="31"/>
        <v>193.1500015</v>
      </c>
      <c r="J359">
        <f t="shared" ca="1" si="34"/>
        <v>188.80599905</v>
      </c>
      <c r="K359" t="b">
        <f t="shared" ca="1" si="32"/>
        <v>1</v>
      </c>
      <c r="L359" t="b">
        <f t="shared" ca="1" si="33"/>
        <v>0</v>
      </c>
      <c r="M359" t="b">
        <f t="shared" ca="1" si="30"/>
        <v>1</v>
      </c>
      <c r="N359">
        <f t="shared" ca="1" si="35"/>
        <v>0</v>
      </c>
      <c r="O359">
        <f ca="1">SUM(N$2:N359)</f>
        <v>-116.86497099999988</v>
      </c>
    </row>
    <row r="360" spans="1:15" x14ac:dyDescent="0.2">
      <c r="A360" s="1" t="d">
        <v>2018-06-06</v>
      </c>
      <c r="B360">
        <v>193.63000500000001</v>
      </c>
      <c r="C360">
        <v>194.08000200000001</v>
      </c>
      <c r="D360">
        <v>191.91999799999999</v>
      </c>
      <c r="E360">
        <v>193.979996</v>
      </c>
      <c r="F360">
        <v>191.807312</v>
      </c>
      <c r="G360">
        <v>20933600</v>
      </c>
      <c r="I360">
        <f t="shared" si="31"/>
        <v>193</v>
      </c>
      <c r="J360">
        <f t="shared" ca="1" si="34"/>
        <v>189.32299884999998</v>
      </c>
      <c r="K360" t="b">
        <f t="shared" ca="1" si="32"/>
        <v>1</v>
      </c>
      <c r="L360" t="b">
        <f t="shared" ca="1" si="33"/>
        <v>0</v>
      </c>
      <c r="M360" t="b">
        <f t="shared" ca="1" si="30"/>
        <v>1</v>
      </c>
      <c r="N360">
        <f t="shared" ca="1" si="35"/>
        <v>0</v>
      </c>
      <c r="O360">
        <f ca="1">SUM(N$2:N360)</f>
        <v>-116.86497099999988</v>
      </c>
    </row>
    <row r="361" spans="1:15" x14ac:dyDescent="0.2">
      <c r="A361" s="1" t="d">
        <v>2018-06-07</v>
      </c>
      <c r="B361">
        <v>194.13999899999999</v>
      </c>
      <c r="C361">
        <v>194.199997</v>
      </c>
      <c r="D361">
        <v>192.33999600000001</v>
      </c>
      <c r="E361">
        <v>193.46000699999999</v>
      </c>
      <c r="F361">
        <v>191.29315199999999</v>
      </c>
      <c r="G361">
        <v>21347200</v>
      </c>
      <c r="I361">
        <f t="shared" si="31"/>
        <v>193.26999649999999</v>
      </c>
      <c r="J361">
        <f t="shared" ca="1" si="34"/>
        <v>189.93699874999999</v>
      </c>
      <c r="K361" t="b">
        <f t="shared" ca="1" si="32"/>
        <v>1</v>
      </c>
      <c r="L361" t="b">
        <f t="shared" ca="1" si="33"/>
        <v>0</v>
      </c>
      <c r="M361" t="b">
        <f t="shared" ca="1" si="30"/>
        <v>1</v>
      </c>
      <c r="N361">
        <f t="shared" ca="1" si="35"/>
        <v>0</v>
      </c>
      <c r="O361">
        <f ca="1">SUM(N$2:N361)</f>
        <v>-116.86497099999988</v>
      </c>
    </row>
    <row r="362" spans="1:15" x14ac:dyDescent="0.2">
      <c r="A362" s="1" t="d">
        <v>2018-06-08</v>
      </c>
      <c r="B362">
        <v>191.16999799999999</v>
      </c>
      <c r="C362">
        <v>192</v>
      </c>
      <c r="D362">
        <v>189.770004</v>
      </c>
      <c r="E362">
        <v>191.699997</v>
      </c>
      <c r="F362">
        <v>189.55285599999999</v>
      </c>
      <c r="G362">
        <v>26656800</v>
      </c>
      <c r="I362">
        <f t="shared" si="31"/>
        <v>190.88500199999999</v>
      </c>
      <c r="J362">
        <f t="shared" ca="1" si="34"/>
        <v>190.27299879999998</v>
      </c>
      <c r="K362" t="b">
        <f t="shared" ca="1" si="32"/>
        <v>1</v>
      </c>
      <c r="L362" t="b">
        <f t="shared" ca="1" si="33"/>
        <v>0</v>
      </c>
      <c r="M362" t="b">
        <f t="shared" ca="1" si="30"/>
        <v>1</v>
      </c>
      <c r="N362">
        <f t="shared" ca="1" si="35"/>
        <v>0</v>
      </c>
      <c r="O362">
        <f ca="1">SUM(N$2:N362)</f>
        <v>-116.86497099999988</v>
      </c>
    </row>
    <row r="363" spans="1:15" x14ac:dyDescent="0.2">
      <c r="A363" s="1" t="d">
        <v>2018-06-11</v>
      </c>
      <c r="B363">
        <v>191.35000600000001</v>
      </c>
      <c r="C363">
        <v>191.970001</v>
      </c>
      <c r="D363">
        <v>190.21000699999999</v>
      </c>
      <c r="E363">
        <v>191.229996</v>
      </c>
      <c r="F363">
        <v>189.08813499999999</v>
      </c>
      <c r="G363">
        <v>18308500</v>
      </c>
      <c r="I363">
        <f t="shared" si="31"/>
        <v>191.09000399999999</v>
      </c>
      <c r="J363">
        <f t="shared" ca="1" si="34"/>
        <v>190.51699979999995</v>
      </c>
      <c r="K363" t="b">
        <f t="shared" ca="1" si="32"/>
        <v>1</v>
      </c>
      <c r="L363" t="b">
        <f t="shared" ca="1" si="33"/>
        <v>0</v>
      </c>
      <c r="M363" t="b">
        <f t="shared" ca="1" si="30"/>
        <v>1</v>
      </c>
      <c r="N363">
        <f t="shared" ca="1" si="35"/>
        <v>0</v>
      </c>
      <c r="O363">
        <f ca="1">SUM(N$2:N363)</f>
        <v>-116.86497099999988</v>
      </c>
    </row>
    <row r="364" spans="1:15" x14ac:dyDescent="0.2">
      <c r="A364" s="1" t="d">
        <v>2018-06-12</v>
      </c>
      <c r="B364">
        <v>191.38999899999999</v>
      </c>
      <c r="C364">
        <v>192.61000100000001</v>
      </c>
      <c r="D364">
        <v>191.14999399999999</v>
      </c>
      <c r="E364">
        <v>192.279999</v>
      </c>
      <c r="F364">
        <v>190.12635800000001</v>
      </c>
      <c r="G364">
        <v>16911100</v>
      </c>
      <c r="I364">
        <f t="shared" si="31"/>
        <v>191.8799975</v>
      </c>
      <c r="J364">
        <f t="shared" ca="1" si="34"/>
        <v>190.92399979999999</v>
      </c>
      <c r="K364" t="b">
        <f t="shared" ca="1" si="32"/>
        <v>1</v>
      </c>
      <c r="L364" t="b">
        <f t="shared" ca="1" si="33"/>
        <v>0</v>
      </c>
      <c r="M364" t="b">
        <f t="shared" ca="1" si="30"/>
        <v>1</v>
      </c>
      <c r="N364">
        <f t="shared" ca="1" si="35"/>
        <v>0</v>
      </c>
      <c r="O364">
        <f ca="1">SUM(N$2:N364)</f>
        <v>-116.86497099999988</v>
      </c>
    </row>
    <row r="365" spans="1:15" x14ac:dyDescent="0.2">
      <c r="A365" s="1" t="d">
        <v>2018-06-13</v>
      </c>
      <c r="B365">
        <v>192.41999799999999</v>
      </c>
      <c r="C365">
        <v>192.88000500000001</v>
      </c>
      <c r="D365">
        <v>190.44000199999999</v>
      </c>
      <c r="E365">
        <v>190.699997</v>
      </c>
      <c r="F365">
        <v>188.56405599999999</v>
      </c>
      <c r="G365">
        <v>21638400</v>
      </c>
      <c r="I365">
        <f t="shared" si="31"/>
        <v>191.66000350000002</v>
      </c>
      <c r="J365">
        <f t="shared" ca="1" si="34"/>
        <v>191.35100019999999</v>
      </c>
      <c r="K365" t="b">
        <f t="shared" ca="1" si="32"/>
        <v>1</v>
      </c>
      <c r="L365" t="b">
        <f t="shared" ca="1" si="33"/>
        <v>0</v>
      </c>
      <c r="M365" t="b">
        <f t="shared" ca="1" si="30"/>
        <v>1</v>
      </c>
      <c r="N365">
        <f t="shared" ca="1" si="35"/>
        <v>0</v>
      </c>
      <c r="O365">
        <f ca="1">SUM(N$2:N365)</f>
        <v>-116.86497099999988</v>
      </c>
    </row>
    <row r="366" spans="1:15" x14ac:dyDescent="0.2">
      <c r="A366" s="1" t="d">
        <v>2018-06-14</v>
      </c>
      <c r="B366">
        <v>191.550003</v>
      </c>
      <c r="C366">
        <v>191.570007</v>
      </c>
      <c r="D366">
        <v>190.220001</v>
      </c>
      <c r="E366">
        <v>190.800003</v>
      </c>
      <c r="F366">
        <v>188.66293300000001</v>
      </c>
      <c r="G366">
        <v>21610100</v>
      </c>
      <c r="I366">
        <f t="shared" si="31"/>
        <v>190.895004</v>
      </c>
      <c r="J366">
        <f t="shared" ca="1" si="34"/>
        <v>191.72200085</v>
      </c>
      <c r="K366" t="b">
        <f t="shared" ca="1" si="32"/>
        <v>0</v>
      </c>
      <c r="L366" t="b">
        <f t="shared" ca="1" si="33"/>
        <v>1</v>
      </c>
      <c r="M366" t="b">
        <f t="shared" ca="1" si="30"/>
        <v>1</v>
      </c>
      <c r="N366">
        <f t="shared" ca="1" si="35"/>
        <v>190.895004</v>
      </c>
      <c r="O366">
        <f ca="1">SUM(N$2:N366)</f>
        <v>74.030033000000117</v>
      </c>
    </row>
    <row r="367" spans="1:15" x14ac:dyDescent="0.2">
      <c r="A367" s="1" t="d">
        <v>2018-06-15</v>
      </c>
      <c r="B367">
        <v>190.029999</v>
      </c>
      <c r="C367">
        <v>190.16000399999999</v>
      </c>
      <c r="D367">
        <v>188.259995</v>
      </c>
      <c r="E367">
        <v>188.83999600000001</v>
      </c>
      <c r="F367">
        <v>186.724884</v>
      </c>
      <c r="G367">
        <v>61719200</v>
      </c>
      <c r="I367">
        <f t="shared" si="31"/>
        <v>189.20999949999998</v>
      </c>
      <c r="J367">
        <f t="shared" ca="1" si="34"/>
        <v>191.74250104999996</v>
      </c>
      <c r="K367" t="b">
        <f t="shared" ca="1" si="32"/>
        <v>0</v>
      </c>
      <c r="L367" t="b">
        <f t="shared" ca="1" si="33"/>
        <v>1</v>
      </c>
      <c r="M367" t="b">
        <f t="shared" ca="1" si="30"/>
        <v>0</v>
      </c>
      <c r="N367">
        <f t="shared" ca="1" si="35"/>
        <v>0</v>
      </c>
      <c r="O367">
        <f ca="1">SUM(N$2:N367)</f>
        <v>74.030033000000117</v>
      </c>
    </row>
    <row r="368" spans="1:15" x14ac:dyDescent="0.2">
      <c r="A368" s="1" t="d">
        <v>2018-06-18</v>
      </c>
      <c r="B368">
        <v>187.88000500000001</v>
      </c>
      <c r="C368">
        <v>189.220001</v>
      </c>
      <c r="D368">
        <v>187.199997</v>
      </c>
      <c r="E368">
        <v>188.740005</v>
      </c>
      <c r="F368">
        <v>186.62602200000001</v>
      </c>
      <c r="G368">
        <v>18484900</v>
      </c>
      <c r="I368">
        <f t="shared" si="31"/>
        <v>188.20999899999998</v>
      </c>
      <c r="J368">
        <f t="shared" ca="1" si="34"/>
        <v>191.32500075000002</v>
      </c>
      <c r="K368" t="b">
        <f t="shared" ca="1" si="32"/>
        <v>0</v>
      </c>
      <c r="L368" t="b">
        <f t="shared" ca="1" si="33"/>
        <v>1</v>
      </c>
      <c r="M368" t="b">
        <f t="shared" ca="1" si="30"/>
        <v>0</v>
      </c>
      <c r="N368">
        <f t="shared" ca="1" si="35"/>
        <v>0</v>
      </c>
      <c r="O368">
        <f ca="1">SUM(N$2:N368)</f>
        <v>74.030033000000117</v>
      </c>
    </row>
    <row r="369" spans="1:15" x14ac:dyDescent="0.2">
      <c r="A369" s="1" t="d">
        <v>2018-06-19</v>
      </c>
      <c r="B369">
        <v>185.13999899999999</v>
      </c>
      <c r="C369">
        <v>186.33000200000001</v>
      </c>
      <c r="D369">
        <v>183.449997</v>
      </c>
      <c r="E369">
        <v>185.69000199999999</v>
      </c>
      <c r="F369">
        <v>183.61016799999999</v>
      </c>
      <c r="G369">
        <v>33578500</v>
      </c>
      <c r="I369">
        <f t="shared" si="31"/>
        <v>184.88999949999999</v>
      </c>
      <c r="J369">
        <f t="shared" ca="1" si="34"/>
        <v>190.49900054999998</v>
      </c>
      <c r="K369" t="b">
        <f t="shared" ca="1" si="32"/>
        <v>0</v>
      </c>
      <c r="L369" t="b">
        <f t="shared" ca="1" si="33"/>
        <v>1</v>
      </c>
      <c r="M369" t="b">
        <f t="shared" ref="M369:M432" ca="1" si="36">OR(AND(K368,NOT(M368)),AND(M368,NOT(L368)))</f>
        <v>0</v>
      </c>
      <c r="N369">
        <f t="shared" ca="1" si="35"/>
        <v>0</v>
      </c>
      <c r="O369">
        <f ca="1">SUM(N$2:N369)</f>
        <v>74.030033000000117</v>
      </c>
    </row>
    <row r="370" spans="1:15" x14ac:dyDescent="0.2">
      <c r="A370" s="1" t="d">
        <v>2018-06-20</v>
      </c>
      <c r="B370">
        <v>186.35000600000001</v>
      </c>
      <c r="C370">
        <v>187.199997</v>
      </c>
      <c r="D370">
        <v>185.729996</v>
      </c>
      <c r="E370">
        <v>186.5</v>
      </c>
      <c r="F370">
        <v>184.411102</v>
      </c>
      <c r="G370">
        <v>20628700</v>
      </c>
      <c r="I370">
        <f t="shared" si="31"/>
        <v>186.46499649999998</v>
      </c>
      <c r="J370">
        <f t="shared" ca="1" si="34"/>
        <v>189.84550019999998</v>
      </c>
      <c r="K370" t="b">
        <f t="shared" ca="1" si="32"/>
        <v>0</v>
      </c>
      <c r="L370" t="b">
        <f t="shared" ca="1" si="33"/>
        <v>1</v>
      </c>
      <c r="M370" t="b">
        <f t="shared" ca="1" si="36"/>
        <v>0</v>
      </c>
      <c r="N370">
        <f t="shared" ca="1" si="35"/>
        <v>0</v>
      </c>
      <c r="O370">
        <f ca="1">SUM(N$2:N370)</f>
        <v>74.030033000000117</v>
      </c>
    </row>
    <row r="371" spans="1:15" x14ac:dyDescent="0.2">
      <c r="A371" s="1" t="d">
        <v>2018-06-21</v>
      </c>
      <c r="B371">
        <v>187.25</v>
      </c>
      <c r="C371">
        <v>188.35000600000001</v>
      </c>
      <c r="D371">
        <v>184.94000199999999</v>
      </c>
      <c r="E371">
        <v>185.46000699999999</v>
      </c>
      <c r="F371">
        <v>183.38275100000001</v>
      </c>
      <c r="G371">
        <v>25711900</v>
      </c>
      <c r="I371">
        <f t="shared" si="31"/>
        <v>186.645004</v>
      </c>
      <c r="J371">
        <f t="shared" ca="1" si="34"/>
        <v>189.18300095000001</v>
      </c>
      <c r="K371" t="b">
        <f t="shared" ca="1" si="32"/>
        <v>0</v>
      </c>
      <c r="L371" t="b">
        <f t="shared" ca="1" si="33"/>
        <v>1</v>
      </c>
      <c r="M371" t="b">
        <f t="shared" ca="1" si="36"/>
        <v>0</v>
      </c>
      <c r="N371">
        <f t="shared" ca="1" si="35"/>
        <v>0</v>
      </c>
      <c r="O371">
        <f ca="1">SUM(N$2:N371)</f>
        <v>74.030033000000117</v>
      </c>
    </row>
    <row r="372" spans="1:15" x14ac:dyDescent="0.2">
      <c r="A372" s="1" t="d">
        <v>2018-06-22</v>
      </c>
      <c r="B372">
        <v>186.11999499999999</v>
      </c>
      <c r="C372">
        <v>186.14999399999999</v>
      </c>
      <c r="D372">
        <v>184.699997</v>
      </c>
      <c r="E372">
        <v>184.91999799999999</v>
      </c>
      <c r="F372">
        <v>182.84878499999999</v>
      </c>
      <c r="G372">
        <v>27200400</v>
      </c>
      <c r="I372">
        <f t="shared" si="31"/>
        <v>185.42499549999999</v>
      </c>
      <c r="J372">
        <f t="shared" ca="1" si="34"/>
        <v>188.63700030000001</v>
      </c>
      <c r="K372" t="b">
        <f t="shared" ca="1" si="32"/>
        <v>0</v>
      </c>
      <c r="L372" t="b">
        <f t="shared" ca="1" si="33"/>
        <v>1</v>
      </c>
      <c r="M372" t="b">
        <f t="shared" ca="1" si="36"/>
        <v>0</v>
      </c>
      <c r="N372">
        <f t="shared" ca="1" si="35"/>
        <v>0</v>
      </c>
      <c r="O372">
        <f ca="1">SUM(N$2:N372)</f>
        <v>74.030033000000117</v>
      </c>
    </row>
    <row r="373" spans="1:15" x14ac:dyDescent="0.2">
      <c r="A373" s="1" t="d">
        <v>2018-06-25</v>
      </c>
      <c r="B373">
        <v>183.39999399999999</v>
      </c>
      <c r="C373">
        <v>184.91999799999999</v>
      </c>
      <c r="D373">
        <v>180.729996</v>
      </c>
      <c r="E373">
        <v>182.16999799999999</v>
      </c>
      <c r="F373">
        <v>180.12960799999999</v>
      </c>
      <c r="G373">
        <v>31663100</v>
      </c>
      <c r="I373">
        <f t="shared" si="31"/>
        <v>182.824997</v>
      </c>
      <c r="J373">
        <f t="shared" ca="1" si="34"/>
        <v>187.81049959999999</v>
      </c>
      <c r="K373" t="b">
        <f t="shared" ca="1" si="32"/>
        <v>0</v>
      </c>
      <c r="L373" t="b">
        <f t="shared" ca="1" si="33"/>
        <v>1</v>
      </c>
      <c r="M373" t="b">
        <f t="shared" ca="1" si="36"/>
        <v>0</v>
      </c>
      <c r="N373">
        <f t="shared" ca="1" si="35"/>
        <v>0</v>
      </c>
      <c r="O373">
        <f ca="1">SUM(N$2:N373)</f>
        <v>74.030033000000117</v>
      </c>
    </row>
    <row r="374" spans="1:15" x14ac:dyDescent="0.2">
      <c r="A374" s="1" t="d">
        <v>2018-06-26</v>
      </c>
      <c r="B374">
        <v>182.990005</v>
      </c>
      <c r="C374">
        <v>186.529999</v>
      </c>
      <c r="D374">
        <v>182.53999300000001</v>
      </c>
      <c r="E374">
        <v>184.429993</v>
      </c>
      <c r="F374">
        <v>182.36428799999999</v>
      </c>
      <c r="G374">
        <v>24569200</v>
      </c>
      <c r="I374">
        <f t="shared" si="31"/>
        <v>184.53499600000001</v>
      </c>
      <c r="J374">
        <f t="shared" ca="1" si="34"/>
        <v>187.07599944999998</v>
      </c>
      <c r="K374" t="b">
        <f t="shared" ca="1" si="32"/>
        <v>0</v>
      </c>
      <c r="L374" t="b">
        <f t="shared" ca="1" si="33"/>
        <v>1</v>
      </c>
      <c r="M374" t="b">
        <f t="shared" ca="1" si="36"/>
        <v>0</v>
      </c>
      <c r="N374">
        <f t="shared" ca="1" si="35"/>
        <v>0</v>
      </c>
      <c r="O374">
        <f ca="1">SUM(N$2:N374)</f>
        <v>74.030033000000117</v>
      </c>
    </row>
    <row r="375" spans="1:15" x14ac:dyDescent="0.2">
      <c r="A375" s="1" t="d">
        <v>2018-06-27</v>
      </c>
      <c r="B375">
        <v>185.229996</v>
      </c>
      <c r="C375">
        <v>187.279999</v>
      </c>
      <c r="D375">
        <v>184.029999</v>
      </c>
      <c r="E375">
        <v>184.16000399999999</v>
      </c>
      <c r="F375">
        <v>182.09732099999999</v>
      </c>
      <c r="G375">
        <v>25285300</v>
      </c>
      <c r="I375">
        <f t="shared" si="31"/>
        <v>185.654999</v>
      </c>
      <c r="J375">
        <f t="shared" ca="1" si="34"/>
        <v>186.47549900000001</v>
      </c>
      <c r="K375" t="b">
        <f t="shared" ca="1" si="32"/>
        <v>0</v>
      </c>
      <c r="L375" t="b">
        <f t="shared" ca="1" si="33"/>
        <v>1</v>
      </c>
      <c r="M375" t="b">
        <f t="shared" ca="1" si="36"/>
        <v>0</v>
      </c>
      <c r="N375">
        <f t="shared" ca="1" si="35"/>
        <v>0</v>
      </c>
      <c r="O375">
        <f ca="1">SUM(N$2:N375)</f>
        <v>74.030033000000117</v>
      </c>
    </row>
    <row r="376" spans="1:15" x14ac:dyDescent="0.2">
      <c r="A376" s="1" t="d">
        <v>2018-06-28</v>
      </c>
      <c r="B376">
        <v>184.10000600000001</v>
      </c>
      <c r="C376">
        <v>186.21000699999999</v>
      </c>
      <c r="D376">
        <v>183.800003</v>
      </c>
      <c r="E376">
        <v>185.5</v>
      </c>
      <c r="F376">
        <v>183.422302</v>
      </c>
      <c r="G376">
        <v>17365200</v>
      </c>
      <c r="I376">
        <f t="shared" si="31"/>
        <v>185.00500499999998</v>
      </c>
      <c r="J376">
        <f t="shared" ca="1" si="34"/>
        <v>185.88649909999998</v>
      </c>
      <c r="K376" t="b">
        <f t="shared" ca="1" si="32"/>
        <v>0</v>
      </c>
      <c r="L376" t="b">
        <f t="shared" ca="1" si="33"/>
        <v>1</v>
      </c>
      <c r="M376" t="b">
        <f t="shared" ca="1" si="36"/>
        <v>0</v>
      </c>
      <c r="N376">
        <f t="shared" ca="1" si="35"/>
        <v>0</v>
      </c>
      <c r="O376">
        <f ca="1">SUM(N$2:N376)</f>
        <v>74.030033000000117</v>
      </c>
    </row>
    <row r="377" spans="1:15" x14ac:dyDescent="0.2">
      <c r="A377" s="1" t="d">
        <v>2018-06-29</v>
      </c>
      <c r="B377">
        <v>186.28999300000001</v>
      </c>
      <c r="C377">
        <v>187.19000199999999</v>
      </c>
      <c r="D377">
        <v>182.91000399999999</v>
      </c>
      <c r="E377">
        <v>185.11000100000001</v>
      </c>
      <c r="F377">
        <v>183.03668200000001</v>
      </c>
      <c r="G377">
        <v>22737700</v>
      </c>
      <c r="I377">
        <f t="shared" si="31"/>
        <v>185.050003</v>
      </c>
      <c r="J377">
        <f t="shared" ca="1" si="34"/>
        <v>185.47049945000001</v>
      </c>
      <c r="K377" t="b">
        <f t="shared" ca="1" si="32"/>
        <v>0</v>
      </c>
      <c r="L377" t="b">
        <f t="shared" ca="1" si="33"/>
        <v>1</v>
      </c>
      <c r="M377" t="b">
        <f t="shared" ca="1" si="36"/>
        <v>0</v>
      </c>
      <c r="N377">
        <f t="shared" ca="1" si="35"/>
        <v>0</v>
      </c>
      <c r="O377">
        <f ca="1">SUM(N$2:N377)</f>
        <v>74.030033000000117</v>
      </c>
    </row>
    <row r="378" spans="1:15" x14ac:dyDescent="0.2">
      <c r="A378" s="1" t="d">
        <v>2018-07-02</v>
      </c>
      <c r="B378">
        <v>183.820007</v>
      </c>
      <c r="C378">
        <v>187.300003</v>
      </c>
      <c r="D378">
        <v>183.41999799999999</v>
      </c>
      <c r="E378">
        <v>187.179993</v>
      </c>
      <c r="F378">
        <v>185.08346599999999</v>
      </c>
      <c r="G378">
        <v>17731300</v>
      </c>
      <c r="I378">
        <f t="shared" si="31"/>
        <v>185.36000050000001</v>
      </c>
      <c r="J378">
        <f t="shared" ca="1" si="34"/>
        <v>185.18549960000001</v>
      </c>
      <c r="K378" t="b">
        <f t="shared" ca="1" si="32"/>
        <v>1</v>
      </c>
      <c r="L378" t="b">
        <f t="shared" ca="1" si="33"/>
        <v>0</v>
      </c>
      <c r="M378" t="b">
        <f t="shared" ca="1" si="36"/>
        <v>0</v>
      </c>
      <c r="N378">
        <f t="shared" ca="1" si="35"/>
        <v>-185.36000050000001</v>
      </c>
      <c r="O378">
        <f ca="1">SUM(N$2:N378)</f>
        <v>-111.3299674999999</v>
      </c>
    </row>
    <row r="379" spans="1:15" x14ac:dyDescent="0.2">
      <c r="A379" s="1" t="d">
        <v>2018-07-03</v>
      </c>
      <c r="B379">
        <v>187.78999300000001</v>
      </c>
      <c r="C379">
        <v>187.949997</v>
      </c>
      <c r="D379">
        <v>183.53999300000001</v>
      </c>
      <c r="E379">
        <v>183.91999799999999</v>
      </c>
      <c r="F379">
        <v>181.85998499999999</v>
      </c>
      <c r="G379">
        <v>13954800</v>
      </c>
      <c r="I379">
        <f t="shared" si="31"/>
        <v>185.74499500000002</v>
      </c>
      <c r="J379">
        <f t="shared" ca="1" si="34"/>
        <v>185.27099915000002</v>
      </c>
      <c r="K379" t="b">
        <f t="shared" ca="1" si="32"/>
        <v>1</v>
      </c>
      <c r="L379" t="b">
        <f t="shared" ca="1" si="33"/>
        <v>0</v>
      </c>
      <c r="M379" t="b">
        <f t="shared" ca="1" si="36"/>
        <v>1</v>
      </c>
      <c r="N379">
        <f t="shared" ca="1" si="35"/>
        <v>0</v>
      </c>
      <c r="O379">
        <f ca="1">SUM(N$2:N379)</f>
        <v>-111.3299674999999</v>
      </c>
    </row>
    <row r="380" spans="1:15" x14ac:dyDescent="0.2">
      <c r="A380" s="1" t="d">
        <v>2018-07-05</v>
      </c>
      <c r="B380">
        <v>185.259995</v>
      </c>
      <c r="C380">
        <v>186.41000399999999</v>
      </c>
      <c r="D380">
        <v>184.279999</v>
      </c>
      <c r="E380">
        <v>185.39999399999999</v>
      </c>
      <c r="F380">
        <v>183.32341</v>
      </c>
      <c r="G380">
        <v>16604200</v>
      </c>
      <c r="I380">
        <f t="shared" si="31"/>
        <v>185.3450015</v>
      </c>
      <c r="J380">
        <f t="shared" ca="1" si="34"/>
        <v>185.15899965</v>
      </c>
      <c r="K380" t="b">
        <f t="shared" ca="1" si="32"/>
        <v>1</v>
      </c>
      <c r="L380" t="b">
        <f t="shared" ca="1" si="33"/>
        <v>0</v>
      </c>
      <c r="M380" t="b">
        <f t="shared" ca="1" si="36"/>
        <v>1</v>
      </c>
      <c r="N380">
        <f t="shared" ca="1" si="35"/>
        <v>0</v>
      </c>
      <c r="O380">
        <f ca="1">SUM(N$2:N380)</f>
        <v>-111.3299674999999</v>
      </c>
    </row>
    <row r="381" spans="1:15" x14ac:dyDescent="0.2">
      <c r="A381" s="1" t="d">
        <v>2018-07-06</v>
      </c>
      <c r="B381">
        <v>185.41999799999999</v>
      </c>
      <c r="C381">
        <v>188.429993</v>
      </c>
      <c r="D381">
        <v>185.199997</v>
      </c>
      <c r="E381">
        <v>187.970001</v>
      </c>
      <c r="F381">
        <v>185.864655</v>
      </c>
      <c r="G381">
        <v>17485200</v>
      </c>
      <c r="I381">
        <f t="shared" si="31"/>
        <v>186.81499500000001</v>
      </c>
      <c r="J381">
        <f t="shared" ca="1" si="34"/>
        <v>185.17599875000002</v>
      </c>
      <c r="K381" t="b">
        <f t="shared" ca="1" si="32"/>
        <v>1</v>
      </c>
      <c r="L381" t="b">
        <f t="shared" ca="1" si="33"/>
        <v>0</v>
      </c>
      <c r="M381" t="b">
        <f t="shared" ca="1" si="36"/>
        <v>1</v>
      </c>
      <c r="N381">
        <f t="shared" ca="1" si="35"/>
        <v>0</v>
      </c>
      <c r="O381">
        <f ca="1">SUM(N$2:N381)</f>
        <v>-111.3299674999999</v>
      </c>
    </row>
    <row r="382" spans="1:15" x14ac:dyDescent="0.2">
      <c r="A382" s="1" t="d">
        <v>2018-07-09</v>
      </c>
      <c r="B382">
        <v>189.5</v>
      </c>
      <c r="C382">
        <v>190.679993</v>
      </c>
      <c r="D382">
        <v>189.300003</v>
      </c>
      <c r="E382">
        <v>190.58000200000001</v>
      </c>
      <c r="F382">
        <v>188.445404</v>
      </c>
      <c r="G382">
        <v>19756600</v>
      </c>
      <c r="I382">
        <f t="shared" si="31"/>
        <v>189.98999800000001</v>
      </c>
      <c r="J382">
        <f t="shared" ca="1" si="34"/>
        <v>185.632499</v>
      </c>
      <c r="K382" t="b">
        <f t="shared" ca="1" si="32"/>
        <v>1</v>
      </c>
      <c r="L382" t="b">
        <f t="shared" ca="1" si="33"/>
        <v>0</v>
      </c>
      <c r="M382" t="b">
        <f t="shared" ca="1" si="36"/>
        <v>1</v>
      </c>
      <c r="N382">
        <f t="shared" ca="1" si="35"/>
        <v>0</v>
      </c>
      <c r="O382">
        <f ca="1">SUM(N$2:N382)</f>
        <v>-111.3299674999999</v>
      </c>
    </row>
    <row r="383" spans="1:15" x14ac:dyDescent="0.2">
      <c r="A383" s="1" t="d">
        <v>2018-07-10</v>
      </c>
      <c r="B383">
        <v>190.71000699999999</v>
      </c>
      <c r="C383">
        <v>191.279999</v>
      </c>
      <c r="D383">
        <v>190.179993</v>
      </c>
      <c r="E383">
        <v>190.35000600000001</v>
      </c>
      <c r="F383">
        <v>188.217972</v>
      </c>
      <c r="G383">
        <v>15939100</v>
      </c>
      <c r="I383">
        <f t="shared" si="31"/>
        <v>190.729996</v>
      </c>
      <c r="J383">
        <f t="shared" ca="1" si="34"/>
        <v>186.42299890000001</v>
      </c>
      <c r="K383" t="b">
        <f t="shared" ca="1" si="32"/>
        <v>1</v>
      </c>
      <c r="L383" t="b">
        <f t="shared" ca="1" si="33"/>
        <v>0</v>
      </c>
      <c r="M383" t="b">
        <f t="shared" ca="1" si="36"/>
        <v>1</v>
      </c>
      <c r="N383">
        <f t="shared" ca="1" si="35"/>
        <v>0</v>
      </c>
      <c r="O383">
        <f ca="1">SUM(N$2:N383)</f>
        <v>-111.3299674999999</v>
      </c>
    </row>
    <row r="384" spans="1:15" x14ac:dyDescent="0.2">
      <c r="A384" s="1" t="d">
        <v>2018-07-11</v>
      </c>
      <c r="B384">
        <v>188.5</v>
      </c>
      <c r="C384">
        <v>189.779999</v>
      </c>
      <c r="D384">
        <v>187.61000100000001</v>
      </c>
      <c r="E384">
        <v>187.88000500000001</v>
      </c>
      <c r="F384">
        <v>185.77565000000001</v>
      </c>
      <c r="G384">
        <v>18831500</v>
      </c>
      <c r="I384">
        <f t="shared" si="31"/>
        <v>188.69499999999999</v>
      </c>
      <c r="J384">
        <f t="shared" ca="1" si="34"/>
        <v>186.83899930000001</v>
      </c>
      <c r="K384" t="b">
        <f t="shared" ca="1" si="32"/>
        <v>1</v>
      </c>
      <c r="L384" t="b">
        <f t="shared" ca="1" si="33"/>
        <v>0</v>
      </c>
      <c r="M384" t="b">
        <f t="shared" ca="1" si="36"/>
        <v>1</v>
      </c>
      <c r="N384">
        <f t="shared" ca="1" si="35"/>
        <v>0</v>
      </c>
      <c r="O384">
        <f ca="1">SUM(N$2:N384)</f>
        <v>-111.3299674999999</v>
      </c>
    </row>
    <row r="385" spans="1:15" x14ac:dyDescent="0.2">
      <c r="A385" s="1" t="d">
        <v>2018-07-12</v>
      </c>
      <c r="B385">
        <v>189.529999</v>
      </c>
      <c r="C385">
        <v>191.41000399999999</v>
      </c>
      <c r="D385">
        <v>189.30999800000001</v>
      </c>
      <c r="E385">
        <v>191.029999</v>
      </c>
      <c r="F385">
        <v>188.890366</v>
      </c>
      <c r="G385">
        <v>18041100</v>
      </c>
      <c r="I385">
        <f t="shared" si="31"/>
        <v>190.36000100000001</v>
      </c>
      <c r="J385">
        <f t="shared" ca="1" si="34"/>
        <v>187.30949949999999</v>
      </c>
      <c r="K385" t="b">
        <f t="shared" ca="1" si="32"/>
        <v>1</v>
      </c>
      <c r="L385" t="b">
        <f t="shared" ca="1" si="33"/>
        <v>0</v>
      </c>
      <c r="M385" t="b">
        <f t="shared" ca="1" si="36"/>
        <v>1</v>
      </c>
      <c r="N385">
        <f t="shared" ca="1" si="35"/>
        <v>0</v>
      </c>
      <c r="O385">
        <f ca="1">SUM(N$2:N385)</f>
        <v>-111.3299674999999</v>
      </c>
    </row>
    <row r="386" spans="1:15" x14ac:dyDescent="0.2">
      <c r="A386" s="1" t="d">
        <v>2018-07-13</v>
      </c>
      <c r="B386">
        <v>191.08000200000001</v>
      </c>
      <c r="C386">
        <v>191.83999600000001</v>
      </c>
      <c r="D386">
        <v>190.89999399999999</v>
      </c>
      <c r="E386">
        <v>191.33000200000001</v>
      </c>
      <c r="F386">
        <v>189.18701200000001</v>
      </c>
      <c r="G386">
        <v>12513900</v>
      </c>
      <c r="I386">
        <f t="shared" si="31"/>
        <v>191.36999500000002</v>
      </c>
      <c r="J386">
        <f t="shared" ca="1" si="34"/>
        <v>187.9459985</v>
      </c>
      <c r="K386" t="b">
        <f t="shared" ca="1" si="32"/>
        <v>1</v>
      </c>
      <c r="L386" t="b">
        <f t="shared" ca="1" si="33"/>
        <v>0</v>
      </c>
      <c r="M386" t="b">
        <f t="shared" ca="1" si="36"/>
        <v>1</v>
      </c>
      <c r="N386">
        <f t="shared" ca="1" si="35"/>
        <v>0</v>
      </c>
      <c r="O386">
        <f ca="1">SUM(N$2:N386)</f>
        <v>-111.3299674999999</v>
      </c>
    </row>
    <row r="387" spans="1:15" x14ac:dyDescent="0.2">
      <c r="A387" s="1" t="d">
        <v>2018-07-16</v>
      </c>
      <c r="B387">
        <v>191.520004</v>
      </c>
      <c r="C387">
        <v>192.64999399999999</v>
      </c>
      <c r="D387">
        <v>190.41999799999999</v>
      </c>
      <c r="E387">
        <v>190.91000399999999</v>
      </c>
      <c r="F387">
        <v>188.77171300000001</v>
      </c>
      <c r="G387">
        <v>15043100</v>
      </c>
      <c r="I387">
        <f t="shared" ref="I387:I450" si="37">AVERAGE(C387,D387)</f>
        <v>191.53499599999998</v>
      </c>
      <c r="J387">
        <f t="shared" ca="1" si="34"/>
        <v>188.5944978</v>
      </c>
      <c r="K387" t="b">
        <f t="shared" ref="K387:K450" ca="1" si="38">J387&lt;I387</f>
        <v>1</v>
      </c>
      <c r="L387" t="b">
        <f t="shared" ref="L387:L450" ca="1" si="39">J387&gt;I387</f>
        <v>0</v>
      </c>
      <c r="M387" t="b">
        <f t="shared" ca="1" si="36"/>
        <v>1</v>
      </c>
      <c r="N387">
        <f t="shared" ca="1" si="35"/>
        <v>0</v>
      </c>
      <c r="O387">
        <f ca="1">SUM(N$2:N387)</f>
        <v>-111.3299674999999</v>
      </c>
    </row>
    <row r="388" spans="1:15" x14ac:dyDescent="0.2">
      <c r="A388" s="1" t="d">
        <v>2018-07-17</v>
      </c>
      <c r="B388">
        <v>189.75</v>
      </c>
      <c r="C388">
        <v>191.86999499999999</v>
      </c>
      <c r="D388">
        <v>189.199997</v>
      </c>
      <c r="E388">
        <v>191.449997</v>
      </c>
      <c r="F388">
        <v>189.30566400000001</v>
      </c>
      <c r="G388">
        <v>15534500</v>
      </c>
      <c r="I388">
        <f t="shared" si="37"/>
        <v>190.53499599999998</v>
      </c>
      <c r="J388">
        <f t="shared" ref="J388:J451" ca="1" si="40">AVERAGE(OFFSET(I388,0,0,IF(ROW(I388)&gt;10,-10,-(ROW(I388)-1)),1))</f>
        <v>189.11199735</v>
      </c>
      <c r="K388" t="b">
        <f t="shared" ca="1" si="38"/>
        <v>1</v>
      </c>
      <c r="L388" t="b">
        <f t="shared" ca="1" si="39"/>
        <v>0</v>
      </c>
      <c r="M388" t="b">
        <f t="shared" ca="1" si="36"/>
        <v>1</v>
      </c>
      <c r="N388">
        <f t="shared" ca="1" si="35"/>
        <v>0</v>
      </c>
      <c r="O388">
        <f ca="1">SUM(N$2:N388)</f>
        <v>-111.3299674999999</v>
      </c>
    </row>
    <row r="389" spans="1:15" x14ac:dyDescent="0.2">
      <c r="A389" s="1" t="d">
        <v>2018-07-18</v>
      </c>
      <c r="B389">
        <v>191.779999</v>
      </c>
      <c r="C389">
        <v>191.800003</v>
      </c>
      <c r="D389">
        <v>189.929993</v>
      </c>
      <c r="E389">
        <v>190.39999399999999</v>
      </c>
      <c r="F389">
        <v>188.26741000000001</v>
      </c>
      <c r="G389">
        <v>16393400</v>
      </c>
      <c r="I389">
        <f t="shared" si="37"/>
        <v>190.86499800000001</v>
      </c>
      <c r="J389">
        <f t="shared" ca="1" si="40"/>
        <v>189.62399765000001</v>
      </c>
      <c r="K389" t="b">
        <f t="shared" ca="1" si="38"/>
        <v>1</v>
      </c>
      <c r="L389" t="b">
        <f t="shared" ca="1" si="39"/>
        <v>0</v>
      </c>
      <c r="M389" t="b">
        <f t="shared" ca="1" si="36"/>
        <v>1</v>
      </c>
      <c r="N389">
        <f t="shared" ca="1" si="35"/>
        <v>0</v>
      </c>
      <c r="O389">
        <f ca="1">SUM(N$2:N389)</f>
        <v>-111.3299674999999</v>
      </c>
    </row>
    <row r="390" spans="1:15" x14ac:dyDescent="0.2">
      <c r="A390" s="1" t="d">
        <v>2018-07-19</v>
      </c>
      <c r="B390">
        <v>189.69000199999999</v>
      </c>
      <c r="C390">
        <v>192.550003</v>
      </c>
      <c r="D390">
        <v>189.69000199999999</v>
      </c>
      <c r="E390">
        <v>191.88000500000001</v>
      </c>
      <c r="F390">
        <v>189.73085</v>
      </c>
      <c r="G390">
        <v>20286800</v>
      </c>
      <c r="I390">
        <f t="shared" si="37"/>
        <v>191.1200025</v>
      </c>
      <c r="J390">
        <f t="shared" ca="1" si="40"/>
        <v>190.20149774999999</v>
      </c>
      <c r="K390" t="b">
        <f t="shared" ca="1" si="38"/>
        <v>1</v>
      </c>
      <c r="L390" t="b">
        <f t="shared" ca="1" si="39"/>
        <v>0</v>
      </c>
      <c r="M390" t="b">
        <f t="shared" ca="1" si="36"/>
        <v>1</v>
      </c>
      <c r="N390">
        <f t="shared" ca="1" si="35"/>
        <v>0</v>
      </c>
      <c r="O390">
        <f ca="1">SUM(N$2:N390)</f>
        <v>-111.3299674999999</v>
      </c>
    </row>
    <row r="391" spans="1:15" x14ac:dyDescent="0.2">
      <c r="A391" s="1" t="d">
        <v>2018-07-20</v>
      </c>
      <c r="B391">
        <v>191.779999</v>
      </c>
      <c r="C391">
        <v>192.429993</v>
      </c>
      <c r="D391">
        <v>190.16999799999999</v>
      </c>
      <c r="E391">
        <v>191.44000199999999</v>
      </c>
      <c r="F391">
        <v>189.29577599999999</v>
      </c>
      <c r="G391">
        <v>20676200</v>
      </c>
      <c r="I391">
        <f t="shared" si="37"/>
        <v>191.29999549999999</v>
      </c>
      <c r="J391">
        <f t="shared" ca="1" si="40"/>
        <v>190.64999779999999</v>
      </c>
      <c r="K391" t="b">
        <f t="shared" ca="1" si="38"/>
        <v>1</v>
      </c>
      <c r="L391" t="b">
        <f t="shared" ca="1" si="39"/>
        <v>0</v>
      </c>
      <c r="M391" t="b">
        <f t="shared" ca="1" si="36"/>
        <v>1</v>
      </c>
      <c r="N391">
        <f t="shared" ref="N391:N454" ca="1" si="41">IF(AND(K391,NOT(M391)),-I391,IF(AND(L391,M391),I391,0))</f>
        <v>0</v>
      </c>
      <c r="O391">
        <f ca="1">SUM(N$2:N391)</f>
        <v>-111.3299674999999</v>
      </c>
    </row>
    <row r="392" spans="1:15" x14ac:dyDescent="0.2">
      <c r="A392" s="1" t="d">
        <v>2018-07-23</v>
      </c>
      <c r="B392">
        <v>190.679993</v>
      </c>
      <c r="C392">
        <v>191.96000699999999</v>
      </c>
      <c r="D392">
        <v>189.55999800000001</v>
      </c>
      <c r="E392">
        <v>191.61000100000001</v>
      </c>
      <c r="F392">
        <v>189.46386699999999</v>
      </c>
      <c r="G392">
        <v>15989400</v>
      </c>
      <c r="I392">
        <f t="shared" si="37"/>
        <v>190.76000249999998</v>
      </c>
      <c r="J392">
        <f t="shared" ca="1" si="40"/>
        <v>190.72699825000001</v>
      </c>
      <c r="K392" t="b">
        <f t="shared" ca="1" si="38"/>
        <v>1</v>
      </c>
      <c r="L392" t="b">
        <f t="shared" ca="1" si="39"/>
        <v>0</v>
      </c>
      <c r="M392" t="b">
        <f t="shared" ca="1" si="36"/>
        <v>1</v>
      </c>
      <c r="N392">
        <f t="shared" ca="1" si="41"/>
        <v>0</v>
      </c>
      <c r="O392">
        <f ca="1">SUM(N$2:N392)</f>
        <v>-111.3299674999999</v>
      </c>
    </row>
    <row r="393" spans="1:15" x14ac:dyDescent="0.2">
      <c r="A393" s="1" t="d">
        <v>2018-07-24</v>
      </c>
      <c r="B393">
        <v>192.449997</v>
      </c>
      <c r="C393">
        <v>193.66000399999999</v>
      </c>
      <c r="D393">
        <v>192.050003</v>
      </c>
      <c r="E393">
        <v>193</v>
      </c>
      <c r="F393">
        <v>190.838303</v>
      </c>
      <c r="G393">
        <v>18697900</v>
      </c>
      <c r="I393">
        <f t="shared" si="37"/>
        <v>192.85500350000001</v>
      </c>
      <c r="J393">
        <f t="shared" ca="1" si="40"/>
        <v>190.93949900000001</v>
      </c>
      <c r="K393" t="b">
        <f t="shared" ca="1" si="38"/>
        <v>1</v>
      </c>
      <c r="L393" t="b">
        <f t="shared" ca="1" si="39"/>
        <v>0</v>
      </c>
      <c r="M393" t="b">
        <f t="shared" ca="1" si="36"/>
        <v>1</v>
      </c>
      <c r="N393">
        <f t="shared" ca="1" si="41"/>
        <v>0</v>
      </c>
      <c r="O393">
        <f ca="1">SUM(N$2:N393)</f>
        <v>-111.3299674999999</v>
      </c>
    </row>
    <row r="394" spans="1:15" x14ac:dyDescent="0.2">
      <c r="A394" s="1" t="d">
        <v>2018-07-25</v>
      </c>
      <c r="B394">
        <v>193.05999800000001</v>
      </c>
      <c r="C394">
        <v>194.85000600000001</v>
      </c>
      <c r="D394">
        <v>192.429993</v>
      </c>
      <c r="E394">
        <v>194.820007</v>
      </c>
      <c r="F394">
        <v>192.637924</v>
      </c>
      <c r="G394">
        <v>16709900</v>
      </c>
      <c r="I394">
        <f t="shared" si="37"/>
        <v>193.63999949999999</v>
      </c>
      <c r="J394">
        <f t="shared" ca="1" si="40"/>
        <v>191.43399894999999</v>
      </c>
      <c r="K394" t="b">
        <f t="shared" ca="1" si="38"/>
        <v>1</v>
      </c>
      <c r="L394" t="b">
        <f t="shared" ca="1" si="39"/>
        <v>0</v>
      </c>
      <c r="M394" t="b">
        <f t="shared" ca="1" si="36"/>
        <v>1</v>
      </c>
      <c r="N394">
        <f t="shared" ca="1" si="41"/>
        <v>0</v>
      </c>
      <c r="O394">
        <f ca="1">SUM(N$2:N394)</f>
        <v>-111.3299674999999</v>
      </c>
    </row>
    <row r="395" spans="1:15" x14ac:dyDescent="0.2">
      <c r="A395" s="1" t="d">
        <v>2018-07-26</v>
      </c>
      <c r="B395">
        <v>194.61000100000001</v>
      </c>
      <c r="C395">
        <v>195.96000699999999</v>
      </c>
      <c r="D395">
        <v>193.61000100000001</v>
      </c>
      <c r="E395">
        <v>194.21000699999999</v>
      </c>
      <c r="F395">
        <v>192.03476000000001</v>
      </c>
      <c r="G395">
        <v>19076000</v>
      </c>
      <c r="I395">
        <f t="shared" si="37"/>
        <v>194.78500400000001</v>
      </c>
      <c r="J395">
        <f t="shared" ca="1" si="40"/>
        <v>191.87649924999999</v>
      </c>
      <c r="K395" t="b">
        <f t="shared" ca="1" si="38"/>
        <v>1</v>
      </c>
      <c r="L395" t="b">
        <f t="shared" ca="1" si="39"/>
        <v>0</v>
      </c>
      <c r="M395" t="b">
        <f t="shared" ca="1" si="36"/>
        <v>1</v>
      </c>
      <c r="N395">
        <f t="shared" ca="1" si="41"/>
        <v>0</v>
      </c>
      <c r="O395">
        <f ca="1">SUM(N$2:N395)</f>
        <v>-111.3299674999999</v>
      </c>
    </row>
    <row r="396" spans="1:15" x14ac:dyDescent="0.2">
      <c r="A396" s="1" t="d">
        <v>2018-07-27</v>
      </c>
      <c r="B396">
        <v>194.990005</v>
      </c>
      <c r="C396">
        <v>195.19000199999999</v>
      </c>
      <c r="D396">
        <v>190.10000600000001</v>
      </c>
      <c r="E396">
        <v>190.979996</v>
      </c>
      <c r="F396">
        <v>188.840912</v>
      </c>
      <c r="G396">
        <v>24024000</v>
      </c>
      <c r="I396">
        <f t="shared" si="37"/>
        <v>192.645004</v>
      </c>
      <c r="J396">
        <f t="shared" ca="1" si="40"/>
        <v>192.00400015</v>
      </c>
      <c r="K396" t="b">
        <f t="shared" ca="1" si="38"/>
        <v>1</v>
      </c>
      <c r="L396" t="b">
        <f t="shared" ca="1" si="39"/>
        <v>0</v>
      </c>
      <c r="M396" t="b">
        <f t="shared" ca="1" si="36"/>
        <v>1</v>
      </c>
      <c r="N396">
        <f t="shared" ca="1" si="41"/>
        <v>0</v>
      </c>
      <c r="O396">
        <f ca="1">SUM(N$2:N396)</f>
        <v>-111.3299674999999</v>
      </c>
    </row>
    <row r="397" spans="1:15" x14ac:dyDescent="0.2">
      <c r="A397" s="1" t="d">
        <v>2018-07-30</v>
      </c>
      <c r="B397">
        <v>191.89999399999999</v>
      </c>
      <c r="C397">
        <v>192.199997</v>
      </c>
      <c r="D397">
        <v>189.070007</v>
      </c>
      <c r="E397">
        <v>189.91000399999999</v>
      </c>
      <c r="F397">
        <v>187.78291300000001</v>
      </c>
      <c r="G397">
        <v>21029500</v>
      </c>
      <c r="I397">
        <f t="shared" si="37"/>
        <v>190.63500199999999</v>
      </c>
      <c r="J397">
        <f t="shared" ca="1" si="40"/>
        <v>191.91400074999999</v>
      </c>
      <c r="K397" t="b">
        <f t="shared" ca="1" si="38"/>
        <v>0</v>
      </c>
      <c r="L397" t="b">
        <f t="shared" ca="1" si="39"/>
        <v>1</v>
      </c>
      <c r="M397" t="b">
        <f t="shared" ca="1" si="36"/>
        <v>1</v>
      </c>
      <c r="N397">
        <f t="shared" ca="1" si="41"/>
        <v>190.63500199999999</v>
      </c>
      <c r="O397">
        <f ca="1">SUM(N$2:N397)</f>
        <v>79.30503450000009</v>
      </c>
    </row>
    <row r="398" spans="1:15" x14ac:dyDescent="0.2">
      <c r="A398" s="1" t="d">
        <v>2018-07-31</v>
      </c>
      <c r="B398">
        <v>190.300003</v>
      </c>
      <c r="C398">
        <v>192.13999899999999</v>
      </c>
      <c r="D398">
        <v>189.33999600000001</v>
      </c>
      <c r="E398">
        <v>190.28999300000001</v>
      </c>
      <c r="F398">
        <v>188.158646</v>
      </c>
      <c r="G398">
        <v>39373000</v>
      </c>
      <c r="I398">
        <f t="shared" si="37"/>
        <v>190.73999750000002</v>
      </c>
      <c r="J398">
        <f t="shared" ca="1" si="40"/>
        <v>191.93450090000002</v>
      </c>
      <c r="K398" t="b">
        <f t="shared" ca="1" si="38"/>
        <v>0</v>
      </c>
      <c r="L398" t="b">
        <f t="shared" ca="1" si="39"/>
        <v>1</v>
      </c>
      <c r="M398" t="b">
        <f t="shared" ca="1" si="36"/>
        <v>0</v>
      </c>
      <c r="N398">
        <f t="shared" ca="1" si="41"/>
        <v>0</v>
      </c>
      <c r="O398">
        <f ca="1">SUM(N$2:N398)</f>
        <v>79.30503450000009</v>
      </c>
    </row>
    <row r="399" spans="1:15" x14ac:dyDescent="0.2">
      <c r="A399" s="1" t="d">
        <v>2018-08-01</v>
      </c>
      <c r="B399">
        <v>199.13000500000001</v>
      </c>
      <c r="C399">
        <v>201.759995</v>
      </c>
      <c r="D399">
        <v>197.30999800000001</v>
      </c>
      <c r="E399">
        <v>201.5</v>
      </c>
      <c r="F399">
        <v>199.243088</v>
      </c>
      <c r="G399">
        <v>67935700</v>
      </c>
      <c r="I399">
        <f t="shared" si="37"/>
        <v>199.53499650000001</v>
      </c>
      <c r="J399">
        <f t="shared" ca="1" si="40"/>
        <v>192.80150075</v>
      </c>
      <c r="K399" t="b">
        <f t="shared" ca="1" si="38"/>
        <v>1</v>
      </c>
      <c r="L399" t="b">
        <f t="shared" ca="1" si="39"/>
        <v>0</v>
      </c>
      <c r="M399" t="b">
        <f t="shared" ca="1" si="36"/>
        <v>0</v>
      </c>
      <c r="N399">
        <f t="shared" ca="1" si="41"/>
        <v>-199.53499650000001</v>
      </c>
      <c r="O399">
        <f ca="1">SUM(N$2:N399)</f>
        <v>-120.22996199999992</v>
      </c>
    </row>
    <row r="400" spans="1:15" x14ac:dyDescent="0.2">
      <c r="A400" s="1" t="d">
        <v>2018-08-02</v>
      </c>
      <c r="B400">
        <v>200.58000200000001</v>
      </c>
      <c r="C400">
        <v>208.38000500000001</v>
      </c>
      <c r="D400">
        <v>200.35000600000001</v>
      </c>
      <c r="E400">
        <v>207.38999899999999</v>
      </c>
      <c r="F400">
        <v>205.06712300000001</v>
      </c>
      <c r="G400">
        <v>62404000</v>
      </c>
      <c r="I400">
        <f t="shared" si="37"/>
        <v>204.3650055</v>
      </c>
      <c r="J400">
        <f t="shared" ca="1" si="40"/>
        <v>194.12600105000001</v>
      </c>
      <c r="K400" t="b">
        <f t="shared" ca="1" si="38"/>
        <v>1</v>
      </c>
      <c r="L400" t="b">
        <f t="shared" ca="1" si="39"/>
        <v>0</v>
      </c>
      <c r="M400" t="b">
        <f t="shared" ca="1" si="36"/>
        <v>1</v>
      </c>
      <c r="N400">
        <f t="shared" ca="1" si="41"/>
        <v>0</v>
      </c>
      <c r="O400">
        <f ca="1">SUM(N$2:N400)</f>
        <v>-120.22996199999992</v>
      </c>
    </row>
    <row r="401" spans="1:15" x14ac:dyDescent="0.2">
      <c r="A401" s="1" t="d">
        <v>2018-08-03</v>
      </c>
      <c r="B401">
        <v>207.029999</v>
      </c>
      <c r="C401">
        <v>208.740005</v>
      </c>
      <c r="D401">
        <v>205.479996</v>
      </c>
      <c r="E401">
        <v>207.990005</v>
      </c>
      <c r="F401">
        <v>205.660416</v>
      </c>
      <c r="G401">
        <v>33447400</v>
      </c>
      <c r="I401">
        <f t="shared" si="37"/>
        <v>207.11000050000001</v>
      </c>
      <c r="J401">
        <f t="shared" ca="1" si="40"/>
        <v>195.70700155000003</v>
      </c>
      <c r="K401" t="b">
        <f t="shared" ca="1" si="38"/>
        <v>1</v>
      </c>
      <c r="L401" t="b">
        <f t="shared" ca="1" si="39"/>
        <v>0</v>
      </c>
      <c r="M401" t="b">
        <f t="shared" ca="1" si="36"/>
        <v>1</v>
      </c>
      <c r="N401">
        <f t="shared" ca="1" si="41"/>
        <v>0</v>
      </c>
      <c r="O401">
        <f ca="1">SUM(N$2:N401)</f>
        <v>-120.22996199999992</v>
      </c>
    </row>
    <row r="402" spans="1:15" x14ac:dyDescent="0.2">
      <c r="A402" s="1" t="d">
        <v>2018-08-06</v>
      </c>
      <c r="B402">
        <v>208</v>
      </c>
      <c r="C402">
        <v>209.25</v>
      </c>
      <c r="D402">
        <v>207.070007</v>
      </c>
      <c r="E402">
        <v>209.070007</v>
      </c>
      <c r="F402">
        <v>206.728317</v>
      </c>
      <c r="G402">
        <v>25425400</v>
      </c>
      <c r="I402">
        <f t="shared" si="37"/>
        <v>208.16000350000002</v>
      </c>
      <c r="J402">
        <f t="shared" ca="1" si="40"/>
        <v>197.44700165000003</v>
      </c>
      <c r="K402" t="b">
        <f t="shared" ca="1" si="38"/>
        <v>1</v>
      </c>
      <c r="L402" t="b">
        <f t="shared" ca="1" si="39"/>
        <v>0</v>
      </c>
      <c r="M402" t="b">
        <f t="shared" ca="1" si="36"/>
        <v>1</v>
      </c>
      <c r="N402">
        <f t="shared" ca="1" si="41"/>
        <v>0</v>
      </c>
      <c r="O402">
        <f ca="1">SUM(N$2:N402)</f>
        <v>-120.22996199999992</v>
      </c>
    </row>
    <row r="403" spans="1:15" x14ac:dyDescent="0.2">
      <c r="A403" s="1" t="d">
        <v>2018-08-07</v>
      </c>
      <c r="B403">
        <v>209.320007</v>
      </c>
      <c r="C403">
        <v>209.5</v>
      </c>
      <c r="D403">
        <v>206.759995</v>
      </c>
      <c r="E403">
        <v>207.11000100000001</v>
      </c>
      <c r="F403">
        <v>204.790268</v>
      </c>
      <c r="G403">
        <v>25587400</v>
      </c>
      <c r="I403">
        <f t="shared" si="37"/>
        <v>208.1299975</v>
      </c>
      <c r="J403">
        <f t="shared" ca="1" si="40"/>
        <v>198.97450105000001</v>
      </c>
      <c r="K403" t="b">
        <f t="shared" ca="1" si="38"/>
        <v>1</v>
      </c>
      <c r="L403" t="b">
        <f t="shared" ca="1" si="39"/>
        <v>0</v>
      </c>
      <c r="M403" t="b">
        <f t="shared" ca="1" si="36"/>
        <v>1</v>
      </c>
      <c r="N403">
        <f t="shared" ca="1" si="41"/>
        <v>0</v>
      </c>
      <c r="O403">
        <f ca="1">SUM(N$2:N403)</f>
        <v>-120.22996199999992</v>
      </c>
    </row>
    <row r="404" spans="1:15" x14ac:dyDescent="0.2">
      <c r="A404" s="1" t="d">
        <v>2018-08-08</v>
      </c>
      <c r="B404">
        <v>206.050003</v>
      </c>
      <c r="C404">
        <v>207.80999800000001</v>
      </c>
      <c r="D404">
        <v>204.520004</v>
      </c>
      <c r="E404">
        <v>207.25</v>
      </c>
      <c r="F404">
        <v>204.928696</v>
      </c>
      <c r="G404">
        <v>22525500</v>
      </c>
      <c r="I404">
        <f t="shared" si="37"/>
        <v>206.16500100000002</v>
      </c>
      <c r="J404">
        <f t="shared" ca="1" si="40"/>
        <v>200.22700120000005</v>
      </c>
      <c r="K404" t="b">
        <f t="shared" ca="1" si="38"/>
        <v>1</v>
      </c>
      <c r="L404" t="b">
        <f t="shared" ca="1" si="39"/>
        <v>0</v>
      </c>
      <c r="M404" t="b">
        <f t="shared" ca="1" si="36"/>
        <v>1</v>
      </c>
      <c r="N404">
        <f t="shared" ca="1" si="41"/>
        <v>0</v>
      </c>
      <c r="O404">
        <f ca="1">SUM(N$2:N404)</f>
        <v>-120.22996199999992</v>
      </c>
    </row>
    <row r="405" spans="1:15" x14ac:dyDescent="0.2">
      <c r="A405" s="1" t="d">
        <v>2018-08-09</v>
      </c>
      <c r="B405">
        <v>207.279999</v>
      </c>
      <c r="C405">
        <v>209.779999</v>
      </c>
      <c r="D405">
        <v>207.199997</v>
      </c>
      <c r="E405">
        <v>208.88000500000001</v>
      </c>
      <c r="F405">
        <v>206.540436</v>
      </c>
      <c r="G405">
        <v>23469200</v>
      </c>
      <c r="I405">
        <f t="shared" si="37"/>
        <v>208.48999800000001</v>
      </c>
      <c r="J405">
        <f t="shared" ca="1" si="40"/>
        <v>201.59750060000002</v>
      </c>
      <c r="K405" t="b">
        <f t="shared" ca="1" si="38"/>
        <v>1</v>
      </c>
      <c r="L405" t="b">
        <f t="shared" ca="1" si="39"/>
        <v>0</v>
      </c>
      <c r="M405" t="b">
        <f t="shared" ca="1" si="36"/>
        <v>1</v>
      </c>
      <c r="N405">
        <f t="shared" ca="1" si="41"/>
        <v>0</v>
      </c>
      <c r="O405">
        <f ca="1">SUM(N$2:N405)</f>
        <v>-120.22996199999992</v>
      </c>
    </row>
    <row r="406" spans="1:15" x14ac:dyDescent="0.2">
      <c r="A406" s="1" t="d">
        <v>2018-08-10</v>
      </c>
      <c r="B406">
        <v>207.36000100000001</v>
      </c>
      <c r="C406">
        <v>209.10000600000001</v>
      </c>
      <c r="D406">
        <v>206.66999799999999</v>
      </c>
      <c r="E406">
        <v>207.529999</v>
      </c>
      <c r="F406">
        <v>205.92523199999999</v>
      </c>
      <c r="G406">
        <v>24611200</v>
      </c>
      <c r="I406">
        <f t="shared" si="37"/>
        <v>207.88500199999999</v>
      </c>
      <c r="J406">
        <f t="shared" ca="1" si="40"/>
        <v>203.1215004</v>
      </c>
      <c r="K406" t="b">
        <f t="shared" ca="1" si="38"/>
        <v>1</v>
      </c>
      <c r="L406" t="b">
        <f t="shared" ca="1" si="39"/>
        <v>0</v>
      </c>
      <c r="M406" t="b">
        <f t="shared" ca="1" si="36"/>
        <v>1</v>
      </c>
      <c r="N406">
        <f t="shared" ca="1" si="41"/>
        <v>0</v>
      </c>
      <c r="O406">
        <f ca="1">SUM(N$2:N406)</f>
        <v>-120.22996199999992</v>
      </c>
    </row>
    <row r="407" spans="1:15" x14ac:dyDescent="0.2">
      <c r="A407" s="1" t="d">
        <v>2018-08-13</v>
      </c>
      <c r="B407">
        <v>207.699997</v>
      </c>
      <c r="C407">
        <v>210.949997</v>
      </c>
      <c r="D407">
        <v>207.699997</v>
      </c>
      <c r="E407">
        <v>208.86999499999999</v>
      </c>
      <c r="F407">
        <v>207.25488300000001</v>
      </c>
      <c r="G407">
        <v>25869100</v>
      </c>
      <c r="I407">
        <f t="shared" si="37"/>
        <v>209.324997</v>
      </c>
      <c r="J407">
        <f t="shared" ca="1" si="40"/>
        <v>204.99049990000003</v>
      </c>
      <c r="K407" t="b">
        <f t="shared" ca="1" si="38"/>
        <v>1</v>
      </c>
      <c r="L407" t="b">
        <f t="shared" ca="1" si="39"/>
        <v>0</v>
      </c>
      <c r="M407" t="b">
        <f t="shared" ca="1" si="36"/>
        <v>1</v>
      </c>
      <c r="N407">
        <f t="shared" ca="1" si="41"/>
        <v>0</v>
      </c>
      <c r="O407">
        <f ca="1">SUM(N$2:N407)</f>
        <v>-120.22996199999992</v>
      </c>
    </row>
    <row r="408" spans="1:15" x14ac:dyDescent="0.2">
      <c r="A408" s="1" t="d">
        <v>2018-08-14</v>
      </c>
      <c r="B408">
        <v>210.16000399999999</v>
      </c>
      <c r="C408">
        <v>210.55999800000001</v>
      </c>
      <c r="D408">
        <v>208.259995</v>
      </c>
      <c r="E408">
        <v>209.75</v>
      </c>
      <c r="F408">
        <v>208.12806699999999</v>
      </c>
      <c r="G408">
        <v>20748000</v>
      </c>
      <c r="I408">
        <f t="shared" si="37"/>
        <v>209.40999650000001</v>
      </c>
      <c r="J408">
        <f t="shared" ca="1" si="40"/>
        <v>206.8574998</v>
      </c>
      <c r="K408" t="b">
        <f t="shared" ca="1" si="38"/>
        <v>1</v>
      </c>
      <c r="L408" t="b">
        <f t="shared" ca="1" si="39"/>
        <v>0</v>
      </c>
      <c r="M408" t="b">
        <f t="shared" ca="1" si="36"/>
        <v>1</v>
      </c>
      <c r="N408">
        <f t="shared" ca="1" si="41"/>
        <v>0</v>
      </c>
      <c r="O408">
        <f ca="1">SUM(N$2:N408)</f>
        <v>-120.22996199999992</v>
      </c>
    </row>
    <row r="409" spans="1:15" x14ac:dyDescent="0.2">
      <c r="A409" s="1" t="d">
        <v>2018-08-15</v>
      </c>
      <c r="B409">
        <v>209.220001</v>
      </c>
      <c r="C409">
        <v>210.740005</v>
      </c>
      <c r="D409">
        <v>208.33000200000001</v>
      </c>
      <c r="E409">
        <v>210.240005</v>
      </c>
      <c r="F409">
        <v>208.614273</v>
      </c>
      <c r="G409">
        <v>28807600</v>
      </c>
      <c r="I409">
        <f t="shared" si="37"/>
        <v>209.53500350000002</v>
      </c>
      <c r="J409">
        <f t="shared" ca="1" si="40"/>
        <v>207.85750050000001</v>
      </c>
      <c r="K409" t="b">
        <f t="shared" ca="1" si="38"/>
        <v>1</v>
      </c>
      <c r="L409" t="b">
        <f t="shared" ca="1" si="39"/>
        <v>0</v>
      </c>
      <c r="M409" t="b">
        <f t="shared" ca="1" si="36"/>
        <v>1</v>
      </c>
      <c r="N409">
        <f t="shared" ca="1" si="41"/>
        <v>0</v>
      </c>
      <c r="O409">
        <f ca="1">SUM(N$2:N409)</f>
        <v>-120.22996199999992</v>
      </c>
    </row>
    <row r="410" spans="1:15" x14ac:dyDescent="0.2">
      <c r="A410" s="1" t="d">
        <v>2018-08-16</v>
      </c>
      <c r="B410">
        <v>211.75</v>
      </c>
      <c r="C410">
        <v>213.80999800000001</v>
      </c>
      <c r="D410">
        <v>211.470001</v>
      </c>
      <c r="E410">
        <v>213.320007</v>
      </c>
      <c r="F410">
        <v>211.67047099999999</v>
      </c>
      <c r="G410">
        <v>28500400</v>
      </c>
      <c r="I410">
        <f t="shared" si="37"/>
        <v>212.63999949999999</v>
      </c>
      <c r="J410">
        <f t="shared" ca="1" si="40"/>
        <v>208.68499990000001</v>
      </c>
      <c r="K410" t="b">
        <f t="shared" ca="1" si="38"/>
        <v>1</v>
      </c>
      <c r="L410" t="b">
        <f t="shared" ca="1" si="39"/>
        <v>0</v>
      </c>
      <c r="M410" t="b">
        <f t="shared" ca="1" si="36"/>
        <v>1</v>
      </c>
      <c r="N410">
        <f t="shared" ca="1" si="41"/>
        <v>0</v>
      </c>
      <c r="O410">
        <f ca="1">SUM(N$2:N410)</f>
        <v>-120.22996199999992</v>
      </c>
    </row>
    <row r="411" spans="1:15" x14ac:dyDescent="0.2">
      <c r="A411" s="1" t="d">
        <v>2018-08-17</v>
      </c>
      <c r="B411">
        <v>213.44000199999999</v>
      </c>
      <c r="C411">
        <v>217.949997</v>
      </c>
      <c r="D411">
        <v>213.16000399999999</v>
      </c>
      <c r="E411">
        <v>217.58000200000001</v>
      </c>
      <c r="F411">
        <v>215.89752200000001</v>
      </c>
      <c r="G411">
        <v>35427000</v>
      </c>
      <c r="I411">
        <f t="shared" si="37"/>
        <v>215.55500050000001</v>
      </c>
      <c r="J411">
        <f t="shared" ca="1" si="40"/>
        <v>209.52949989999996</v>
      </c>
      <c r="K411" t="b">
        <f t="shared" ca="1" si="38"/>
        <v>1</v>
      </c>
      <c r="L411" t="b">
        <f t="shared" ca="1" si="39"/>
        <v>0</v>
      </c>
      <c r="M411" t="b">
        <f t="shared" ca="1" si="36"/>
        <v>1</v>
      </c>
      <c r="N411">
        <f t="shared" ca="1" si="41"/>
        <v>0</v>
      </c>
      <c r="O411">
        <f ca="1">SUM(N$2:N411)</f>
        <v>-120.22996199999992</v>
      </c>
    </row>
    <row r="412" spans="1:15" x14ac:dyDescent="0.2">
      <c r="A412" s="1" t="d">
        <v>2018-08-20</v>
      </c>
      <c r="B412">
        <v>218.10000600000001</v>
      </c>
      <c r="C412">
        <v>219.179993</v>
      </c>
      <c r="D412">
        <v>215.11000100000001</v>
      </c>
      <c r="E412">
        <v>215.46000699999999</v>
      </c>
      <c r="F412">
        <v>213.79392999999999</v>
      </c>
      <c r="G412">
        <v>30287700</v>
      </c>
      <c r="I412">
        <f t="shared" si="37"/>
        <v>217.14499699999999</v>
      </c>
      <c r="J412">
        <f t="shared" ca="1" si="40"/>
        <v>210.42799925</v>
      </c>
      <c r="K412" t="b">
        <f t="shared" ca="1" si="38"/>
        <v>1</v>
      </c>
      <c r="L412" t="b">
        <f t="shared" ca="1" si="39"/>
        <v>0</v>
      </c>
      <c r="M412" t="b">
        <f t="shared" ca="1" si="36"/>
        <v>1</v>
      </c>
      <c r="N412">
        <f t="shared" ca="1" si="41"/>
        <v>0</v>
      </c>
      <c r="O412">
        <f ca="1">SUM(N$2:N412)</f>
        <v>-120.22996199999992</v>
      </c>
    </row>
    <row r="413" spans="1:15" x14ac:dyDescent="0.2">
      <c r="A413" s="1" t="d">
        <v>2018-08-21</v>
      </c>
      <c r="B413">
        <v>216.800003</v>
      </c>
      <c r="C413">
        <v>217.19000199999999</v>
      </c>
      <c r="D413">
        <v>214.029999</v>
      </c>
      <c r="E413">
        <v>215.03999300000001</v>
      </c>
      <c r="F413">
        <v>213.37716699999999</v>
      </c>
      <c r="G413">
        <v>26159800</v>
      </c>
      <c r="I413">
        <f t="shared" si="37"/>
        <v>215.61000050000001</v>
      </c>
      <c r="J413">
        <f t="shared" ca="1" si="40"/>
        <v>211.17599955</v>
      </c>
      <c r="K413" t="b">
        <f t="shared" ca="1" si="38"/>
        <v>1</v>
      </c>
      <c r="L413" t="b">
        <f t="shared" ca="1" si="39"/>
        <v>0</v>
      </c>
      <c r="M413" t="b">
        <f t="shared" ca="1" si="36"/>
        <v>1</v>
      </c>
      <c r="N413">
        <f t="shared" ca="1" si="41"/>
        <v>0</v>
      </c>
      <c r="O413">
        <f ca="1">SUM(N$2:N413)</f>
        <v>-120.22996199999992</v>
      </c>
    </row>
    <row r="414" spans="1:15" x14ac:dyDescent="0.2">
      <c r="A414" s="1" t="d">
        <v>2018-08-22</v>
      </c>
      <c r="B414">
        <v>214.10000600000001</v>
      </c>
      <c r="C414">
        <v>216.36000100000001</v>
      </c>
      <c r="D414">
        <v>213.83999600000001</v>
      </c>
      <c r="E414">
        <v>215.050003</v>
      </c>
      <c r="F414">
        <v>213.38708500000001</v>
      </c>
      <c r="G414">
        <v>19018100</v>
      </c>
      <c r="I414">
        <f t="shared" si="37"/>
        <v>215.09999850000003</v>
      </c>
      <c r="J414">
        <f t="shared" ca="1" si="40"/>
        <v>212.06949930000002</v>
      </c>
      <c r="K414" t="b">
        <f t="shared" ca="1" si="38"/>
        <v>1</v>
      </c>
      <c r="L414" t="b">
        <f t="shared" ca="1" si="39"/>
        <v>0</v>
      </c>
      <c r="M414" t="b">
        <f t="shared" ca="1" si="36"/>
        <v>1</v>
      </c>
      <c r="N414">
        <f t="shared" ca="1" si="41"/>
        <v>0</v>
      </c>
      <c r="O414">
        <f ca="1">SUM(N$2:N414)</f>
        <v>-120.22996199999992</v>
      </c>
    </row>
    <row r="415" spans="1:15" x14ac:dyDescent="0.2">
      <c r="A415" s="1" t="d">
        <v>2018-08-23</v>
      </c>
      <c r="B415">
        <v>214.64999399999999</v>
      </c>
      <c r="C415">
        <v>217.050003</v>
      </c>
      <c r="D415">
        <v>214.60000600000001</v>
      </c>
      <c r="E415">
        <v>215.490005</v>
      </c>
      <c r="F415">
        <v>213.82368500000001</v>
      </c>
      <c r="G415">
        <v>18883200</v>
      </c>
      <c r="I415">
        <f t="shared" si="37"/>
        <v>215.82500450000001</v>
      </c>
      <c r="J415">
        <f t="shared" ca="1" si="40"/>
        <v>212.80299995000001</v>
      </c>
      <c r="K415" t="b">
        <f t="shared" ca="1" si="38"/>
        <v>1</v>
      </c>
      <c r="L415" t="b">
        <f t="shared" ca="1" si="39"/>
        <v>0</v>
      </c>
      <c r="M415" t="b">
        <f t="shared" ca="1" si="36"/>
        <v>1</v>
      </c>
      <c r="N415">
        <f t="shared" ca="1" si="41"/>
        <v>0</v>
      </c>
      <c r="O415">
        <f ca="1">SUM(N$2:N415)</f>
        <v>-120.22996199999992</v>
      </c>
    </row>
    <row r="416" spans="1:15" x14ac:dyDescent="0.2">
      <c r="A416" s="1" t="d">
        <v>2018-08-24</v>
      </c>
      <c r="B416">
        <v>216.60000600000001</v>
      </c>
      <c r="C416">
        <v>216.89999399999999</v>
      </c>
      <c r="D416">
        <v>215.11000100000001</v>
      </c>
      <c r="E416">
        <v>216.16000399999999</v>
      </c>
      <c r="F416">
        <v>214.488495</v>
      </c>
      <c r="G416">
        <v>18476400</v>
      </c>
      <c r="I416">
        <f t="shared" si="37"/>
        <v>216.0049975</v>
      </c>
      <c r="J416">
        <f t="shared" ca="1" si="40"/>
        <v>213.61499950000001</v>
      </c>
      <c r="K416" t="b">
        <f t="shared" ca="1" si="38"/>
        <v>1</v>
      </c>
      <c r="L416" t="b">
        <f t="shared" ca="1" si="39"/>
        <v>0</v>
      </c>
      <c r="M416" t="b">
        <f t="shared" ca="1" si="36"/>
        <v>1</v>
      </c>
      <c r="N416">
        <f t="shared" ca="1" si="41"/>
        <v>0</v>
      </c>
      <c r="O416">
        <f ca="1">SUM(N$2:N416)</f>
        <v>-120.22996199999992</v>
      </c>
    </row>
    <row r="417" spans="1:15" x14ac:dyDescent="0.2">
      <c r="A417" s="1" t="d">
        <v>2018-08-27</v>
      </c>
      <c r="B417">
        <v>217.14999399999999</v>
      </c>
      <c r="C417">
        <v>218.740005</v>
      </c>
      <c r="D417">
        <v>216.33000200000001</v>
      </c>
      <c r="E417">
        <v>217.94000199999999</v>
      </c>
      <c r="F417">
        <v>216.25474500000001</v>
      </c>
      <c r="G417">
        <v>20525100</v>
      </c>
      <c r="I417">
        <f t="shared" si="37"/>
        <v>217.53500350000002</v>
      </c>
      <c r="J417">
        <f t="shared" ca="1" si="40"/>
        <v>214.43600015000001</v>
      </c>
      <c r="K417" t="b">
        <f t="shared" ca="1" si="38"/>
        <v>1</v>
      </c>
      <c r="L417" t="b">
        <f t="shared" ca="1" si="39"/>
        <v>0</v>
      </c>
      <c r="M417" t="b">
        <f t="shared" ca="1" si="36"/>
        <v>1</v>
      </c>
      <c r="N417">
        <f t="shared" ca="1" si="41"/>
        <v>0</v>
      </c>
      <c r="O417">
        <f ca="1">SUM(N$2:N417)</f>
        <v>-120.22996199999992</v>
      </c>
    </row>
    <row r="418" spans="1:15" x14ac:dyDescent="0.2">
      <c r="A418" s="1" t="d">
        <v>2018-08-28</v>
      </c>
      <c r="B418">
        <v>219.009995</v>
      </c>
      <c r="C418">
        <v>220.53999300000001</v>
      </c>
      <c r="D418">
        <v>218.91999799999999</v>
      </c>
      <c r="E418">
        <v>219.699997</v>
      </c>
      <c r="F418">
        <v>218.00112899999999</v>
      </c>
      <c r="G418">
        <v>22776800</v>
      </c>
      <c r="I418">
        <f t="shared" si="37"/>
        <v>219.7299955</v>
      </c>
      <c r="J418">
        <f t="shared" ca="1" si="40"/>
        <v>215.46800005</v>
      </c>
      <c r="K418" t="b">
        <f t="shared" ca="1" si="38"/>
        <v>1</v>
      </c>
      <c r="L418" t="b">
        <f t="shared" ca="1" si="39"/>
        <v>0</v>
      </c>
      <c r="M418" t="b">
        <f t="shared" ca="1" si="36"/>
        <v>1</v>
      </c>
      <c r="N418">
        <f t="shared" ca="1" si="41"/>
        <v>0</v>
      </c>
      <c r="O418">
        <f ca="1">SUM(N$2:N418)</f>
        <v>-120.22996199999992</v>
      </c>
    </row>
    <row r="419" spans="1:15" x14ac:dyDescent="0.2">
      <c r="A419" s="1" t="d">
        <v>2018-08-29</v>
      </c>
      <c r="B419">
        <v>220.14999399999999</v>
      </c>
      <c r="C419">
        <v>223.490005</v>
      </c>
      <c r="D419">
        <v>219.41000399999999</v>
      </c>
      <c r="E419">
        <v>222.979996</v>
      </c>
      <c r="F419">
        <v>221.255753</v>
      </c>
      <c r="G419">
        <v>27254800</v>
      </c>
      <c r="I419">
        <f t="shared" si="37"/>
        <v>221.45000449999998</v>
      </c>
      <c r="J419">
        <f t="shared" ca="1" si="40"/>
        <v>216.65950014999999</v>
      </c>
      <c r="K419" t="b">
        <f t="shared" ca="1" si="38"/>
        <v>1</v>
      </c>
      <c r="L419" t="b">
        <f t="shared" ca="1" si="39"/>
        <v>0</v>
      </c>
      <c r="M419" t="b">
        <f t="shared" ca="1" si="36"/>
        <v>1</v>
      </c>
      <c r="N419">
        <f t="shared" ca="1" si="41"/>
        <v>0</v>
      </c>
      <c r="O419">
        <f ca="1">SUM(N$2:N419)</f>
        <v>-120.22996199999992</v>
      </c>
    </row>
    <row r="420" spans="1:15" x14ac:dyDescent="0.2">
      <c r="A420" s="1" t="d">
        <v>2018-08-30</v>
      </c>
      <c r="B420">
        <v>223.25</v>
      </c>
      <c r="C420">
        <v>228.259995</v>
      </c>
      <c r="D420">
        <v>222.39999399999999</v>
      </c>
      <c r="E420">
        <v>225.029999</v>
      </c>
      <c r="F420">
        <v>223.289917</v>
      </c>
      <c r="G420">
        <v>48793800</v>
      </c>
      <c r="I420">
        <f t="shared" si="37"/>
        <v>225.3299945</v>
      </c>
      <c r="J420">
        <f t="shared" ca="1" si="40"/>
        <v>217.92849964999999</v>
      </c>
      <c r="K420" t="b">
        <f t="shared" ca="1" si="38"/>
        <v>1</v>
      </c>
      <c r="L420" t="b">
        <f t="shared" ca="1" si="39"/>
        <v>0</v>
      </c>
      <c r="M420" t="b">
        <f t="shared" ca="1" si="36"/>
        <v>1</v>
      </c>
      <c r="N420">
        <f t="shared" ca="1" si="41"/>
        <v>0</v>
      </c>
      <c r="O420">
        <f ca="1">SUM(N$2:N420)</f>
        <v>-120.22996199999992</v>
      </c>
    </row>
    <row r="421" spans="1:15" x14ac:dyDescent="0.2">
      <c r="A421" s="1" t="d">
        <v>2018-08-31</v>
      </c>
      <c r="B421">
        <v>226.509995</v>
      </c>
      <c r="C421">
        <v>228.86999499999999</v>
      </c>
      <c r="D421">
        <v>226</v>
      </c>
      <c r="E421">
        <v>227.63000500000001</v>
      </c>
      <c r="F421">
        <v>225.869812</v>
      </c>
      <c r="G421">
        <v>43340100</v>
      </c>
      <c r="I421">
        <f t="shared" si="37"/>
        <v>227.43499750000001</v>
      </c>
      <c r="J421">
        <f t="shared" ca="1" si="40"/>
        <v>219.11649935</v>
      </c>
      <c r="K421" t="b">
        <f t="shared" ca="1" si="38"/>
        <v>1</v>
      </c>
      <c r="L421" t="b">
        <f t="shared" ca="1" si="39"/>
        <v>0</v>
      </c>
      <c r="M421" t="b">
        <f t="shared" ca="1" si="36"/>
        <v>1</v>
      </c>
      <c r="N421">
        <f t="shared" ca="1" si="41"/>
        <v>0</v>
      </c>
      <c r="O421">
        <f ca="1">SUM(N$2:N421)</f>
        <v>-120.22996199999992</v>
      </c>
    </row>
    <row r="422" spans="1:15" x14ac:dyDescent="0.2">
      <c r="A422" s="1" t="d">
        <v>2018-09-04</v>
      </c>
      <c r="B422">
        <v>228.41000399999999</v>
      </c>
      <c r="C422">
        <v>229.179993</v>
      </c>
      <c r="D422">
        <v>226.63000500000001</v>
      </c>
      <c r="E422">
        <v>228.36000100000001</v>
      </c>
      <c r="F422">
        <v>226.59416200000001</v>
      </c>
      <c r="G422">
        <v>27390100</v>
      </c>
      <c r="I422">
        <f t="shared" si="37"/>
        <v>227.904999</v>
      </c>
      <c r="J422">
        <f t="shared" ca="1" si="40"/>
        <v>220.19249955000001</v>
      </c>
      <c r="K422" t="b">
        <f t="shared" ca="1" si="38"/>
        <v>1</v>
      </c>
      <c r="L422" t="b">
        <f t="shared" ca="1" si="39"/>
        <v>0</v>
      </c>
      <c r="M422" t="b">
        <f t="shared" ca="1" si="36"/>
        <v>1</v>
      </c>
      <c r="N422">
        <f t="shared" ca="1" si="41"/>
        <v>0</v>
      </c>
      <c r="O422">
        <f ca="1">SUM(N$2:N422)</f>
        <v>-120.22996199999992</v>
      </c>
    </row>
    <row r="423" spans="1:15" x14ac:dyDescent="0.2">
      <c r="A423" s="1" t="d">
        <v>2018-09-05</v>
      </c>
      <c r="B423">
        <v>228.990005</v>
      </c>
      <c r="C423">
        <v>229.66999799999999</v>
      </c>
      <c r="D423">
        <v>225.10000600000001</v>
      </c>
      <c r="E423">
        <v>226.86999499999999</v>
      </c>
      <c r="F423">
        <v>225.11567700000001</v>
      </c>
      <c r="G423">
        <v>33333000</v>
      </c>
      <c r="I423">
        <f t="shared" si="37"/>
        <v>227.38500199999999</v>
      </c>
      <c r="J423">
        <f t="shared" ca="1" si="40"/>
        <v>221.36999969999997</v>
      </c>
      <c r="K423" t="b">
        <f t="shared" ca="1" si="38"/>
        <v>1</v>
      </c>
      <c r="L423" t="b">
        <f t="shared" ca="1" si="39"/>
        <v>0</v>
      </c>
      <c r="M423" t="b">
        <f t="shared" ca="1" si="36"/>
        <v>1</v>
      </c>
      <c r="N423">
        <f t="shared" ca="1" si="41"/>
        <v>0</v>
      </c>
      <c r="O423">
        <f ca="1">SUM(N$2:N423)</f>
        <v>-120.22996199999992</v>
      </c>
    </row>
    <row r="424" spans="1:15" x14ac:dyDescent="0.2">
      <c r="A424" s="1" t="d">
        <v>2018-09-06</v>
      </c>
      <c r="B424">
        <v>226.229996</v>
      </c>
      <c r="C424">
        <v>227.35000600000001</v>
      </c>
      <c r="D424">
        <v>221.300003</v>
      </c>
      <c r="E424">
        <v>223.10000600000001</v>
      </c>
      <c r="F424">
        <v>221.37484699999999</v>
      </c>
      <c r="G424">
        <v>34290000</v>
      </c>
      <c r="I424">
        <f t="shared" si="37"/>
        <v>224.32500450000001</v>
      </c>
      <c r="J424">
        <f t="shared" ca="1" si="40"/>
        <v>222.29250030000003</v>
      </c>
      <c r="K424" t="b">
        <f t="shared" ca="1" si="38"/>
        <v>1</v>
      </c>
      <c r="L424" t="b">
        <f t="shared" ca="1" si="39"/>
        <v>0</v>
      </c>
      <c r="M424" t="b">
        <f t="shared" ca="1" si="36"/>
        <v>1</v>
      </c>
      <c r="N424">
        <f t="shared" ca="1" si="41"/>
        <v>0</v>
      </c>
      <c r="O424">
        <f ca="1">SUM(N$2:N424)</f>
        <v>-120.22996199999992</v>
      </c>
    </row>
    <row r="425" spans="1:15" x14ac:dyDescent="0.2">
      <c r="A425" s="1" t="d">
        <v>2018-09-07</v>
      </c>
      <c r="B425">
        <v>221.85000600000001</v>
      </c>
      <c r="C425">
        <v>225.36999499999999</v>
      </c>
      <c r="D425">
        <v>220.71000699999999</v>
      </c>
      <c r="E425">
        <v>221.300003</v>
      </c>
      <c r="F425">
        <v>219.58876000000001</v>
      </c>
      <c r="G425">
        <v>37619800</v>
      </c>
      <c r="I425">
        <f t="shared" si="37"/>
        <v>223.04000099999999</v>
      </c>
      <c r="J425">
        <f t="shared" ca="1" si="40"/>
        <v>223.01399995000003</v>
      </c>
      <c r="K425" t="b">
        <f t="shared" ca="1" si="38"/>
        <v>1</v>
      </c>
      <c r="L425" t="b">
        <f t="shared" ca="1" si="39"/>
        <v>0</v>
      </c>
      <c r="M425" t="b">
        <f t="shared" ca="1" si="36"/>
        <v>1</v>
      </c>
      <c r="N425">
        <f t="shared" ca="1" si="41"/>
        <v>0</v>
      </c>
      <c r="O425">
        <f ca="1">SUM(N$2:N425)</f>
        <v>-120.22996199999992</v>
      </c>
    </row>
    <row r="426" spans="1:15" x14ac:dyDescent="0.2">
      <c r="A426" s="1" t="d">
        <v>2018-09-10</v>
      </c>
      <c r="B426">
        <v>220.949997</v>
      </c>
      <c r="C426">
        <v>221.85000600000001</v>
      </c>
      <c r="D426">
        <v>216.470001</v>
      </c>
      <c r="E426">
        <v>218.33000200000001</v>
      </c>
      <c r="F426">
        <v>216.64172400000001</v>
      </c>
      <c r="G426">
        <v>39516500</v>
      </c>
      <c r="I426">
        <f t="shared" si="37"/>
        <v>219.16000350000002</v>
      </c>
      <c r="J426">
        <f t="shared" ca="1" si="40"/>
        <v>223.32950055000001</v>
      </c>
      <c r="K426" t="b">
        <f t="shared" ca="1" si="38"/>
        <v>0</v>
      </c>
      <c r="L426" t="b">
        <f t="shared" ca="1" si="39"/>
        <v>1</v>
      </c>
      <c r="M426" t="b">
        <f t="shared" ca="1" si="36"/>
        <v>1</v>
      </c>
      <c r="N426">
        <f t="shared" ca="1" si="41"/>
        <v>219.16000350000002</v>
      </c>
      <c r="O426">
        <f ca="1">SUM(N$2:N426)</f>
        <v>98.930041500000101</v>
      </c>
    </row>
    <row r="427" spans="1:15" x14ac:dyDescent="0.2">
      <c r="A427" s="1" t="d">
        <v>2018-09-11</v>
      </c>
      <c r="B427">
        <v>218.009995</v>
      </c>
      <c r="C427">
        <v>224.300003</v>
      </c>
      <c r="D427">
        <v>216.55999800000001</v>
      </c>
      <c r="E427">
        <v>223.85000600000001</v>
      </c>
      <c r="F427">
        <v>222.11904899999999</v>
      </c>
      <c r="G427">
        <v>35749000</v>
      </c>
      <c r="I427">
        <f t="shared" si="37"/>
        <v>220.43000050000001</v>
      </c>
      <c r="J427">
        <f t="shared" ca="1" si="40"/>
        <v>223.61900025</v>
      </c>
      <c r="K427" t="b">
        <f t="shared" ca="1" si="38"/>
        <v>0</v>
      </c>
      <c r="L427" t="b">
        <f t="shared" ca="1" si="39"/>
        <v>1</v>
      </c>
      <c r="M427" t="b">
        <f t="shared" ca="1" si="36"/>
        <v>0</v>
      </c>
      <c r="N427">
        <f t="shared" ca="1" si="41"/>
        <v>0</v>
      </c>
      <c r="O427">
        <f ca="1">SUM(N$2:N427)</f>
        <v>98.930041500000101</v>
      </c>
    </row>
    <row r="428" spans="1:15" x14ac:dyDescent="0.2">
      <c r="A428" s="1" t="d">
        <v>2018-09-12</v>
      </c>
      <c r="B428">
        <v>224.94000199999999</v>
      </c>
      <c r="C428">
        <v>225</v>
      </c>
      <c r="D428">
        <v>219.83999600000001</v>
      </c>
      <c r="E428">
        <v>221.070007</v>
      </c>
      <c r="F428">
        <v>219.36054999999999</v>
      </c>
      <c r="G428">
        <v>49278700</v>
      </c>
      <c r="I428">
        <f t="shared" si="37"/>
        <v>222.41999800000002</v>
      </c>
      <c r="J428">
        <f t="shared" ca="1" si="40"/>
        <v>223.8880005</v>
      </c>
      <c r="K428" t="b">
        <f t="shared" ca="1" si="38"/>
        <v>0</v>
      </c>
      <c r="L428" t="b">
        <f t="shared" ca="1" si="39"/>
        <v>1</v>
      </c>
      <c r="M428" t="b">
        <f t="shared" ca="1" si="36"/>
        <v>0</v>
      </c>
      <c r="N428">
        <f t="shared" ca="1" si="41"/>
        <v>0</v>
      </c>
      <c r="O428">
        <f ca="1">SUM(N$2:N428)</f>
        <v>98.930041500000101</v>
      </c>
    </row>
    <row r="429" spans="1:15" x14ac:dyDescent="0.2">
      <c r="A429" s="1" t="d">
        <v>2018-09-13</v>
      </c>
      <c r="B429">
        <v>223.520004</v>
      </c>
      <c r="C429">
        <v>228.35000600000001</v>
      </c>
      <c r="D429">
        <v>222.570007</v>
      </c>
      <c r="E429">
        <v>226.41000399999999</v>
      </c>
      <c r="F429">
        <v>224.659256</v>
      </c>
      <c r="G429">
        <v>41706400</v>
      </c>
      <c r="I429">
        <f t="shared" si="37"/>
        <v>225.46000650000002</v>
      </c>
      <c r="J429">
        <f t="shared" ca="1" si="40"/>
        <v>224.28900070000003</v>
      </c>
      <c r="K429" t="b">
        <f t="shared" ca="1" si="38"/>
        <v>1</v>
      </c>
      <c r="L429" t="b">
        <f t="shared" ca="1" si="39"/>
        <v>0</v>
      </c>
      <c r="M429" t="b">
        <f t="shared" ca="1" si="36"/>
        <v>0</v>
      </c>
      <c r="N429">
        <f t="shared" ca="1" si="41"/>
        <v>-225.46000650000002</v>
      </c>
      <c r="O429">
        <f ca="1">SUM(N$2:N429)</f>
        <v>-126.52996499999992</v>
      </c>
    </row>
    <row r="430" spans="1:15" x14ac:dyDescent="0.2">
      <c r="A430" s="1" t="d">
        <v>2018-09-14</v>
      </c>
      <c r="B430">
        <v>225.75</v>
      </c>
      <c r="C430">
        <v>226.83999600000001</v>
      </c>
      <c r="D430">
        <v>222.520004</v>
      </c>
      <c r="E430">
        <v>223.83999600000001</v>
      </c>
      <c r="F430">
        <v>222.10910000000001</v>
      </c>
      <c r="G430">
        <v>31999300</v>
      </c>
      <c r="I430">
        <f t="shared" si="37"/>
        <v>224.68</v>
      </c>
      <c r="J430">
        <f t="shared" ca="1" si="40"/>
        <v>224.22400124999999</v>
      </c>
      <c r="K430" t="b">
        <f t="shared" ca="1" si="38"/>
        <v>1</v>
      </c>
      <c r="L430" t="b">
        <f t="shared" ca="1" si="39"/>
        <v>0</v>
      </c>
      <c r="M430" t="b">
        <f t="shared" ca="1" si="36"/>
        <v>1</v>
      </c>
      <c r="N430">
        <f t="shared" ca="1" si="41"/>
        <v>0</v>
      </c>
      <c r="O430">
        <f ca="1">SUM(N$2:N430)</f>
        <v>-126.52996499999992</v>
      </c>
    </row>
    <row r="431" spans="1:15" x14ac:dyDescent="0.2">
      <c r="A431" s="1" t="d">
        <v>2018-09-17</v>
      </c>
      <c r="B431">
        <v>222.14999399999999</v>
      </c>
      <c r="C431">
        <v>222.949997</v>
      </c>
      <c r="D431">
        <v>217.270004</v>
      </c>
      <c r="E431">
        <v>217.88000500000001</v>
      </c>
      <c r="F431">
        <v>216.19520600000001</v>
      </c>
      <c r="G431">
        <v>37195100</v>
      </c>
      <c r="I431">
        <f t="shared" si="37"/>
        <v>220.11000050000001</v>
      </c>
      <c r="J431">
        <f t="shared" ca="1" si="40"/>
        <v>223.49150154999998</v>
      </c>
      <c r="K431" t="b">
        <f t="shared" ca="1" si="38"/>
        <v>0</v>
      </c>
      <c r="L431" t="b">
        <f t="shared" ca="1" si="39"/>
        <v>1</v>
      </c>
      <c r="M431" t="b">
        <f t="shared" ca="1" si="36"/>
        <v>1</v>
      </c>
      <c r="N431">
        <f t="shared" ca="1" si="41"/>
        <v>220.11000050000001</v>
      </c>
      <c r="O431">
        <f ca="1">SUM(N$2:N431)</f>
        <v>93.580035500000093</v>
      </c>
    </row>
    <row r="432" spans="1:15" x14ac:dyDescent="0.2">
      <c r="A432" s="1" t="d">
        <v>2018-09-18</v>
      </c>
      <c r="B432">
        <v>217.78999300000001</v>
      </c>
      <c r="C432">
        <v>221.85000600000001</v>
      </c>
      <c r="D432">
        <v>217.11999499999999</v>
      </c>
      <c r="E432">
        <v>218.240005</v>
      </c>
      <c r="F432">
        <v>216.552414</v>
      </c>
      <c r="G432">
        <v>31571700</v>
      </c>
      <c r="I432">
        <f t="shared" si="37"/>
        <v>219.48500050000001</v>
      </c>
      <c r="J432">
        <f t="shared" ca="1" si="40"/>
        <v>222.64950170000003</v>
      </c>
      <c r="K432" t="b">
        <f t="shared" ca="1" si="38"/>
        <v>0</v>
      </c>
      <c r="L432" t="b">
        <f t="shared" ca="1" si="39"/>
        <v>1</v>
      </c>
      <c r="M432" t="b">
        <f t="shared" ca="1" si="36"/>
        <v>0</v>
      </c>
      <c r="N432">
        <f t="shared" ca="1" si="41"/>
        <v>0</v>
      </c>
      <c r="O432">
        <f ca="1">SUM(N$2:N432)</f>
        <v>93.580035500000093</v>
      </c>
    </row>
    <row r="433" spans="1:15" x14ac:dyDescent="0.2">
      <c r="A433" s="1" t="d">
        <v>2018-09-19</v>
      </c>
      <c r="B433">
        <v>218.5</v>
      </c>
      <c r="C433">
        <v>219.61999499999999</v>
      </c>
      <c r="D433">
        <v>215.300003</v>
      </c>
      <c r="E433">
        <v>218.36999499999999</v>
      </c>
      <c r="F433">
        <v>216.68141199999999</v>
      </c>
      <c r="G433">
        <v>27123800</v>
      </c>
      <c r="I433">
        <f t="shared" si="37"/>
        <v>217.45999899999998</v>
      </c>
      <c r="J433">
        <f t="shared" ca="1" si="40"/>
        <v>221.65700140000004</v>
      </c>
      <c r="K433" t="b">
        <f t="shared" ca="1" si="38"/>
        <v>0</v>
      </c>
      <c r="L433" t="b">
        <f t="shared" ca="1" si="39"/>
        <v>1</v>
      </c>
      <c r="M433" t="b">
        <f t="shared" ref="M433:M496" ca="1" si="42">OR(AND(K432,NOT(M432)),AND(M432,NOT(L432)))</f>
        <v>0</v>
      </c>
      <c r="N433">
        <f t="shared" ca="1" si="41"/>
        <v>0</v>
      </c>
      <c r="O433">
        <f ca="1">SUM(N$2:N433)</f>
        <v>93.580035500000093</v>
      </c>
    </row>
    <row r="434" spans="1:15" x14ac:dyDescent="0.2">
      <c r="A434" s="1" t="d">
        <v>2018-09-20</v>
      </c>
      <c r="B434">
        <v>220.240005</v>
      </c>
      <c r="C434">
        <v>222.279999</v>
      </c>
      <c r="D434">
        <v>219.14999399999999</v>
      </c>
      <c r="E434">
        <v>220.029999</v>
      </c>
      <c r="F434">
        <v>218.32858300000001</v>
      </c>
      <c r="G434">
        <v>26608800</v>
      </c>
      <c r="I434">
        <f t="shared" si="37"/>
        <v>220.71499649999998</v>
      </c>
      <c r="J434">
        <f t="shared" ca="1" si="40"/>
        <v>221.29600060000001</v>
      </c>
      <c r="K434" t="b">
        <f t="shared" ca="1" si="38"/>
        <v>0</v>
      </c>
      <c r="L434" t="b">
        <f t="shared" ca="1" si="39"/>
        <v>1</v>
      </c>
      <c r="M434" t="b">
        <f t="shared" ca="1" si="42"/>
        <v>0</v>
      </c>
      <c r="N434">
        <f t="shared" ca="1" si="41"/>
        <v>0</v>
      </c>
      <c r="O434">
        <f ca="1">SUM(N$2:N434)</f>
        <v>93.580035500000093</v>
      </c>
    </row>
    <row r="435" spans="1:15" x14ac:dyDescent="0.2">
      <c r="A435" s="1" t="d">
        <v>2018-09-21</v>
      </c>
      <c r="B435">
        <v>220.779999</v>
      </c>
      <c r="C435">
        <v>221.36000100000001</v>
      </c>
      <c r="D435">
        <v>217.28999300000001</v>
      </c>
      <c r="E435">
        <v>217.66000399999999</v>
      </c>
      <c r="F435">
        <v>215.976913</v>
      </c>
      <c r="G435">
        <v>96246700</v>
      </c>
      <c r="I435">
        <f t="shared" si="37"/>
        <v>219.324997</v>
      </c>
      <c r="J435">
        <f t="shared" ca="1" si="40"/>
        <v>220.92450020000001</v>
      </c>
      <c r="K435" t="b">
        <f t="shared" ca="1" si="38"/>
        <v>0</v>
      </c>
      <c r="L435" t="b">
        <f t="shared" ca="1" si="39"/>
        <v>1</v>
      </c>
      <c r="M435" t="b">
        <f t="shared" ca="1" si="42"/>
        <v>0</v>
      </c>
      <c r="N435">
        <f t="shared" ca="1" si="41"/>
        <v>0</v>
      </c>
      <c r="O435">
        <f ca="1">SUM(N$2:N435)</f>
        <v>93.580035500000093</v>
      </c>
    </row>
    <row r="436" spans="1:15" x14ac:dyDescent="0.2">
      <c r="A436" s="1" t="d">
        <v>2018-09-24</v>
      </c>
      <c r="B436">
        <v>216.820007</v>
      </c>
      <c r="C436">
        <v>221.259995</v>
      </c>
      <c r="D436">
        <v>216.63000500000001</v>
      </c>
      <c r="E436">
        <v>220.78999300000001</v>
      </c>
      <c r="F436">
        <v>219.08268699999999</v>
      </c>
      <c r="G436">
        <v>27693400</v>
      </c>
      <c r="I436">
        <f t="shared" si="37"/>
        <v>218.94499999999999</v>
      </c>
      <c r="J436">
        <f t="shared" ca="1" si="40"/>
        <v>220.90299985000001</v>
      </c>
      <c r="K436" t="b">
        <f t="shared" ca="1" si="38"/>
        <v>0</v>
      </c>
      <c r="L436" t="b">
        <f t="shared" ca="1" si="39"/>
        <v>1</v>
      </c>
      <c r="M436" t="b">
        <f t="shared" ca="1" si="42"/>
        <v>0</v>
      </c>
      <c r="N436">
        <f t="shared" ca="1" si="41"/>
        <v>0</v>
      </c>
      <c r="O436">
        <f ca="1">SUM(N$2:N436)</f>
        <v>93.580035500000093</v>
      </c>
    </row>
    <row r="437" spans="1:15" x14ac:dyDescent="0.2">
      <c r="A437" s="1" t="d">
        <v>2018-09-25</v>
      </c>
      <c r="B437">
        <v>219.75</v>
      </c>
      <c r="C437">
        <v>222.820007</v>
      </c>
      <c r="D437">
        <v>219.699997</v>
      </c>
      <c r="E437">
        <v>222.19000199999999</v>
      </c>
      <c r="F437">
        <v>220.471878</v>
      </c>
      <c r="G437">
        <v>24554400</v>
      </c>
      <c r="I437">
        <f t="shared" si="37"/>
        <v>221.26000199999999</v>
      </c>
      <c r="J437">
        <f t="shared" ca="1" si="40"/>
        <v>220.98600000000002</v>
      </c>
      <c r="K437" t="b">
        <f t="shared" ca="1" si="38"/>
        <v>1</v>
      </c>
      <c r="L437" t="b">
        <f t="shared" ca="1" si="39"/>
        <v>0</v>
      </c>
      <c r="M437" t="b">
        <f t="shared" ca="1" si="42"/>
        <v>0</v>
      </c>
      <c r="N437">
        <f t="shared" ca="1" si="41"/>
        <v>-221.26000199999999</v>
      </c>
      <c r="O437">
        <f ca="1">SUM(N$2:N437)</f>
        <v>-127.67996649999989</v>
      </c>
    </row>
    <row r="438" spans="1:15" x14ac:dyDescent="0.2">
      <c r="A438" s="1" t="d">
        <v>2018-09-26</v>
      </c>
      <c r="B438">
        <v>221</v>
      </c>
      <c r="C438">
        <v>223.75</v>
      </c>
      <c r="D438">
        <v>219.759995</v>
      </c>
      <c r="E438">
        <v>220.41999799999999</v>
      </c>
      <c r="F438">
        <v>218.71556100000001</v>
      </c>
      <c r="G438">
        <v>23984700</v>
      </c>
      <c r="I438">
        <f t="shared" si="37"/>
        <v>221.7549975</v>
      </c>
      <c r="J438">
        <f t="shared" ca="1" si="40"/>
        <v>220.91949994999999</v>
      </c>
      <c r="K438" t="b">
        <f t="shared" ca="1" si="38"/>
        <v>1</v>
      </c>
      <c r="L438" t="b">
        <f t="shared" ca="1" si="39"/>
        <v>0</v>
      </c>
      <c r="M438" t="b">
        <f t="shared" ca="1" si="42"/>
        <v>1</v>
      </c>
      <c r="N438">
        <f t="shared" ca="1" si="41"/>
        <v>0</v>
      </c>
      <c r="O438">
        <f ca="1">SUM(N$2:N438)</f>
        <v>-127.67996649999989</v>
      </c>
    </row>
    <row r="439" spans="1:15" x14ac:dyDescent="0.2">
      <c r="A439" s="1" t="d">
        <v>2018-09-27</v>
      </c>
      <c r="B439">
        <v>223.820007</v>
      </c>
      <c r="C439">
        <v>226.44000199999999</v>
      </c>
      <c r="D439">
        <v>223.53999300000001</v>
      </c>
      <c r="E439">
        <v>224.949997</v>
      </c>
      <c r="F439">
        <v>223.21052599999999</v>
      </c>
      <c r="G439">
        <v>30181200</v>
      </c>
      <c r="I439">
        <f t="shared" si="37"/>
        <v>224.98999750000002</v>
      </c>
      <c r="J439">
        <f t="shared" ca="1" si="40"/>
        <v>220.87249904999999</v>
      </c>
      <c r="K439" t="b">
        <f t="shared" ca="1" si="38"/>
        <v>1</v>
      </c>
      <c r="L439" t="b">
        <f t="shared" ca="1" si="39"/>
        <v>0</v>
      </c>
      <c r="M439" t="b">
        <f t="shared" ca="1" si="42"/>
        <v>1</v>
      </c>
      <c r="N439">
        <f t="shared" ca="1" si="41"/>
        <v>0</v>
      </c>
      <c r="O439">
        <f ca="1">SUM(N$2:N439)</f>
        <v>-127.67996649999989</v>
      </c>
    </row>
    <row r="440" spans="1:15" x14ac:dyDescent="0.2">
      <c r="A440" s="1" t="d">
        <v>2018-09-28</v>
      </c>
      <c r="B440">
        <v>224.78999300000001</v>
      </c>
      <c r="C440">
        <v>225.83999600000001</v>
      </c>
      <c r="D440">
        <v>224.020004</v>
      </c>
      <c r="E440">
        <v>225.740005</v>
      </c>
      <c r="F440">
        <v>223.99443099999999</v>
      </c>
      <c r="G440">
        <v>22929400</v>
      </c>
      <c r="I440">
        <f t="shared" si="37"/>
        <v>224.93</v>
      </c>
      <c r="J440">
        <f t="shared" ca="1" si="40"/>
        <v>220.89749904999999</v>
      </c>
      <c r="K440" t="b">
        <f t="shared" ca="1" si="38"/>
        <v>1</v>
      </c>
      <c r="L440" t="b">
        <f t="shared" ca="1" si="39"/>
        <v>0</v>
      </c>
      <c r="M440" t="b">
        <f t="shared" ca="1" si="42"/>
        <v>1</v>
      </c>
      <c r="N440">
        <f t="shared" ca="1" si="41"/>
        <v>0</v>
      </c>
      <c r="O440">
        <f ca="1">SUM(N$2:N440)</f>
        <v>-127.67996649999989</v>
      </c>
    </row>
    <row r="441" spans="1:15" x14ac:dyDescent="0.2">
      <c r="A441" s="1" t="d">
        <v>2018-10-01</v>
      </c>
      <c r="B441">
        <v>227.949997</v>
      </c>
      <c r="C441">
        <v>229.41999799999999</v>
      </c>
      <c r="D441">
        <v>226.35000600000001</v>
      </c>
      <c r="E441">
        <v>227.259995</v>
      </c>
      <c r="F441">
        <v>225.50266999999999</v>
      </c>
      <c r="G441">
        <v>23600800</v>
      </c>
      <c r="I441">
        <f t="shared" si="37"/>
        <v>227.88500199999999</v>
      </c>
      <c r="J441">
        <f t="shared" ca="1" si="40"/>
        <v>221.6749992</v>
      </c>
      <c r="K441" t="b">
        <f t="shared" ca="1" si="38"/>
        <v>1</v>
      </c>
      <c r="L441" t="b">
        <f t="shared" ca="1" si="39"/>
        <v>0</v>
      </c>
      <c r="M441" t="b">
        <f t="shared" ca="1" si="42"/>
        <v>1</v>
      </c>
      <c r="N441">
        <f t="shared" ca="1" si="41"/>
        <v>0</v>
      </c>
      <c r="O441">
        <f ca="1">SUM(N$2:N441)</f>
        <v>-127.67996649999989</v>
      </c>
    </row>
    <row r="442" spans="1:15" x14ac:dyDescent="0.2">
      <c r="A442" s="1" t="d">
        <v>2018-10-02</v>
      </c>
      <c r="B442">
        <v>227.25</v>
      </c>
      <c r="C442">
        <v>230</v>
      </c>
      <c r="D442">
        <v>226.63000500000001</v>
      </c>
      <c r="E442">
        <v>229.279999</v>
      </c>
      <c r="F442">
        <v>227.50704999999999</v>
      </c>
      <c r="G442">
        <v>24788200</v>
      </c>
      <c r="I442">
        <f t="shared" si="37"/>
        <v>228.31500249999999</v>
      </c>
      <c r="J442">
        <f t="shared" ca="1" si="40"/>
        <v>222.55799939999997</v>
      </c>
      <c r="K442" t="b">
        <f t="shared" ca="1" si="38"/>
        <v>1</v>
      </c>
      <c r="L442" t="b">
        <f t="shared" ca="1" si="39"/>
        <v>0</v>
      </c>
      <c r="M442" t="b">
        <f t="shared" ca="1" si="42"/>
        <v>1</v>
      </c>
      <c r="N442">
        <f t="shared" ca="1" si="41"/>
        <v>0</v>
      </c>
      <c r="O442">
        <f ca="1">SUM(N$2:N442)</f>
        <v>-127.67996649999989</v>
      </c>
    </row>
    <row r="443" spans="1:15" x14ac:dyDescent="0.2">
      <c r="A443" s="1" t="d">
        <v>2018-10-03</v>
      </c>
      <c r="B443">
        <v>230.050003</v>
      </c>
      <c r="C443">
        <v>233.470001</v>
      </c>
      <c r="D443">
        <v>229.779999</v>
      </c>
      <c r="E443">
        <v>232.070007</v>
      </c>
      <c r="F443">
        <v>230.27548200000001</v>
      </c>
      <c r="G443">
        <v>28654800</v>
      </c>
      <c r="I443">
        <f t="shared" si="37"/>
        <v>231.625</v>
      </c>
      <c r="J443">
        <f t="shared" ca="1" si="40"/>
        <v>223.97449950000001</v>
      </c>
      <c r="K443" t="b">
        <f t="shared" ca="1" si="38"/>
        <v>1</v>
      </c>
      <c r="L443" t="b">
        <f t="shared" ca="1" si="39"/>
        <v>0</v>
      </c>
      <c r="M443" t="b">
        <f t="shared" ca="1" si="42"/>
        <v>1</v>
      </c>
      <c r="N443">
        <f t="shared" ca="1" si="41"/>
        <v>0</v>
      </c>
      <c r="O443">
        <f ca="1">SUM(N$2:N443)</f>
        <v>-127.67996649999989</v>
      </c>
    </row>
    <row r="444" spans="1:15" x14ac:dyDescent="0.2">
      <c r="A444" s="1" t="d">
        <v>2018-10-04</v>
      </c>
      <c r="B444">
        <v>230.779999</v>
      </c>
      <c r="C444">
        <v>232.35000600000001</v>
      </c>
      <c r="D444">
        <v>226.729996</v>
      </c>
      <c r="E444">
        <v>227.990005</v>
      </c>
      <c r="F444">
        <v>226.227036</v>
      </c>
      <c r="G444">
        <v>32042000</v>
      </c>
      <c r="I444">
        <f t="shared" si="37"/>
        <v>229.54000100000002</v>
      </c>
      <c r="J444">
        <f t="shared" ca="1" si="40"/>
        <v>224.85699994999999</v>
      </c>
      <c r="K444" t="b">
        <f t="shared" ca="1" si="38"/>
        <v>1</v>
      </c>
      <c r="L444" t="b">
        <f t="shared" ca="1" si="39"/>
        <v>0</v>
      </c>
      <c r="M444" t="b">
        <f t="shared" ca="1" si="42"/>
        <v>1</v>
      </c>
      <c r="N444">
        <f t="shared" ca="1" si="41"/>
        <v>0</v>
      </c>
      <c r="O444">
        <f ca="1">SUM(N$2:N444)</f>
        <v>-127.67996649999989</v>
      </c>
    </row>
    <row r="445" spans="1:15" x14ac:dyDescent="0.2">
      <c r="A445" s="1" t="d">
        <v>2018-10-05</v>
      </c>
      <c r="B445">
        <v>227.96000699999999</v>
      </c>
      <c r="C445">
        <v>228.41000399999999</v>
      </c>
      <c r="D445">
        <v>220.58000200000001</v>
      </c>
      <c r="E445">
        <v>224.28999300000001</v>
      </c>
      <c r="F445">
        <v>222.555634</v>
      </c>
      <c r="G445">
        <v>33580500</v>
      </c>
      <c r="I445">
        <f t="shared" si="37"/>
        <v>224.495003</v>
      </c>
      <c r="J445">
        <f t="shared" ca="1" si="40"/>
        <v>225.37400054999998</v>
      </c>
      <c r="K445" t="b">
        <f t="shared" ca="1" si="38"/>
        <v>0</v>
      </c>
      <c r="L445" t="b">
        <f t="shared" ca="1" si="39"/>
        <v>1</v>
      </c>
      <c r="M445" t="b">
        <f t="shared" ca="1" si="42"/>
        <v>1</v>
      </c>
      <c r="N445">
        <f t="shared" ca="1" si="41"/>
        <v>224.495003</v>
      </c>
      <c r="O445">
        <f ca="1">SUM(N$2:N445)</f>
        <v>96.815036500000105</v>
      </c>
    </row>
    <row r="446" spans="1:15" x14ac:dyDescent="0.2">
      <c r="A446" s="1" t="d">
        <v>2018-10-08</v>
      </c>
      <c r="B446">
        <v>222.21000699999999</v>
      </c>
      <c r="C446">
        <v>224.800003</v>
      </c>
      <c r="D446">
        <v>220.199997</v>
      </c>
      <c r="E446">
        <v>223.770004</v>
      </c>
      <c r="F446">
        <v>222.039658</v>
      </c>
      <c r="G446">
        <v>29663900</v>
      </c>
      <c r="I446">
        <f t="shared" si="37"/>
        <v>222.5</v>
      </c>
      <c r="J446">
        <f t="shared" ca="1" si="40"/>
        <v>225.72950055000001</v>
      </c>
      <c r="K446" t="b">
        <f t="shared" ca="1" si="38"/>
        <v>0</v>
      </c>
      <c r="L446" t="b">
        <f t="shared" ca="1" si="39"/>
        <v>1</v>
      </c>
      <c r="M446" t="b">
        <f t="shared" ca="1" si="42"/>
        <v>0</v>
      </c>
      <c r="N446">
        <f t="shared" ca="1" si="41"/>
        <v>0</v>
      </c>
      <c r="O446">
        <f ca="1">SUM(N$2:N446)</f>
        <v>96.815036500000105</v>
      </c>
    </row>
    <row r="447" spans="1:15" x14ac:dyDescent="0.2">
      <c r="A447" s="1" t="d">
        <v>2018-10-09</v>
      </c>
      <c r="B447">
        <v>223.63999899999999</v>
      </c>
      <c r="C447">
        <v>227.270004</v>
      </c>
      <c r="D447">
        <v>222.25</v>
      </c>
      <c r="E447">
        <v>226.86999499999999</v>
      </c>
      <c r="F447">
        <v>225.11567700000001</v>
      </c>
      <c r="G447">
        <v>26891000</v>
      </c>
      <c r="I447">
        <f t="shared" si="37"/>
        <v>224.76000199999999</v>
      </c>
      <c r="J447">
        <f t="shared" ca="1" si="40"/>
        <v>226.07950055000001</v>
      </c>
      <c r="K447" t="b">
        <f t="shared" ca="1" si="38"/>
        <v>0</v>
      </c>
      <c r="L447" t="b">
        <f t="shared" ca="1" si="39"/>
        <v>1</v>
      </c>
      <c r="M447" t="b">
        <f t="shared" ca="1" si="42"/>
        <v>0</v>
      </c>
      <c r="N447">
        <f t="shared" ca="1" si="41"/>
        <v>0</v>
      </c>
      <c r="O447">
        <f ca="1">SUM(N$2:N447)</f>
        <v>96.815036500000105</v>
      </c>
    </row>
    <row r="448" spans="1:15" x14ac:dyDescent="0.2">
      <c r="A448" s="1" t="d">
        <v>2018-10-10</v>
      </c>
      <c r="B448">
        <v>225.46000699999999</v>
      </c>
      <c r="C448">
        <v>226.35000600000001</v>
      </c>
      <c r="D448">
        <v>216.050003</v>
      </c>
      <c r="E448">
        <v>216.36000100000001</v>
      </c>
      <c r="F448">
        <v>214.68696600000001</v>
      </c>
      <c r="G448">
        <v>41990600</v>
      </c>
      <c r="I448">
        <f t="shared" si="37"/>
        <v>221.20000450000001</v>
      </c>
      <c r="J448">
        <f t="shared" ca="1" si="40"/>
        <v>226.02400125000003</v>
      </c>
      <c r="K448" t="b">
        <f t="shared" ca="1" si="38"/>
        <v>0</v>
      </c>
      <c r="L448" t="b">
        <f t="shared" ca="1" si="39"/>
        <v>1</v>
      </c>
      <c r="M448" t="b">
        <f t="shared" ca="1" si="42"/>
        <v>0</v>
      </c>
      <c r="N448">
        <f t="shared" ca="1" si="41"/>
        <v>0</v>
      </c>
      <c r="O448">
        <f ca="1">SUM(N$2:N448)</f>
        <v>96.815036500000105</v>
      </c>
    </row>
    <row r="449" spans="1:15" x14ac:dyDescent="0.2">
      <c r="A449" s="1" t="d">
        <v>2018-10-11</v>
      </c>
      <c r="B449">
        <v>214.520004</v>
      </c>
      <c r="C449">
        <v>219.5</v>
      </c>
      <c r="D449">
        <v>212.320007</v>
      </c>
      <c r="E449">
        <v>214.449997</v>
      </c>
      <c r="F449">
        <v>212.791718</v>
      </c>
      <c r="G449">
        <v>53124400</v>
      </c>
      <c r="I449">
        <f t="shared" si="37"/>
        <v>215.91000350000002</v>
      </c>
      <c r="J449">
        <f t="shared" ca="1" si="40"/>
        <v>225.11600185000003</v>
      </c>
      <c r="K449" t="b">
        <f t="shared" ca="1" si="38"/>
        <v>0</v>
      </c>
      <c r="L449" t="b">
        <f t="shared" ca="1" si="39"/>
        <v>1</v>
      </c>
      <c r="M449" t="b">
        <f t="shared" ca="1" si="42"/>
        <v>0</v>
      </c>
      <c r="N449">
        <f t="shared" ca="1" si="41"/>
        <v>0</v>
      </c>
      <c r="O449">
        <f ca="1">SUM(N$2:N449)</f>
        <v>96.815036500000105</v>
      </c>
    </row>
    <row r="450" spans="1:15" x14ac:dyDescent="0.2">
      <c r="A450" s="1" t="d">
        <v>2018-10-12</v>
      </c>
      <c r="B450">
        <v>220.41999799999999</v>
      </c>
      <c r="C450">
        <v>222.88000500000001</v>
      </c>
      <c r="D450">
        <v>216.83999600000001</v>
      </c>
      <c r="E450">
        <v>222.11000100000001</v>
      </c>
      <c r="F450">
        <v>220.39250200000001</v>
      </c>
      <c r="G450">
        <v>40337900</v>
      </c>
      <c r="I450">
        <f t="shared" si="37"/>
        <v>219.86000050000001</v>
      </c>
      <c r="J450">
        <f t="shared" ca="1" si="40"/>
        <v>224.60900189999998</v>
      </c>
      <c r="K450" t="b">
        <f t="shared" ca="1" si="38"/>
        <v>0</v>
      </c>
      <c r="L450" t="b">
        <f t="shared" ca="1" si="39"/>
        <v>1</v>
      </c>
      <c r="M450" t="b">
        <f t="shared" ca="1" si="42"/>
        <v>0</v>
      </c>
      <c r="N450">
        <f t="shared" ca="1" si="41"/>
        <v>0</v>
      </c>
      <c r="O450">
        <f ca="1">SUM(N$2:N450)</f>
        <v>96.815036500000105</v>
      </c>
    </row>
    <row r="451" spans="1:15" x14ac:dyDescent="0.2">
      <c r="A451" s="1" t="d">
        <v>2018-10-15</v>
      </c>
      <c r="B451">
        <v>221.16000399999999</v>
      </c>
      <c r="C451">
        <v>221.83000200000001</v>
      </c>
      <c r="D451">
        <v>217.270004</v>
      </c>
      <c r="E451">
        <v>217.36000100000001</v>
      </c>
      <c r="F451">
        <v>215.67922999999999</v>
      </c>
      <c r="G451">
        <v>30791000</v>
      </c>
      <c r="I451">
        <f t="shared" ref="I451:I514" si="43">AVERAGE(C451,D451)</f>
        <v>219.550003</v>
      </c>
      <c r="J451">
        <f t="shared" ca="1" si="40"/>
        <v>223.77550200000002</v>
      </c>
      <c r="K451" t="b">
        <f t="shared" ref="K451:K514" ca="1" si="44">J451&lt;I451</f>
        <v>0</v>
      </c>
      <c r="L451" t="b">
        <f t="shared" ref="L451:L514" ca="1" si="45">J451&gt;I451</f>
        <v>1</v>
      </c>
      <c r="M451" t="b">
        <f t="shared" ca="1" si="42"/>
        <v>0</v>
      </c>
      <c r="N451">
        <f t="shared" ca="1" si="41"/>
        <v>0</v>
      </c>
      <c r="O451">
        <f ca="1">SUM(N$2:N451)</f>
        <v>96.815036500000105</v>
      </c>
    </row>
    <row r="452" spans="1:15" x14ac:dyDescent="0.2">
      <c r="A452" s="1" t="d">
        <v>2018-10-16</v>
      </c>
      <c r="B452">
        <v>218.929993</v>
      </c>
      <c r="C452">
        <v>222.990005</v>
      </c>
      <c r="D452">
        <v>216.759995</v>
      </c>
      <c r="E452">
        <v>222.14999399999999</v>
      </c>
      <c r="F452">
        <v>220.432175</v>
      </c>
      <c r="G452">
        <v>29184000</v>
      </c>
      <c r="I452">
        <f t="shared" si="43"/>
        <v>219.875</v>
      </c>
      <c r="J452">
        <f t="shared" ref="J452:J515" ca="1" si="46">AVERAGE(OFFSET(I452,0,0,IF(ROW(I452)&gt;10,-10,-(ROW(I452)-1)),1))</f>
        <v>222.93150175</v>
      </c>
      <c r="K452" t="b">
        <f t="shared" ca="1" si="44"/>
        <v>0</v>
      </c>
      <c r="L452" t="b">
        <f t="shared" ca="1" si="45"/>
        <v>1</v>
      </c>
      <c r="M452" t="b">
        <f t="shared" ca="1" si="42"/>
        <v>0</v>
      </c>
      <c r="N452">
        <f t="shared" ca="1" si="41"/>
        <v>0</v>
      </c>
      <c r="O452">
        <f ca="1">SUM(N$2:N452)</f>
        <v>96.815036500000105</v>
      </c>
    </row>
    <row r="453" spans="1:15" x14ac:dyDescent="0.2">
      <c r="A453" s="1" t="d">
        <v>2018-10-17</v>
      </c>
      <c r="B453">
        <v>222.300003</v>
      </c>
      <c r="C453">
        <v>222.63999899999999</v>
      </c>
      <c r="D453">
        <v>219.33999600000001</v>
      </c>
      <c r="E453">
        <v>221.19000199999999</v>
      </c>
      <c r="F453">
        <v>219.479614</v>
      </c>
      <c r="G453">
        <v>22885400</v>
      </c>
      <c r="I453">
        <f t="shared" si="43"/>
        <v>220.98999750000002</v>
      </c>
      <c r="J453">
        <f t="shared" ca="1" si="46"/>
        <v>221.86800149999999</v>
      </c>
      <c r="K453" t="b">
        <f t="shared" ca="1" si="44"/>
        <v>0</v>
      </c>
      <c r="L453" t="b">
        <f t="shared" ca="1" si="45"/>
        <v>1</v>
      </c>
      <c r="M453" t="b">
        <f t="shared" ca="1" si="42"/>
        <v>0</v>
      </c>
      <c r="N453">
        <f t="shared" ca="1" si="41"/>
        <v>0</v>
      </c>
      <c r="O453">
        <f ca="1">SUM(N$2:N453)</f>
        <v>96.815036500000105</v>
      </c>
    </row>
    <row r="454" spans="1:15" x14ac:dyDescent="0.2">
      <c r="A454" s="1" t="d">
        <v>2018-10-18</v>
      </c>
      <c r="B454">
        <v>217.86000100000001</v>
      </c>
      <c r="C454">
        <v>219.740005</v>
      </c>
      <c r="D454">
        <v>213</v>
      </c>
      <c r="E454">
        <v>216.020004</v>
      </c>
      <c r="F454">
        <v>214.34957900000001</v>
      </c>
      <c r="G454">
        <v>32581300</v>
      </c>
      <c r="I454">
        <f t="shared" si="43"/>
        <v>216.3700025</v>
      </c>
      <c r="J454">
        <f t="shared" ca="1" si="46"/>
        <v>220.55100165000005</v>
      </c>
      <c r="K454" t="b">
        <f t="shared" ca="1" si="44"/>
        <v>0</v>
      </c>
      <c r="L454" t="b">
        <f t="shared" ca="1" si="45"/>
        <v>1</v>
      </c>
      <c r="M454" t="b">
        <f t="shared" ca="1" si="42"/>
        <v>0</v>
      </c>
      <c r="N454">
        <f t="shared" ca="1" si="41"/>
        <v>0</v>
      </c>
      <c r="O454">
        <f ca="1">SUM(N$2:N454)</f>
        <v>96.815036500000105</v>
      </c>
    </row>
    <row r="455" spans="1:15" x14ac:dyDescent="0.2">
      <c r="A455" s="1" t="d">
        <v>2018-10-19</v>
      </c>
      <c r="B455">
        <v>218.05999800000001</v>
      </c>
      <c r="C455">
        <v>221.259995</v>
      </c>
      <c r="D455">
        <v>217.429993</v>
      </c>
      <c r="E455">
        <v>219.30999800000001</v>
      </c>
      <c r="F455">
        <v>217.61415099999999</v>
      </c>
      <c r="G455">
        <v>33078700</v>
      </c>
      <c r="I455">
        <f t="shared" si="43"/>
        <v>219.34499399999999</v>
      </c>
      <c r="J455">
        <f t="shared" ca="1" si="46"/>
        <v>220.03600075</v>
      </c>
      <c r="K455" t="b">
        <f t="shared" ca="1" si="44"/>
        <v>0</v>
      </c>
      <c r="L455" t="b">
        <f t="shared" ca="1" si="45"/>
        <v>1</v>
      </c>
      <c r="M455" t="b">
        <f t="shared" ca="1" si="42"/>
        <v>0</v>
      </c>
      <c r="N455">
        <f t="shared" ref="N455:N518" ca="1" si="47">IF(AND(K455,NOT(M455)),-I455,IF(AND(L455,M455),I455,0))</f>
        <v>0</v>
      </c>
      <c r="O455">
        <f ca="1">SUM(N$2:N455)</f>
        <v>96.815036500000105</v>
      </c>
    </row>
    <row r="456" spans="1:15" x14ac:dyDescent="0.2">
      <c r="A456" s="1" t="d">
        <v>2018-10-22</v>
      </c>
      <c r="B456">
        <v>219.78999300000001</v>
      </c>
      <c r="C456">
        <v>223.36000100000001</v>
      </c>
      <c r="D456">
        <v>218.94000199999999</v>
      </c>
      <c r="E456">
        <v>220.64999399999999</v>
      </c>
      <c r="F456">
        <v>218.943771</v>
      </c>
      <c r="G456">
        <v>28792100</v>
      </c>
      <c r="I456">
        <f t="shared" si="43"/>
        <v>221.1500015</v>
      </c>
      <c r="J456">
        <f t="shared" ca="1" si="46"/>
        <v>219.90100090000001</v>
      </c>
      <c r="K456" t="b">
        <f t="shared" ca="1" si="44"/>
        <v>1</v>
      </c>
      <c r="L456" t="b">
        <f t="shared" ca="1" si="45"/>
        <v>0</v>
      </c>
      <c r="M456" t="b">
        <f t="shared" ca="1" si="42"/>
        <v>0</v>
      </c>
      <c r="N456">
        <f t="shared" ca="1" si="47"/>
        <v>-221.1500015</v>
      </c>
      <c r="O456">
        <f ca="1">SUM(N$2:N456)</f>
        <v>-124.3349649999999</v>
      </c>
    </row>
    <row r="457" spans="1:15" x14ac:dyDescent="0.2">
      <c r="A457" s="1" t="d">
        <v>2018-10-23</v>
      </c>
      <c r="B457">
        <v>215.83000200000001</v>
      </c>
      <c r="C457">
        <v>223.25</v>
      </c>
      <c r="D457">
        <v>214.699997</v>
      </c>
      <c r="E457">
        <v>222.729996</v>
      </c>
      <c r="F457">
        <v>221.00769</v>
      </c>
      <c r="G457">
        <v>38767800</v>
      </c>
      <c r="I457">
        <f t="shared" si="43"/>
        <v>218.9749985</v>
      </c>
      <c r="J457">
        <f t="shared" ca="1" si="46"/>
        <v>219.32250055</v>
      </c>
      <c r="K457" t="b">
        <f t="shared" ca="1" si="44"/>
        <v>0</v>
      </c>
      <c r="L457" t="b">
        <f t="shared" ca="1" si="45"/>
        <v>1</v>
      </c>
      <c r="M457" t="b">
        <f t="shared" ca="1" si="42"/>
        <v>1</v>
      </c>
      <c r="N457">
        <f t="shared" ca="1" si="47"/>
        <v>218.9749985</v>
      </c>
      <c r="O457">
        <f ca="1">SUM(N$2:N457)</f>
        <v>94.640033500000101</v>
      </c>
    </row>
    <row r="458" spans="1:15" x14ac:dyDescent="0.2">
      <c r="A458" s="1" t="d">
        <v>2018-10-24</v>
      </c>
      <c r="B458">
        <v>222.60000600000001</v>
      </c>
      <c r="C458">
        <v>224.229996</v>
      </c>
      <c r="D458">
        <v>214.53999300000001</v>
      </c>
      <c r="E458">
        <v>215.08999600000001</v>
      </c>
      <c r="F458">
        <v>213.426773</v>
      </c>
      <c r="G458">
        <v>40925500</v>
      </c>
      <c r="I458">
        <f t="shared" si="43"/>
        <v>219.3849945</v>
      </c>
      <c r="J458">
        <f t="shared" ca="1" si="46"/>
        <v>219.14099955</v>
      </c>
      <c r="K458" t="b">
        <f t="shared" ca="1" si="44"/>
        <v>1</v>
      </c>
      <c r="L458" t="b">
        <f t="shared" ca="1" si="45"/>
        <v>0</v>
      </c>
      <c r="M458" t="b">
        <f t="shared" ca="1" si="42"/>
        <v>0</v>
      </c>
      <c r="N458">
        <f t="shared" ca="1" si="47"/>
        <v>-219.3849945</v>
      </c>
      <c r="O458">
        <f ca="1">SUM(N$2:N458)</f>
        <v>-124.7449609999999</v>
      </c>
    </row>
    <row r="459" spans="1:15" x14ac:dyDescent="0.2">
      <c r="A459" s="1" t="d">
        <v>2018-10-25</v>
      </c>
      <c r="B459">
        <v>217.71000699999999</v>
      </c>
      <c r="C459">
        <v>221.38000500000001</v>
      </c>
      <c r="D459">
        <v>216.75</v>
      </c>
      <c r="E459">
        <v>219.800003</v>
      </c>
      <c r="F459">
        <v>218.100357</v>
      </c>
      <c r="G459">
        <v>29855800</v>
      </c>
      <c r="I459">
        <f t="shared" si="43"/>
        <v>219.06500249999999</v>
      </c>
      <c r="J459">
        <f t="shared" ca="1" si="46"/>
        <v>219.45649945</v>
      </c>
      <c r="K459" t="b">
        <f t="shared" ca="1" si="44"/>
        <v>0</v>
      </c>
      <c r="L459" t="b">
        <f t="shared" ca="1" si="45"/>
        <v>1</v>
      </c>
      <c r="M459" t="b">
        <f t="shared" ca="1" si="42"/>
        <v>1</v>
      </c>
      <c r="N459">
        <f t="shared" ca="1" si="47"/>
        <v>219.06500249999999</v>
      </c>
      <c r="O459">
        <f ca="1">SUM(N$2:N459)</f>
        <v>94.320041500000087</v>
      </c>
    </row>
    <row r="460" spans="1:15" x14ac:dyDescent="0.2">
      <c r="A460" s="1" t="d">
        <v>2018-10-26</v>
      </c>
      <c r="B460">
        <v>215.89999399999999</v>
      </c>
      <c r="C460">
        <v>220.19000199999999</v>
      </c>
      <c r="D460">
        <v>212.66999799999999</v>
      </c>
      <c r="E460">
        <v>216.300003</v>
      </c>
      <c r="F460">
        <v>214.627411</v>
      </c>
      <c r="G460">
        <v>47258400</v>
      </c>
      <c r="I460">
        <f t="shared" si="43"/>
        <v>216.43</v>
      </c>
      <c r="J460">
        <f t="shared" ca="1" si="46"/>
        <v>219.11349939999999</v>
      </c>
      <c r="K460" t="b">
        <f t="shared" ca="1" si="44"/>
        <v>0</v>
      </c>
      <c r="L460" t="b">
        <f t="shared" ca="1" si="45"/>
        <v>1</v>
      </c>
      <c r="M460" t="b">
        <f t="shared" ca="1" si="42"/>
        <v>0</v>
      </c>
      <c r="N460">
        <f t="shared" ca="1" si="47"/>
        <v>0</v>
      </c>
      <c r="O460">
        <f ca="1">SUM(N$2:N460)</f>
        <v>94.320041500000087</v>
      </c>
    </row>
    <row r="461" spans="1:15" x14ac:dyDescent="0.2">
      <c r="A461" s="1" t="d">
        <v>2018-10-29</v>
      </c>
      <c r="B461">
        <v>219.19000199999999</v>
      </c>
      <c r="C461">
        <v>219.69000199999999</v>
      </c>
      <c r="D461">
        <v>206.08999600000001</v>
      </c>
      <c r="E461">
        <v>212.240005</v>
      </c>
      <c r="F461">
        <v>210.59883099999999</v>
      </c>
      <c r="G461">
        <v>45935500</v>
      </c>
      <c r="I461">
        <f t="shared" si="43"/>
        <v>212.88999899999999</v>
      </c>
      <c r="J461">
        <f t="shared" ca="1" si="46"/>
        <v>218.44749899999997</v>
      </c>
      <c r="K461" t="b">
        <f t="shared" ca="1" si="44"/>
        <v>0</v>
      </c>
      <c r="L461" t="b">
        <f t="shared" ca="1" si="45"/>
        <v>1</v>
      </c>
      <c r="M461" t="b">
        <f t="shared" ca="1" si="42"/>
        <v>0</v>
      </c>
      <c r="N461">
        <f t="shared" ca="1" si="47"/>
        <v>0</v>
      </c>
      <c r="O461">
        <f ca="1">SUM(N$2:N461)</f>
        <v>94.320041500000087</v>
      </c>
    </row>
    <row r="462" spans="1:15" x14ac:dyDescent="0.2">
      <c r="A462" s="1" t="d">
        <v>2018-10-30</v>
      </c>
      <c r="B462">
        <v>211.14999399999999</v>
      </c>
      <c r="C462">
        <v>215.179993</v>
      </c>
      <c r="D462">
        <v>209.270004</v>
      </c>
      <c r="E462">
        <v>213.300003</v>
      </c>
      <c r="F462">
        <v>211.65062</v>
      </c>
      <c r="G462">
        <v>36660000</v>
      </c>
      <c r="I462">
        <f t="shared" si="43"/>
        <v>212.2249985</v>
      </c>
      <c r="J462">
        <f t="shared" ca="1" si="46"/>
        <v>217.68249885</v>
      </c>
      <c r="K462" t="b">
        <f t="shared" ca="1" si="44"/>
        <v>0</v>
      </c>
      <c r="L462" t="b">
        <f t="shared" ca="1" si="45"/>
        <v>1</v>
      </c>
      <c r="M462" t="b">
        <f t="shared" ca="1" si="42"/>
        <v>0</v>
      </c>
      <c r="N462">
        <f t="shared" ca="1" si="47"/>
        <v>0</v>
      </c>
      <c r="O462">
        <f ca="1">SUM(N$2:N462)</f>
        <v>94.320041500000087</v>
      </c>
    </row>
    <row r="463" spans="1:15" x14ac:dyDescent="0.2">
      <c r="A463" s="1" t="d">
        <v>2018-10-31</v>
      </c>
      <c r="B463">
        <v>216.88000500000001</v>
      </c>
      <c r="C463">
        <v>220.449997</v>
      </c>
      <c r="D463">
        <v>216.61999499999999</v>
      </c>
      <c r="E463">
        <v>218.86000100000001</v>
      </c>
      <c r="F463">
        <v>217.167618</v>
      </c>
      <c r="G463">
        <v>38358900</v>
      </c>
      <c r="I463">
        <f t="shared" si="43"/>
        <v>218.53499599999998</v>
      </c>
      <c r="J463">
        <f t="shared" ca="1" si="46"/>
        <v>217.4369987</v>
      </c>
      <c r="K463" t="b">
        <f t="shared" ca="1" si="44"/>
        <v>1</v>
      </c>
      <c r="L463" t="b">
        <f t="shared" ca="1" si="45"/>
        <v>0</v>
      </c>
      <c r="M463" t="b">
        <f t="shared" ca="1" si="42"/>
        <v>0</v>
      </c>
      <c r="N463">
        <f t="shared" ca="1" si="47"/>
        <v>-218.53499599999998</v>
      </c>
      <c r="O463">
        <f ca="1">SUM(N$2:N463)</f>
        <v>-124.21495449999989</v>
      </c>
    </row>
    <row r="464" spans="1:15" x14ac:dyDescent="0.2">
      <c r="A464" s="1" t="d">
        <v>2018-11-01</v>
      </c>
      <c r="B464">
        <v>219.050003</v>
      </c>
      <c r="C464">
        <v>222.36000100000001</v>
      </c>
      <c r="D464">
        <v>216.80999800000001</v>
      </c>
      <c r="E464">
        <v>222.220001</v>
      </c>
      <c r="F464">
        <v>220.501633</v>
      </c>
      <c r="G464">
        <v>58323200</v>
      </c>
      <c r="I464">
        <f t="shared" si="43"/>
        <v>219.58499950000001</v>
      </c>
      <c r="J464">
        <f t="shared" ca="1" si="46"/>
        <v>217.75849840000001</v>
      </c>
      <c r="K464" t="b">
        <f t="shared" ca="1" si="44"/>
        <v>1</v>
      </c>
      <c r="L464" t="b">
        <f t="shared" ca="1" si="45"/>
        <v>0</v>
      </c>
      <c r="M464" t="b">
        <f t="shared" ca="1" si="42"/>
        <v>1</v>
      </c>
      <c r="N464">
        <f t="shared" ca="1" si="47"/>
        <v>0</v>
      </c>
      <c r="O464">
        <f ca="1">SUM(N$2:N464)</f>
        <v>-124.21495449999989</v>
      </c>
    </row>
    <row r="465" spans="1:15" x14ac:dyDescent="0.2">
      <c r="A465" s="1" t="d">
        <v>2018-11-02</v>
      </c>
      <c r="B465">
        <v>209.550003</v>
      </c>
      <c r="C465">
        <v>213.64999399999999</v>
      </c>
      <c r="D465">
        <v>205.429993</v>
      </c>
      <c r="E465">
        <v>207.479996</v>
      </c>
      <c r="F465">
        <v>205.87560999999999</v>
      </c>
      <c r="G465">
        <v>91328700</v>
      </c>
      <c r="I465">
        <f t="shared" si="43"/>
        <v>209.53999349999998</v>
      </c>
      <c r="J465">
        <f t="shared" ca="1" si="46"/>
        <v>216.77799835000002</v>
      </c>
      <c r="K465" t="b">
        <f t="shared" ca="1" si="44"/>
        <v>0</v>
      </c>
      <c r="L465" t="b">
        <f t="shared" ca="1" si="45"/>
        <v>1</v>
      </c>
      <c r="M465" t="b">
        <f t="shared" ca="1" si="42"/>
        <v>1</v>
      </c>
      <c r="N465">
        <f t="shared" ca="1" si="47"/>
        <v>209.53999349999998</v>
      </c>
      <c r="O465">
        <f ca="1">SUM(N$2:N465)</f>
        <v>85.325039000000089</v>
      </c>
    </row>
    <row r="466" spans="1:15" x14ac:dyDescent="0.2">
      <c r="A466" s="1" t="d">
        <v>2018-11-05</v>
      </c>
      <c r="B466">
        <v>204.300003</v>
      </c>
      <c r="C466">
        <v>204.38999899999999</v>
      </c>
      <c r="D466">
        <v>198.16999799999999</v>
      </c>
      <c r="E466">
        <v>201.58999600000001</v>
      </c>
      <c r="F466">
        <v>200.031158</v>
      </c>
      <c r="G466">
        <v>66163700</v>
      </c>
      <c r="I466">
        <f t="shared" si="43"/>
        <v>201.27999849999998</v>
      </c>
      <c r="J466">
        <f t="shared" ca="1" si="46"/>
        <v>214.79099805000001</v>
      </c>
      <c r="K466" t="b">
        <f t="shared" ca="1" si="44"/>
        <v>0</v>
      </c>
      <c r="L466" t="b">
        <f t="shared" ca="1" si="45"/>
        <v>1</v>
      </c>
      <c r="M466" t="b">
        <f t="shared" ca="1" si="42"/>
        <v>0</v>
      </c>
      <c r="N466">
        <f t="shared" ca="1" si="47"/>
        <v>0</v>
      </c>
      <c r="O466">
        <f ca="1">SUM(N$2:N466)</f>
        <v>85.325039000000089</v>
      </c>
    </row>
    <row r="467" spans="1:15" x14ac:dyDescent="0.2">
      <c r="A467" s="1" t="d">
        <v>2018-11-06</v>
      </c>
      <c r="B467">
        <v>201.91999799999999</v>
      </c>
      <c r="C467">
        <v>204.720001</v>
      </c>
      <c r="D467">
        <v>201.69000199999999</v>
      </c>
      <c r="E467">
        <v>203.770004</v>
      </c>
      <c r="F467">
        <v>202.194321</v>
      </c>
      <c r="G467">
        <v>31882900</v>
      </c>
      <c r="I467">
        <f t="shared" si="43"/>
        <v>203.20500149999998</v>
      </c>
      <c r="J467">
        <f t="shared" ca="1" si="46"/>
        <v>213.21399835000003</v>
      </c>
      <c r="K467" t="b">
        <f t="shared" ca="1" si="44"/>
        <v>0</v>
      </c>
      <c r="L467" t="b">
        <f t="shared" ca="1" si="45"/>
        <v>1</v>
      </c>
      <c r="M467" t="b">
        <f t="shared" ca="1" si="42"/>
        <v>0</v>
      </c>
      <c r="N467">
        <f t="shared" ca="1" si="47"/>
        <v>0</v>
      </c>
      <c r="O467">
        <f ca="1">SUM(N$2:N467)</f>
        <v>85.325039000000089</v>
      </c>
    </row>
    <row r="468" spans="1:15" x14ac:dyDescent="0.2">
      <c r="A468" s="1" t="d">
        <v>2018-11-07</v>
      </c>
      <c r="B468">
        <v>205.970001</v>
      </c>
      <c r="C468">
        <v>210.05999800000001</v>
      </c>
      <c r="D468">
        <v>204.13000500000001</v>
      </c>
      <c r="E468">
        <v>209.949997</v>
      </c>
      <c r="F468">
        <v>208.32650799999999</v>
      </c>
      <c r="G468">
        <v>33424400</v>
      </c>
      <c r="I468">
        <f t="shared" si="43"/>
        <v>207.09500150000002</v>
      </c>
      <c r="J468">
        <f t="shared" ca="1" si="46"/>
        <v>211.98499905</v>
      </c>
      <c r="K468" t="b">
        <f t="shared" ca="1" si="44"/>
        <v>0</v>
      </c>
      <c r="L468" t="b">
        <f t="shared" ca="1" si="45"/>
        <v>1</v>
      </c>
      <c r="M468" t="b">
        <f t="shared" ca="1" si="42"/>
        <v>0</v>
      </c>
      <c r="N468">
        <f t="shared" ca="1" si="47"/>
        <v>0</v>
      </c>
      <c r="O468">
        <f ca="1">SUM(N$2:N468)</f>
        <v>85.325039000000089</v>
      </c>
    </row>
    <row r="469" spans="1:15" x14ac:dyDescent="0.2">
      <c r="A469" s="1" t="d">
        <v>2018-11-08</v>
      </c>
      <c r="B469">
        <v>209.979996</v>
      </c>
      <c r="C469">
        <v>210.11999499999999</v>
      </c>
      <c r="D469">
        <v>206.75</v>
      </c>
      <c r="E469">
        <v>208.490005</v>
      </c>
      <c r="F469">
        <v>207.59965500000001</v>
      </c>
      <c r="G469">
        <v>25362600</v>
      </c>
      <c r="I469">
        <f t="shared" si="43"/>
        <v>208.43499750000001</v>
      </c>
      <c r="J469">
        <f t="shared" ca="1" si="46"/>
        <v>210.92199854999998</v>
      </c>
      <c r="K469" t="b">
        <f t="shared" ca="1" si="44"/>
        <v>0</v>
      </c>
      <c r="L469" t="b">
        <f t="shared" ca="1" si="45"/>
        <v>1</v>
      </c>
      <c r="M469" t="b">
        <f t="shared" ca="1" si="42"/>
        <v>0</v>
      </c>
      <c r="N469">
        <f t="shared" ca="1" si="47"/>
        <v>0</v>
      </c>
      <c r="O469">
        <f ca="1">SUM(N$2:N469)</f>
        <v>85.325039000000089</v>
      </c>
    </row>
    <row r="470" spans="1:15" x14ac:dyDescent="0.2">
      <c r="A470" s="1" t="d">
        <v>2018-11-09</v>
      </c>
      <c r="B470">
        <v>205.550003</v>
      </c>
      <c r="C470">
        <v>206.009995</v>
      </c>
      <c r="D470">
        <v>202.25</v>
      </c>
      <c r="E470">
        <v>204.470001</v>
      </c>
      <c r="F470">
        <v>203.59681699999999</v>
      </c>
      <c r="G470">
        <v>34365800</v>
      </c>
      <c r="I470">
        <f t="shared" si="43"/>
        <v>204.1299975</v>
      </c>
      <c r="J470">
        <f t="shared" ca="1" si="46"/>
        <v>209.69199829999997</v>
      </c>
      <c r="K470" t="b">
        <f t="shared" ca="1" si="44"/>
        <v>0</v>
      </c>
      <c r="L470" t="b">
        <f t="shared" ca="1" si="45"/>
        <v>1</v>
      </c>
      <c r="M470" t="b">
        <f t="shared" ca="1" si="42"/>
        <v>0</v>
      </c>
      <c r="N470">
        <f t="shared" ca="1" si="47"/>
        <v>0</v>
      </c>
      <c r="O470">
        <f ca="1">SUM(N$2:N470)</f>
        <v>85.325039000000089</v>
      </c>
    </row>
    <row r="471" spans="1:15" x14ac:dyDescent="0.2">
      <c r="A471" s="1" t="d">
        <v>2018-11-12</v>
      </c>
      <c r="B471">
        <v>199</v>
      </c>
      <c r="C471">
        <v>199.85000600000001</v>
      </c>
      <c r="D471">
        <v>193.78999300000001</v>
      </c>
      <c r="E471">
        <v>194.16999799999999</v>
      </c>
      <c r="F471">
        <v>193.34079</v>
      </c>
      <c r="G471">
        <v>51135500</v>
      </c>
      <c r="I471">
        <f t="shared" si="43"/>
        <v>196.81999949999999</v>
      </c>
      <c r="J471">
        <f t="shared" ca="1" si="46"/>
        <v>208.08499834999998</v>
      </c>
      <c r="K471" t="b">
        <f t="shared" ca="1" si="44"/>
        <v>0</v>
      </c>
      <c r="L471" t="b">
        <f t="shared" ca="1" si="45"/>
        <v>1</v>
      </c>
      <c r="M471" t="b">
        <f t="shared" ca="1" si="42"/>
        <v>0</v>
      </c>
      <c r="N471">
        <f t="shared" ca="1" si="47"/>
        <v>0</v>
      </c>
      <c r="O471">
        <f ca="1">SUM(N$2:N471)</f>
        <v>85.325039000000089</v>
      </c>
    </row>
    <row r="472" spans="1:15" x14ac:dyDescent="0.2">
      <c r="A472" s="1" t="d">
        <v>2018-11-13</v>
      </c>
      <c r="B472">
        <v>191.63000500000001</v>
      </c>
      <c r="C472">
        <v>197.179993</v>
      </c>
      <c r="D472">
        <v>191.449997</v>
      </c>
      <c r="E472">
        <v>192.229996</v>
      </c>
      <c r="F472">
        <v>191.40907300000001</v>
      </c>
      <c r="G472">
        <v>46882900</v>
      </c>
      <c r="I472">
        <f t="shared" si="43"/>
        <v>194.31499500000001</v>
      </c>
      <c r="J472">
        <f t="shared" ca="1" si="46"/>
        <v>206.29399800000002</v>
      </c>
      <c r="K472" t="b">
        <f t="shared" ca="1" si="44"/>
        <v>0</v>
      </c>
      <c r="L472" t="b">
        <f t="shared" ca="1" si="45"/>
        <v>1</v>
      </c>
      <c r="M472" t="b">
        <f t="shared" ca="1" si="42"/>
        <v>0</v>
      </c>
      <c r="N472">
        <f t="shared" ca="1" si="47"/>
        <v>0</v>
      </c>
      <c r="O472">
        <f ca="1">SUM(N$2:N472)</f>
        <v>85.325039000000089</v>
      </c>
    </row>
    <row r="473" spans="1:15" x14ac:dyDescent="0.2">
      <c r="A473" s="1" t="d">
        <v>2018-11-14</v>
      </c>
      <c r="B473">
        <v>193.89999399999999</v>
      </c>
      <c r="C473">
        <v>194.479996</v>
      </c>
      <c r="D473">
        <v>185.929993</v>
      </c>
      <c r="E473">
        <v>186.800003</v>
      </c>
      <c r="F473">
        <v>186.002274</v>
      </c>
      <c r="G473">
        <v>60801000</v>
      </c>
      <c r="I473">
        <f t="shared" si="43"/>
        <v>190.2049945</v>
      </c>
      <c r="J473">
        <f t="shared" ca="1" si="46"/>
        <v>203.46099785000001</v>
      </c>
      <c r="K473" t="b">
        <f t="shared" ca="1" si="44"/>
        <v>0</v>
      </c>
      <c r="L473" t="b">
        <f t="shared" ca="1" si="45"/>
        <v>1</v>
      </c>
      <c r="M473" t="b">
        <f t="shared" ca="1" si="42"/>
        <v>0</v>
      </c>
      <c r="N473">
        <f t="shared" ca="1" si="47"/>
        <v>0</v>
      </c>
      <c r="O473">
        <f ca="1">SUM(N$2:N473)</f>
        <v>85.325039000000089</v>
      </c>
    </row>
    <row r="474" spans="1:15" x14ac:dyDescent="0.2">
      <c r="A474" s="1" t="d">
        <v>2018-11-15</v>
      </c>
      <c r="B474">
        <v>188.38999899999999</v>
      </c>
      <c r="C474">
        <v>191.970001</v>
      </c>
      <c r="D474">
        <v>186.89999399999999</v>
      </c>
      <c r="E474">
        <v>191.41000399999999</v>
      </c>
      <c r="F474">
        <v>190.59259</v>
      </c>
      <c r="G474">
        <v>46478800</v>
      </c>
      <c r="I474">
        <f t="shared" si="43"/>
        <v>189.43499750000001</v>
      </c>
      <c r="J474">
        <f t="shared" ca="1" si="46"/>
        <v>200.44599764999998</v>
      </c>
      <c r="K474" t="b">
        <f t="shared" ca="1" si="44"/>
        <v>0</v>
      </c>
      <c r="L474" t="b">
        <f t="shared" ca="1" si="45"/>
        <v>1</v>
      </c>
      <c r="M474" t="b">
        <f t="shared" ca="1" si="42"/>
        <v>0</v>
      </c>
      <c r="N474">
        <f t="shared" ca="1" si="47"/>
        <v>0</v>
      </c>
      <c r="O474">
        <f ca="1">SUM(N$2:N474)</f>
        <v>85.325039000000089</v>
      </c>
    </row>
    <row r="475" spans="1:15" x14ac:dyDescent="0.2">
      <c r="A475" s="1" t="d">
        <v>2018-11-16</v>
      </c>
      <c r="B475">
        <v>190.5</v>
      </c>
      <c r="C475">
        <v>194.970001</v>
      </c>
      <c r="D475">
        <v>189.46000699999999</v>
      </c>
      <c r="E475">
        <v>193.529999</v>
      </c>
      <c r="F475">
        <v>192.70353700000001</v>
      </c>
      <c r="G475">
        <v>36928300</v>
      </c>
      <c r="I475">
        <f t="shared" si="43"/>
        <v>192.21500399999999</v>
      </c>
      <c r="J475">
        <f t="shared" ca="1" si="46"/>
        <v>198.71349869999997</v>
      </c>
      <c r="K475" t="b">
        <f t="shared" ca="1" si="44"/>
        <v>0</v>
      </c>
      <c r="L475" t="b">
        <f t="shared" ca="1" si="45"/>
        <v>1</v>
      </c>
      <c r="M475" t="b">
        <f t="shared" ca="1" si="42"/>
        <v>0</v>
      </c>
      <c r="N475">
        <f t="shared" ca="1" si="47"/>
        <v>0</v>
      </c>
      <c r="O475">
        <f ca="1">SUM(N$2:N475)</f>
        <v>85.325039000000089</v>
      </c>
    </row>
    <row r="476" spans="1:15" x14ac:dyDescent="0.2">
      <c r="A476" s="1" t="d">
        <v>2018-11-19</v>
      </c>
      <c r="B476">
        <v>190</v>
      </c>
      <c r="C476">
        <v>190.699997</v>
      </c>
      <c r="D476">
        <v>184.990005</v>
      </c>
      <c r="E476">
        <v>185.86000100000001</v>
      </c>
      <c r="F476">
        <v>185.066284</v>
      </c>
      <c r="G476">
        <v>41925300</v>
      </c>
      <c r="I476">
        <f t="shared" si="43"/>
        <v>187.845001</v>
      </c>
      <c r="J476">
        <f t="shared" ca="1" si="46"/>
        <v>197.36999895</v>
      </c>
      <c r="K476" t="b">
        <f t="shared" ca="1" si="44"/>
        <v>0</v>
      </c>
      <c r="L476" t="b">
        <f t="shared" ca="1" si="45"/>
        <v>1</v>
      </c>
      <c r="M476" t="b">
        <f t="shared" ca="1" si="42"/>
        <v>0</v>
      </c>
      <c r="N476">
        <f t="shared" ca="1" si="47"/>
        <v>0</v>
      </c>
      <c r="O476">
        <f ca="1">SUM(N$2:N476)</f>
        <v>85.325039000000089</v>
      </c>
    </row>
    <row r="477" spans="1:15" x14ac:dyDescent="0.2">
      <c r="A477" s="1" t="d">
        <v>2018-11-20</v>
      </c>
      <c r="B477">
        <v>178.36999499999999</v>
      </c>
      <c r="C477">
        <v>181.470001</v>
      </c>
      <c r="D477">
        <v>175.509995</v>
      </c>
      <c r="E477">
        <v>176.979996</v>
      </c>
      <c r="F477">
        <v>176.224197</v>
      </c>
      <c r="G477">
        <v>67825200</v>
      </c>
      <c r="I477">
        <f t="shared" si="43"/>
        <v>178.48999800000001</v>
      </c>
      <c r="J477">
        <f t="shared" ca="1" si="46"/>
        <v>194.89849859999998</v>
      </c>
      <c r="K477" t="b">
        <f t="shared" ca="1" si="44"/>
        <v>0</v>
      </c>
      <c r="L477" t="b">
        <f t="shared" ca="1" si="45"/>
        <v>1</v>
      </c>
      <c r="M477" t="b">
        <f t="shared" ca="1" si="42"/>
        <v>0</v>
      </c>
      <c r="N477">
        <f t="shared" ca="1" si="47"/>
        <v>0</v>
      </c>
      <c r="O477">
        <f ca="1">SUM(N$2:N477)</f>
        <v>85.325039000000089</v>
      </c>
    </row>
    <row r="478" spans="1:15" x14ac:dyDescent="0.2">
      <c r="A478" s="1" t="d">
        <v>2018-11-21</v>
      </c>
      <c r="B478">
        <v>179.729996</v>
      </c>
      <c r="C478">
        <v>180.270004</v>
      </c>
      <c r="D478">
        <v>176.550003</v>
      </c>
      <c r="E478">
        <v>176.779999</v>
      </c>
      <c r="F478">
        <v>176.02505500000001</v>
      </c>
      <c r="G478">
        <v>31124200</v>
      </c>
      <c r="I478">
        <f t="shared" si="43"/>
        <v>178.41000350000002</v>
      </c>
      <c r="J478">
        <f t="shared" ca="1" si="46"/>
        <v>192.02999879999999</v>
      </c>
      <c r="K478" t="b">
        <f t="shared" ca="1" si="44"/>
        <v>0</v>
      </c>
      <c r="L478" t="b">
        <f t="shared" ca="1" si="45"/>
        <v>1</v>
      </c>
      <c r="M478" t="b">
        <f t="shared" ca="1" si="42"/>
        <v>0</v>
      </c>
      <c r="N478">
        <f t="shared" ca="1" si="47"/>
        <v>0</v>
      </c>
      <c r="O478">
        <f ca="1">SUM(N$2:N478)</f>
        <v>85.325039000000089</v>
      </c>
    </row>
    <row r="479" spans="1:15" x14ac:dyDescent="0.2">
      <c r="A479" s="1" t="d">
        <v>2018-11-23</v>
      </c>
      <c r="B479">
        <v>174.94000199999999</v>
      </c>
      <c r="C479">
        <v>176.60000600000001</v>
      </c>
      <c r="D479">
        <v>172.10000600000001</v>
      </c>
      <c r="E479">
        <v>172.28999300000001</v>
      </c>
      <c r="F479">
        <v>171.55422999999999</v>
      </c>
      <c r="G479">
        <v>23624000</v>
      </c>
      <c r="I479">
        <f t="shared" si="43"/>
        <v>174.35000600000001</v>
      </c>
      <c r="J479">
        <f t="shared" ca="1" si="46"/>
        <v>188.62149964999998</v>
      </c>
      <c r="K479" t="b">
        <f t="shared" ca="1" si="44"/>
        <v>0</v>
      </c>
      <c r="L479" t="b">
        <f t="shared" ca="1" si="45"/>
        <v>1</v>
      </c>
      <c r="M479" t="b">
        <f t="shared" ca="1" si="42"/>
        <v>0</v>
      </c>
      <c r="N479">
        <f t="shared" ca="1" si="47"/>
        <v>0</v>
      </c>
      <c r="O479">
        <f ca="1">SUM(N$2:N479)</f>
        <v>85.325039000000089</v>
      </c>
    </row>
    <row r="480" spans="1:15" x14ac:dyDescent="0.2">
      <c r="A480" s="1" t="d">
        <v>2018-11-26</v>
      </c>
      <c r="B480">
        <v>174.240005</v>
      </c>
      <c r="C480">
        <v>174.949997</v>
      </c>
      <c r="D480">
        <v>170.259995</v>
      </c>
      <c r="E480">
        <v>174.61999499999999</v>
      </c>
      <c r="F480">
        <v>173.87428299999999</v>
      </c>
      <c r="G480">
        <v>44998500</v>
      </c>
      <c r="I480">
        <f t="shared" si="43"/>
        <v>172.604996</v>
      </c>
      <c r="J480">
        <f t="shared" ca="1" si="46"/>
        <v>185.46899950000002</v>
      </c>
      <c r="K480" t="b">
        <f t="shared" ca="1" si="44"/>
        <v>0</v>
      </c>
      <c r="L480" t="b">
        <f t="shared" ca="1" si="45"/>
        <v>1</v>
      </c>
      <c r="M480" t="b">
        <f t="shared" ca="1" si="42"/>
        <v>0</v>
      </c>
      <c r="N480">
        <f t="shared" ca="1" si="47"/>
        <v>0</v>
      </c>
      <c r="O480">
        <f ca="1">SUM(N$2:N480)</f>
        <v>85.325039000000089</v>
      </c>
    </row>
    <row r="481" spans="1:15" x14ac:dyDescent="0.2">
      <c r="A481" s="1" t="d">
        <v>2018-11-27</v>
      </c>
      <c r="B481">
        <v>171.509995</v>
      </c>
      <c r="C481">
        <v>174.770004</v>
      </c>
      <c r="D481">
        <v>170.88000500000001</v>
      </c>
      <c r="E481">
        <v>174.240005</v>
      </c>
      <c r="F481">
        <v>173.49591100000001</v>
      </c>
      <c r="G481">
        <v>41387400</v>
      </c>
      <c r="I481">
        <f t="shared" si="43"/>
        <v>172.82500450000001</v>
      </c>
      <c r="J481">
        <f t="shared" ca="1" si="46"/>
        <v>183.06950000000001</v>
      </c>
      <c r="K481" t="b">
        <f t="shared" ca="1" si="44"/>
        <v>0</v>
      </c>
      <c r="L481" t="b">
        <f t="shared" ca="1" si="45"/>
        <v>1</v>
      </c>
      <c r="M481" t="b">
        <f t="shared" ca="1" si="42"/>
        <v>0</v>
      </c>
      <c r="N481">
        <f t="shared" ca="1" si="47"/>
        <v>0</v>
      </c>
      <c r="O481">
        <f ca="1">SUM(N$2:N481)</f>
        <v>85.325039000000089</v>
      </c>
    </row>
    <row r="482" spans="1:15" x14ac:dyDescent="0.2">
      <c r="A482" s="1" t="d">
        <v>2018-11-28</v>
      </c>
      <c r="B482">
        <v>176.729996</v>
      </c>
      <c r="C482">
        <v>181.28999300000001</v>
      </c>
      <c r="D482">
        <v>174.929993</v>
      </c>
      <c r="E482">
        <v>180.94000199999999</v>
      </c>
      <c r="F482">
        <v>180.16729699999999</v>
      </c>
      <c r="G482">
        <v>46062500</v>
      </c>
      <c r="I482">
        <f t="shared" si="43"/>
        <v>178.109993</v>
      </c>
      <c r="J482">
        <f t="shared" ca="1" si="46"/>
        <v>181.4489998</v>
      </c>
      <c r="K482" t="b">
        <f t="shared" ca="1" si="44"/>
        <v>0</v>
      </c>
      <c r="L482" t="b">
        <f t="shared" ca="1" si="45"/>
        <v>1</v>
      </c>
      <c r="M482" t="b">
        <f t="shared" ca="1" si="42"/>
        <v>0</v>
      </c>
      <c r="N482">
        <f t="shared" ca="1" si="47"/>
        <v>0</v>
      </c>
      <c r="O482">
        <f ca="1">SUM(N$2:N482)</f>
        <v>85.325039000000089</v>
      </c>
    </row>
    <row r="483" spans="1:15" x14ac:dyDescent="0.2">
      <c r="A483" s="1" t="d">
        <v>2018-11-29</v>
      </c>
      <c r="B483">
        <v>182.66000399999999</v>
      </c>
      <c r="C483">
        <v>182.800003</v>
      </c>
      <c r="D483">
        <v>177.699997</v>
      </c>
      <c r="E483">
        <v>179.550003</v>
      </c>
      <c r="F483">
        <v>178.78323399999999</v>
      </c>
      <c r="G483">
        <v>41770000</v>
      </c>
      <c r="I483">
        <f t="shared" si="43"/>
        <v>180.25</v>
      </c>
      <c r="J483">
        <f t="shared" ca="1" si="46"/>
        <v>180.45350035000001</v>
      </c>
      <c r="K483" t="b">
        <f t="shared" ca="1" si="44"/>
        <v>0</v>
      </c>
      <c r="L483" t="b">
        <f t="shared" ca="1" si="45"/>
        <v>1</v>
      </c>
      <c r="M483" t="b">
        <f t="shared" ca="1" si="42"/>
        <v>0</v>
      </c>
      <c r="N483">
        <f t="shared" ca="1" si="47"/>
        <v>0</v>
      </c>
      <c r="O483">
        <f ca="1">SUM(N$2:N483)</f>
        <v>85.325039000000089</v>
      </c>
    </row>
    <row r="484" spans="1:15" x14ac:dyDescent="0.2">
      <c r="A484" s="1" t="d">
        <v>2018-11-30</v>
      </c>
      <c r="B484">
        <v>180.28999300000001</v>
      </c>
      <c r="C484">
        <v>180.33000200000001</v>
      </c>
      <c r="D484">
        <v>177.029999</v>
      </c>
      <c r="E484">
        <v>178.58000200000001</v>
      </c>
      <c r="F484">
        <v>177.81738300000001</v>
      </c>
      <c r="G484">
        <v>39531500</v>
      </c>
      <c r="I484">
        <f t="shared" si="43"/>
        <v>178.68000050000001</v>
      </c>
      <c r="J484">
        <f t="shared" ca="1" si="46"/>
        <v>179.37800065000002</v>
      </c>
      <c r="K484" t="b">
        <f t="shared" ca="1" si="44"/>
        <v>0</v>
      </c>
      <c r="L484" t="b">
        <f t="shared" ca="1" si="45"/>
        <v>1</v>
      </c>
      <c r="M484" t="b">
        <f t="shared" ca="1" si="42"/>
        <v>0</v>
      </c>
      <c r="N484">
        <f t="shared" ca="1" si="47"/>
        <v>0</v>
      </c>
      <c r="O484">
        <f ca="1">SUM(N$2:N484)</f>
        <v>85.325039000000089</v>
      </c>
    </row>
    <row r="485" spans="1:15" x14ac:dyDescent="0.2">
      <c r="A485" s="1" t="d">
        <v>2018-12-03</v>
      </c>
      <c r="B485">
        <v>184.46000699999999</v>
      </c>
      <c r="C485">
        <v>184.94000199999999</v>
      </c>
      <c r="D485">
        <v>181.21000699999999</v>
      </c>
      <c r="E485">
        <v>184.820007</v>
      </c>
      <c r="F485">
        <v>184.030731</v>
      </c>
      <c r="G485">
        <v>40802500</v>
      </c>
      <c r="I485">
        <f t="shared" si="43"/>
        <v>183.07500449999998</v>
      </c>
      <c r="J485">
        <f t="shared" ca="1" si="46"/>
        <v>178.46400070000001</v>
      </c>
      <c r="K485" t="b">
        <f t="shared" ca="1" si="44"/>
        <v>1</v>
      </c>
      <c r="L485" t="b">
        <f t="shared" ca="1" si="45"/>
        <v>0</v>
      </c>
      <c r="M485" t="b">
        <f t="shared" ca="1" si="42"/>
        <v>0</v>
      </c>
      <c r="N485">
        <f t="shared" ca="1" si="47"/>
        <v>-183.07500449999998</v>
      </c>
      <c r="O485">
        <f ca="1">SUM(N$2:N485)</f>
        <v>-97.749965499999888</v>
      </c>
    </row>
    <row r="486" spans="1:15" x14ac:dyDescent="0.2">
      <c r="A486" s="1" t="d">
        <v>2018-12-04</v>
      </c>
      <c r="B486">
        <v>180.949997</v>
      </c>
      <c r="C486">
        <v>182.38999899999999</v>
      </c>
      <c r="D486">
        <v>176.270004</v>
      </c>
      <c r="E486">
        <v>176.69000199999999</v>
      </c>
      <c r="F486">
        <v>175.93545499999999</v>
      </c>
      <c r="G486">
        <v>41344300</v>
      </c>
      <c r="I486">
        <f t="shared" si="43"/>
        <v>179.33000149999998</v>
      </c>
      <c r="J486">
        <f t="shared" ca="1" si="46"/>
        <v>177.61250075000001</v>
      </c>
      <c r="K486" t="b">
        <f t="shared" ca="1" si="44"/>
        <v>1</v>
      </c>
      <c r="L486" t="b">
        <f t="shared" ca="1" si="45"/>
        <v>0</v>
      </c>
      <c r="M486" t="b">
        <f t="shared" ca="1" si="42"/>
        <v>1</v>
      </c>
      <c r="N486">
        <f t="shared" ca="1" si="47"/>
        <v>0</v>
      </c>
      <c r="O486">
        <f ca="1">SUM(N$2:N486)</f>
        <v>-97.749965499999888</v>
      </c>
    </row>
    <row r="487" spans="1:15" x14ac:dyDescent="0.2">
      <c r="A487" s="1" t="d">
        <v>2018-12-06</v>
      </c>
      <c r="B487">
        <v>171.759995</v>
      </c>
      <c r="C487">
        <v>174.779999</v>
      </c>
      <c r="D487">
        <v>170.41999799999999</v>
      </c>
      <c r="E487">
        <v>174.720001</v>
      </c>
      <c r="F487">
        <v>173.973862</v>
      </c>
      <c r="G487">
        <v>43098400</v>
      </c>
      <c r="I487">
        <f t="shared" si="43"/>
        <v>172.5999985</v>
      </c>
      <c r="J487">
        <f t="shared" ca="1" si="46"/>
        <v>177.02350080000002</v>
      </c>
      <c r="K487" t="b">
        <f t="shared" ca="1" si="44"/>
        <v>0</v>
      </c>
      <c r="L487" t="b">
        <f t="shared" ca="1" si="45"/>
        <v>1</v>
      </c>
      <c r="M487" t="b">
        <f t="shared" ca="1" si="42"/>
        <v>1</v>
      </c>
      <c r="N487">
        <f t="shared" ca="1" si="47"/>
        <v>172.5999985</v>
      </c>
      <c r="O487">
        <f ca="1">SUM(N$2:N487)</f>
        <v>74.85003300000011</v>
      </c>
    </row>
    <row r="488" spans="1:15" x14ac:dyDescent="0.2">
      <c r="A488" s="1" t="d">
        <v>2018-12-07</v>
      </c>
      <c r="B488">
        <v>173.490005</v>
      </c>
      <c r="C488">
        <v>174.490005</v>
      </c>
      <c r="D488">
        <v>168.300003</v>
      </c>
      <c r="E488">
        <v>168.490005</v>
      </c>
      <c r="F488">
        <v>167.770477</v>
      </c>
      <c r="G488">
        <v>42281600</v>
      </c>
      <c r="I488">
        <f t="shared" si="43"/>
        <v>171.395004</v>
      </c>
      <c r="J488">
        <f t="shared" ca="1" si="46"/>
        <v>176.32200085000002</v>
      </c>
      <c r="K488" t="b">
        <f t="shared" ca="1" si="44"/>
        <v>0</v>
      </c>
      <c r="L488" t="b">
        <f t="shared" ca="1" si="45"/>
        <v>1</v>
      </c>
      <c r="M488" t="b">
        <f t="shared" ca="1" si="42"/>
        <v>0</v>
      </c>
      <c r="N488">
        <f t="shared" ca="1" si="47"/>
        <v>0</v>
      </c>
      <c r="O488">
        <f ca="1">SUM(N$2:N488)</f>
        <v>74.85003300000011</v>
      </c>
    </row>
    <row r="489" spans="1:15" x14ac:dyDescent="0.2">
      <c r="A489" s="1" t="d">
        <v>2018-12-10</v>
      </c>
      <c r="B489">
        <v>165</v>
      </c>
      <c r="C489">
        <v>170.08999600000001</v>
      </c>
      <c r="D489">
        <v>163.33000200000001</v>
      </c>
      <c r="E489">
        <v>169.60000600000001</v>
      </c>
      <c r="F489">
        <v>168.875732</v>
      </c>
      <c r="G489">
        <v>62026000</v>
      </c>
      <c r="I489">
        <f t="shared" si="43"/>
        <v>166.70999900000001</v>
      </c>
      <c r="J489">
        <f t="shared" ca="1" si="46"/>
        <v>175.55800015</v>
      </c>
      <c r="K489" t="b">
        <f t="shared" ca="1" si="44"/>
        <v>0</v>
      </c>
      <c r="L489" t="b">
        <f t="shared" ca="1" si="45"/>
        <v>1</v>
      </c>
      <c r="M489" t="b">
        <f t="shared" ca="1" si="42"/>
        <v>0</v>
      </c>
      <c r="N489">
        <f t="shared" ca="1" si="47"/>
        <v>0</v>
      </c>
      <c r="O489">
        <f ca="1">SUM(N$2:N489)</f>
        <v>74.85003300000011</v>
      </c>
    </row>
    <row r="490" spans="1:15" x14ac:dyDescent="0.2">
      <c r="A490" s="1" t="d">
        <v>2018-12-11</v>
      </c>
      <c r="B490">
        <v>171.66000399999999</v>
      </c>
      <c r="C490">
        <v>171.78999300000001</v>
      </c>
      <c r="D490">
        <v>167</v>
      </c>
      <c r="E490">
        <v>168.63000500000001</v>
      </c>
      <c r="F490">
        <v>167.90986599999999</v>
      </c>
      <c r="G490">
        <v>47281700</v>
      </c>
      <c r="I490">
        <f t="shared" si="43"/>
        <v>169.39499649999999</v>
      </c>
      <c r="J490">
        <f t="shared" ca="1" si="46"/>
        <v>175.23700019999998</v>
      </c>
      <c r="K490" t="b">
        <f t="shared" ca="1" si="44"/>
        <v>0</v>
      </c>
      <c r="L490" t="b">
        <f t="shared" ca="1" si="45"/>
        <v>1</v>
      </c>
      <c r="M490" t="b">
        <f t="shared" ca="1" si="42"/>
        <v>0</v>
      </c>
      <c r="N490">
        <f t="shared" ca="1" si="47"/>
        <v>0</v>
      </c>
      <c r="O490">
        <f ca="1">SUM(N$2:N490)</f>
        <v>74.85003300000011</v>
      </c>
    </row>
    <row r="491" spans="1:15" x14ac:dyDescent="0.2">
      <c r="A491" s="1" t="d">
        <v>2018-12-12</v>
      </c>
      <c r="B491">
        <v>170.39999399999999</v>
      </c>
      <c r="C491">
        <v>171.91999799999999</v>
      </c>
      <c r="D491">
        <v>169.020004</v>
      </c>
      <c r="E491">
        <v>169.10000600000001</v>
      </c>
      <c r="F491">
        <v>168.377869</v>
      </c>
      <c r="G491">
        <v>35627700</v>
      </c>
      <c r="I491">
        <f t="shared" si="43"/>
        <v>170.470001</v>
      </c>
      <c r="J491">
        <f t="shared" ca="1" si="46"/>
        <v>175.00149984999999</v>
      </c>
      <c r="K491" t="b">
        <f t="shared" ca="1" si="44"/>
        <v>0</v>
      </c>
      <c r="L491" t="b">
        <f t="shared" ca="1" si="45"/>
        <v>1</v>
      </c>
      <c r="M491" t="b">
        <f t="shared" ca="1" si="42"/>
        <v>0</v>
      </c>
      <c r="N491">
        <f t="shared" ca="1" si="47"/>
        <v>0</v>
      </c>
      <c r="O491">
        <f ca="1">SUM(N$2:N491)</f>
        <v>74.85003300000011</v>
      </c>
    </row>
    <row r="492" spans="1:15" x14ac:dyDescent="0.2">
      <c r="A492" s="1" t="d">
        <v>2018-12-13</v>
      </c>
      <c r="B492">
        <v>170.490005</v>
      </c>
      <c r="C492">
        <v>172.570007</v>
      </c>
      <c r="D492">
        <v>169.550003</v>
      </c>
      <c r="E492">
        <v>170.949997</v>
      </c>
      <c r="F492">
        <v>170.219955</v>
      </c>
      <c r="G492">
        <v>31898600</v>
      </c>
      <c r="I492">
        <f t="shared" si="43"/>
        <v>171.06000499999999</v>
      </c>
      <c r="J492">
        <f t="shared" ca="1" si="46"/>
        <v>174.29650104999999</v>
      </c>
      <c r="K492" t="b">
        <f t="shared" ca="1" si="44"/>
        <v>0</v>
      </c>
      <c r="L492" t="b">
        <f t="shared" ca="1" si="45"/>
        <v>1</v>
      </c>
      <c r="M492" t="b">
        <f t="shared" ca="1" si="42"/>
        <v>0</v>
      </c>
      <c r="N492">
        <f t="shared" ca="1" si="47"/>
        <v>0</v>
      </c>
      <c r="O492">
        <f ca="1">SUM(N$2:N492)</f>
        <v>74.85003300000011</v>
      </c>
    </row>
    <row r="493" spans="1:15" x14ac:dyDescent="0.2">
      <c r="A493" s="1" t="d">
        <v>2018-12-14</v>
      </c>
      <c r="B493">
        <v>169</v>
      </c>
      <c r="C493">
        <v>169.08000200000001</v>
      </c>
      <c r="D493">
        <v>165.279999</v>
      </c>
      <c r="E493">
        <v>165.479996</v>
      </c>
      <c r="F493">
        <v>164.773315</v>
      </c>
      <c r="G493">
        <v>40703700</v>
      </c>
      <c r="I493">
        <f t="shared" si="43"/>
        <v>167.18000050000001</v>
      </c>
      <c r="J493">
        <f t="shared" ca="1" si="46"/>
        <v>172.98950109999998</v>
      </c>
      <c r="K493" t="b">
        <f t="shared" ca="1" si="44"/>
        <v>0</v>
      </c>
      <c r="L493" t="b">
        <f t="shared" ca="1" si="45"/>
        <v>1</v>
      </c>
      <c r="M493" t="b">
        <f t="shared" ca="1" si="42"/>
        <v>0</v>
      </c>
      <c r="N493">
        <f t="shared" ca="1" si="47"/>
        <v>0</v>
      </c>
      <c r="O493">
        <f ca="1">SUM(N$2:N493)</f>
        <v>74.85003300000011</v>
      </c>
    </row>
    <row r="494" spans="1:15" x14ac:dyDescent="0.2">
      <c r="A494" s="1" t="d">
        <v>2018-12-17</v>
      </c>
      <c r="B494">
        <v>165.449997</v>
      </c>
      <c r="C494">
        <v>168.35000600000001</v>
      </c>
      <c r="D494">
        <v>162.729996</v>
      </c>
      <c r="E494">
        <v>163.94000199999999</v>
      </c>
      <c r="F494">
        <v>163.23989900000001</v>
      </c>
      <c r="G494">
        <v>44287900</v>
      </c>
      <c r="I494">
        <f t="shared" si="43"/>
        <v>165.54000100000002</v>
      </c>
      <c r="J494">
        <f t="shared" ca="1" si="46"/>
        <v>171.67550115</v>
      </c>
      <c r="K494" t="b">
        <f t="shared" ca="1" si="44"/>
        <v>0</v>
      </c>
      <c r="L494" t="b">
        <f t="shared" ca="1" si="45"/>
        <v>1</v>
      </c>
      <c r="M494" t="b">
        <f t="shared" ca="1" si="42"/>
        <v>0</v>
      </c>
      <c r="N494">
        <f t="shared" ca="1" si="47"/>
        <v>0</v>
      </c>
      <c r="O494">
        <f ca="1">SUM(N$2:N494)</f>
        <v>74.85003300000011</v>
      </c>
    </row>
    <row r="495" spans="1:15" x14ac:dyDescent="0.2">
      <c r="A495" s="1" t="d">
        <v>2018-12-18</v>
      </c>
      <c r="B495">
        <v>165.38000500000001</v>
      </c>
      <c r="C495">
        <v>167.529999</v>
      </c>
      <c r="D495">
        <v>164.38999899999999</v>
      </c>
      <c r="E495">
        <v>166.070007</v>
      </c>
      <c r="F495">
        <v>165.36080899999999</v>
      </c>
      <c r="G495">
        <v>33841500</v>
      </c>
      <c r="I495">
        <f t="shared" si="43"/>
        <v>165.95999899999998</v>
      </c>
      <c r="J495">
        <f t="shared" ca="1" si="46"/>
        <v>169.96400059999999</v>
      </c>
      <c r="K495" t="b">
        <f t="shared" ca="1" si="44"/>
        <v>0</v>
      </c>
      <c r="L495" t="b">
        <f t="shared" ca="1" si="45"/>
        <v>1</v>
      </c>
      <c r="M495" t="b">
        <f t="shared" ca="1" si="42"/>
        <v>0</v>
      </c>
      <c r="N495">
        <f t="shared" ca="1" si="47"/>
        <v>0</v>
      </c>
      <c r="O495">
        <f ca="1">SUM(N$2:N495)</f>
        <v>74.85003300000011</v>
      </c>
    </row>
    <row r="496" spans="1:15" x14ac:dyDescent="0.2">
      <c r="A496" s="1" t="d">
        <v>2018-12-19</v>
      </c>
      <c r="B496">
        <v>166</v>
      </c>
      <c r="C496">
        <v>167.449997</v>
      </c>
      <c r="D496">
        <v>159.08999600000001</v>
      </c>
      <c r="E496">
        <v>160.88999899999999</v>
      </c>
      <c r="F496">
        <v>160.20292699999999</v>
      </c>
      <c r="G496">
        <v>49047300</v>
      </c>
      <c r="I496">
        <f t="shared" si="43"/>
        <v>163.26999649999999</v>
      </c>
      <c r="J496">
        <f t="shared" ca="1" si="46"/>
        <v>168.35800009999997</v>
      </c>
      <c r="K496" t="b">
        <f t="shared" ca="1" si="44"/>
        <v>0</v>
      </c>
      <c r="L496" t="b">
        <f t="shared" ca="1" si="45"/>
        <v>1</v>
      </c>
      <c r="M496" t="b">
        <f t="shared" ca="1" si="42"/>
        <v>0</v>
      </c>
      <c r="N496">
        <f t="shared" ca="1" si="47"/>
        <v>0</v>
      </c>
      <c r="O496">
        <f ca="1">SUM(N$2:N496)</f>
        <v>74.85003300000011</v>
      </c>
    </row>
    <row r="497" spans="1:15" x14ac:dyDescent="0.2">
      <c r="A497" s="1" t="d">
        <v>2018-12-20</v>
      </c>
      <c r="B497">
        <v>160.39999399999999</v>
      </c>
      <c r="C497">
        <v>162.11000100000001</v>
      </c>
      <c r="D497">
        <v>155.300003</v>
      </c>
      <c r="E497">
        <v>156.83000200000001</v>
      </c>
      <c r="F497">
        <v>156.16026299999999</v>
      </c>
      <c r="G497">
        <v>64773000</v>
      </c>
      <c r="I497">
        <f t="shared" si="43"/>
        <v>158.70500200000001</v>
      </c>
      <c r="J497">
        <f t="shared" ca="1" si="46"/>
        <v>166.96850044999999</v>
      </c>
      <c r="K497" t="b">
        <f t="shared" ca="1" si="44"/>
        <v>0</v>
      </c>
      <c r="L497" t="b">
        <f t="shared" ca="1" si="45"/>
        <v>1</v>
      </c>
      <c r="M497" t="b">
        <f t="shared" ref="M497:M537" ca="1" si="48">OR(AND(K496,NOT(M496)),AND(M496,NOT(L496)))</f>
        <v>0</v>
      </c>
      <c r="N497">
        <f t="shared" ca="1" si="47"/>
        <v>0</v>
      </c>
      <c r="O497">
        <f ca="1">SUM(N$2:N497)</f>
        <v>74.85003300000011</v>
      </c>
    </row>
    <row r="498" spans="1:15" x14ac:dyDescent="0.2">
      <c r="A498" s="1" t="d">
        <v>2018-12-21</v>
      </c>
      <c r="B498">
        <v>156.86000100000001</v>
      </c>
      <c r="C498">
        <v>158.16000399999999</v>
      </c>
      <c r="D498">
        <v>149.63000500000001</v>
      </c>
      <c r="E498">
        <v>150.729996</v>
      </c>
      <c r="F498">
        <v>150.08630400000001</v>
      </c>
      <c r="G498">
        <v>95744600</v>
      </c>
      <c r="I498">
        <f t="shared" si="43"/>
        <v>153.8950045</v>
      </c>
      <c r="J498">
        <f t="shared" ca="1" si="46"/>
        <v>165.21850049999998</v>
      </c>
      <c r="K498" t="b">
        <f t="shared" ca="1" si="44"/>
        <v>0</v>
      </c>
      <c r="L498" t="b">
        <f t="shared" ca="1" si="45"/>
        <v>1</v>
      </c>
      <c r="M498" t="b">
        <f t="shared" ca="1" si="48"/>
        <v>0</v>
      </c>
      <c r="N498">
        <f t="shared" ca="1" si="47"/>
        <v>0</v>
      </c>
      <c r="O498">
        <f ca="1">SUM(N$2:N498)</f>
        <v>74.85003300000011</v>
      </c>
    </row>
    <row r="499" spans="1:15" x14ac:dyDescent="0.2">
      <c r="A499" s="1" t="d">
        <v>2018-12-24</v>
      </c>
      <c r="B499">
        <v>148.14999399999999</v>
      </c>
      <c r="C499">
        <v>151.550003</v>
      </c>
      <c r="D499">
        <v>146.58999600000001</v>
      </c>
      <c r="E499">
        <v>146.83000200000001</v>
      </c>
      <c r="F499">
        <v>146.20297199999999</v>
      </c>
      <c r="G499">
        <v>37169200</v>
      </c>
      <c r="I499">
        <f t="shared" si="43"/>
        <v>149.06999949999999</v>
      </c>
      <c r="J499">
        <f t="shared" ca="1" si="46"/>
        <v>163.45450054999998</v>
      </c>
      <c r="K499" t="b">
        <f t="shared" ca="1" si="44"/>
        <v>0</v>
      </c>
      <c r="L499" t="b">
        <f t="shared" ca="1" si="45"/>
        <v>1</v>
      </c>
      <c r="M499" t="b">
        <f t="shared" ca="1" si="48"/>
        <v>0</v>
      </c>
      <c r="N499">
        <f t="shared" ca="1" si="47"/>
        <v>0</v>
      </c>
      <c r="O499">
        <f ca="1">SUM(N$2:N499)</f>
        <v>74.85003300000011</v>
      </c>
    </row>
    <row r="500" spans="1:15" x14ac:dyDescent="0.2">
      <c r="A500" s="1" t="d">
        <v>2018-12-26</v>
      </c>
      <c r="B500">
        <v>148.300003</v>
      </c>
      <c r="C500">
        <v>157.229996</v>
      </c>
      <c r="D500">
        <v>146.720001</v>
      </c>
      <c r="E500">
        <v>157.16999799999999</v>
      </c>
      <c r="F500">
        <v>156.49880999999999</v>
      </c>
      <c r="G500">
        <v>58582500</v>
      </c>
      <c r="I500">
        <f t="shared" si="43"/>
        <v>151.9749985</v>
      </c>
      <c r="J500">
        <f t="shared" ca="1" si="46"/>
        <v>161.71250074999998</v>
      </c>
      <c r="K500" t="b">
        <f t="shared" ca="1" si="44"/>
        <v>0</v>
      </c>
      <c r="L500" t="b">
        <f t="shared" ca="1" si="45"/>
        <v>1</v>
      </c>
      <c r="M500" t="b">
        <f t="shared" ca="1" si="48"/>
        <v>0</v>
      </c>
      <c r="N500">
        <f t="shared" ca="1" si="47"/>
        <v>0</v>
      </c>
      <c r="O500">
        <f ca="1">SUM(N$2:N500)</f>
        <v>74.85003300000011</v>
      </c>
    </row>
    <row r="501" spans="1:15" x14ac:dyDescent="0.2">
      <c r="A501" s="1" t="d">
        <v>2018-12-27</v>
      </c>
      <c r="B501">
        <v>155.83999600000001</v>
      </c>
      <c r="C501">
        <v>156.770004</v>
      </c>
      <c r="D501">
        <v>150.070007</v>
      </c>
      <c r="E501">
        <v>156.14999399999999</v>
      </c>
      <c r="F501">
        <v>155.48315400000001</v>
      </c>
      <c r="G501">
        <v>53117100</v>
      </c>
      <c r="I501">
        <f t="shared" si="43"/>
        <v>153.4200055</v>
      </c>
      <c r="J501">
        <f t="shared" ca="1" si="46"/>
        <v>160.00750120000004</v>
      </c>
      <c r="K501" t="b">
        <f t="shared" ca="1" si="44"/>
        <v>0</v>
      </c>
      <c r="L501" t="b">
        <f t="shared" ca="1" si="45"/>
        <v>1</v>
      </c>
      <c r="M501" t="b">
        <f t="shared" ca="1" si="48"/>
        <v>0</v>
      </c>
      <c r="N501">
        <f t="shared" ca="1" si="47"/>
        <v>0</v>
      </c>
      <c r="O501">
        <f ca="1">SUM(N$2:N501)</f>
        <v>74.85003300000011</v>
      </c>
    </row>
    <row r="502" spans="1:15" x14ac:dyDescent="0.2">
      <c r="A502" s="1" t="d">
        <v>2018-12-28</v>
      </c>
      <c r="B502">
        <v>157.5</v>
      </c>
      <c r="C502">
        <v>158.520004</v>
      </c>
      <c r="D502">
        <v>154.550003</v>
      </c>
      <c r="E502">
        <v>156.229996</v>
      </c>
      <c r="F502">
        <v>155.56281999999999</v>
      </c>
      <c r="G502">
        <v>42291400</v>
      </c>
      <c r="I502">
        <f t="shared" si="43"/>
        <v>156.53500350000002</v>
      </c>
      <c r="J502">
        <f t="shared" ca="1" si="46"/>
        <v>158.55500105000002</v>
      </c>
      <c r="K502" t="b">
        <f t="shared" ca="1" si="44"/>
        <v>0</v>
      </c>
      <c r="L502" t="b">
        <f t="shared" ca="1" si="45"/>
        <v>1</v>
      </c>
      <c r="M502" t="b">
        <f t="shared" ca="1" si="48"/>
        <v>0</v>
      </c>
      <c r="N502">
        <f t="shared" ca="1" si="47"/>
        <v>0</v>
      </c>
      <c r="O502">
        <f ca="1">SUM(N$2:N502)</f>
        <v>74.85003300000011</v>
      </c>
    </row>
    <row r="503" spans="1:15" x14ac:dyDescent="0.2">
      <c r="A503" s="1" t="d">
        <v>2018-12-31</v>
      </c>
      <c r="B503">
        <v>158.529999</v>
      </c>
      <c r="C503">
        <v>159.36000100000001</v>
      </c>
      <c r="D503">
        <v>156.479996</v>
      </c>
      <c r="E503">
        <v>157.740005</v>
      </c>
      <c r="F503">
        <v>157.06637599999999</v>
      </c>
      <c r="G503">
        <v>35003500</v>
      </c>
      <c r="I503">
        <f t="shared" si="43"/>
        <v>157.91999850000002</v>
      </c>
      <c r="J503">
        <f t="shared" ca="1" si="46"/>
        <v>157.62900085000001</v>
      </c>
      <c r="K503" t="b">
        <f t="shared" ca="1" si="44"/>
        <v>1</v>
      </c>
      <c r="L503" t="b">
        <f t="shared" ca="1" si="45"/>
        <v>0</v>
      </c>
      <c r="M503" t="b">
        <f t="shared" ca="1" si="48"/>
        <v>0</v>
      </c>
      <c r="N503">
        <f t="shared" ca="1" si="47"/>
        <v>-157.91999850000002</v>
      </c>
      <c r="O503">
        <f ca="1">SUM(N$2:N503)</f>
        <v>-83.06996549999991</v>
      </c>
    </row>
    <row r="504" spans="1:15" x14ac:dyDescent="0.2">
      <c r="A504" s="1" t="d">
        <v>2019-01-02</v>
      </c>
      <c r="B504">
        <v>154.88999899999999</v>
      </c>
      <c r="C504">
        <v>158.85000600000001</v>
      </c>
      <c r="D504">
        <v>154.229996</v>
      </c>
      <c r="E504">
        <v>157.91999799999999</v>
      </c>
      <c r="F504">
        <v>157.24560500000001</v>
      </c>
      <c r="G504">
        <v>37039700</v>
      </c>
      <c r="I504">
        <f t="shared" si="43"/>
        <v>156.54000100000002</v>
      </c>
      <c r="J504">
        <f t="shared" ca="1" si="46"/>
        <v>156.72900085000003</v>
      </c>
      <c r="K504" t="b">
        <f t="shared" ca="1" si="44"/>
        <v>0</v>
      </c>
      <c r="L504" t="b">
        <f t="shared" ca="1" si="45"/>
        <v>1</v>
      </c>
      <c r="M504" t="b">
        <f t="shared" ca="1" si="48"/>
        <v>1</v>
      </c>
      <c r="N504">
        <f t="shared" ca="1" si="47"/>
        <v>156.54000100000002</v>
      </c>
      <c r="O504">
        <f ca="1">SUM(N$2:N504)</f>
        <v>73.470035500000108</v>
      </c>
    </row>
    <row r="505" spans="1:15" x14ac:dyDescent="0.2">
      <c r="A505" s="1" t="d">
        <v>2019-01-03</v>
      </c>
      <c r="B505">
        <v>143.979996</v>
      </c>
      <c r="C505">
        <v>145.720001</v>
      </c>
      <c r="D505">
        <v>142</v>
      </c>
      <c r="E505">
        <v>142.19000199999999</v>
      </c>
      <c r="F505">
        <v>141.58277899999999</v>
      </c>
      <c r="G505">
        <v>91312200</v>
      </c>
      <c r="I505">
        <f t="shared" si="43"/>
        <v>143.86000050000001</v>
      </c>
      <c r="J505">
        <f t="shared" ca="1" si="46"/>
        <v>154.51900100000003</v>
      </c>
      <c r="K505" t="b">
        <f t="shared" ca="1" si="44"/>
        <v>0</v>
      </c>
      <c r="L505" t="b">
        <f t="shared" ca="1" si="45"/>
        <v>1</v>
      </c>
      <c r="M505" t="b">
        <f t="shared" ca="1" si="48"/>
        <v>0</v>
      </c>
      <c r="N505">
        <f t="shared" ca="1" si="47"/>
        <v>0</v>
      </c>
      <c r="O505">
        <f ca="1">SUM(N$2:N505)</f>
        <v>73.470035500000108</v>
      </c>
    </row>
    <row r="506" spans="1:15" x14ac:dyDescent="0.2">
      <c r="A506" s="1" t="d">
        <v>2019-01-04</v>
      </c>
      <c r="B506">
        <v>144.529999</v>
      </c>
      <c r="C506">
        <v>148.550003</v>
      </c>
      <c r="D506">
        <v>143.800003</v>
      </c>
      <c r="E506">
        <v>148.259995</v>
      </c>
      <c r="F506">
        <v>147.626846</v>
      </c>
      <c r="G506">
        <v>58607100</v>
      </c>
      <c r="I506">
        <f t="shared" si="43"/>
        <v>146.175003</v>
      </c>
      <c r="J506">
        <f t="shared" ca="1" si="46"/>
        <v>152.80950165000002</v>
      </c>
      <c r="K506" t="b">
        <f t="shared" ca="1" si="44"/>
        <v>0</v>
      </c>
      <c r="L506" t="b">
        <f t="shared" ca="1" si="45"/>
        <v>1</v>
      </c>
      <c r="M506" t="b">
        <f t="shared" ca="1" si="48"/>
        <v>0</v>
      </c>
      <c r="N506">
        <f t="shared" ca="1" si="47"/>
        <v>0</v>
      </c>
      <c r="O506">
        <f ca="1">SUM(N$2:N506)</f>
        <v>73.470035500000108</v>
      </c>
    </row>
    <row r="507" spans="1:15" x14ac:dyDescent="0.2">
      <c r="A507" s="1" t="d">
        <v>2019-01-07</v>
      </c>
      <c r="B507">
        <v>148.699997</v>
      </c>
      <c r="C507">
        <v>148.83000200000001</v>
      </c>
      <c r="D507">
        <v>145.89999399999999</v>
      </c>
      <c r="E507">
        <v>147.929993</v>
      </c>
      <c r="F507">
        <v>147.29826399999999</v>
      </c>
      <c r="G507">
        <v>54777800</v>
      </c>
      <c r="I507">
        <f t="shared" si="43"/>
        <v>147.36499800000001</v>
      </c>
      <c r="J507">
        <f t="shared" ca="1" si="46"/>
        <v>151.67550125000002</v>
      </c>
      <c r="K507" t="b">
        <f t="shared" ca="1" si="44"/>
        <v>0</v>
      </c>
      <c r="L507" t="b">
        <f t="shared" ca="1" si="45"/>
        <v>1</v>
      </c>
      <c r="M507" t="b">
        <f t="shared" ca="1" si="48"/>
        <v>0</v>
      </c>
      <c r="N507">
        <f t="shared" ca="1" si="47"/>
        <v>0</v>
      </c>
      <c r="O507">
        <f ca="1">SUM(N$2:N507)</f>
        <v>73.470035500000108</v>
      </c>
    </row>
    <row r="508" spans="1:15" x14ac:dyDescent="0.2">
      <c r="A508" s="1" t="d">
        <v>2019-01-08</v>
      </c>
      <c r="B508">
        <v>149.55999800000001</v>
      </c>
      <c r="C508">
        <v>151.820007</v>
      </c>
      <c r="D508">
        <v>148.520004</v>
      </c>
      <c r="E508">
        <v>150.75</v>
      </c>
      <c r="F508">
        <v>150.10621599999999</v>
      </c>
      <c r="G508">
        <v>41025300</v>
      </c>
      <c r="I508">
        <f t="shared" si="43"/>
        <v>150.1700055</v>
      </c>
      <c r="J508">
        <f t="shared" ca="1" si="46"/>
        <v>151.30300135000002</v>
      </c>
      <c r="K508" t="b">
        <f t="shared" ca="1" si="44"/>
        <v>0</v>
      </c>
      <c r="L508" t="b">
        <f t="shared" ca="1" si="45"/>
        <v>1</v>
      </c>
      <c r="M508" t="b">
        <f t="shared" ca="1" si="48"/>
        <v>0</v>
      </c>
      <c r="N508">
        <f t="shared" ca="1" si="47"/>
        <v>0</v>
      </c>
      <c r="O508">
        <f ca="1">SUM(N$2:N508)</f>
        <v>73.470035500000108</v>
      </c>
    </row>
    <row r="509" spans="1:15" x14ac:dyDescent="0.2">
      <c r="A509" s="1" t="d">
        <v>2019-01-09</v>
      </c>
      <c r="B509">
        <v>151.28999300000001</v>
      </c>
      <c r="C509">
        <v>154.529999</v>
      </c>
      <c r="D509">
        <v>149.63000500000001</v>
      </c>
      <c r="E509">
        <v>153.30999800000001</v>
      </c>
      <c r="F509">
        <v>152.65528900000001</v>
      </c>
      <c r="G509">
        <v>45099100</v>
      </c>
      <c r="I509">
        <f t="shared" si="43"/>
        <v>152.08000200000001</v>
      </c>
      <c r="J509">
        <f t="shared" ca="1" si="46"/>
        <v>151.6040016</v>
      </c>
      <c r="K509" t="b">
        <f t="shared" ca="1" si="44"/>
        <v>1</v>
      </c>
      <c r="L509" t="b">
        <f t="shared" ca="1" si="45"/>
        <v>0</v>
      </c>
      <c r="M509" t="b">
        <f t="shared" ca="1" si="48"/>
        <v>0</v>
      </c>
      <c r="N509">
        <f t="shared" ca="1" si="47"/>
        <v>-152.08000200000001</v>
      </c>
      <c r="O509">
        <f ca="1">SUM(N$2:N509)</f>
        <v>-78.609966499999899</v>
      </c>
    </row>
    <row r="510" spans="1:15" x14ac:dyDescent="0.2">
      <c r="A510" s="1" t="d">
        <v>2019-01-10</v>
      </c>
      <c r="B510">
        <v>152.5</v>
      </c>
      <c r="C510">
        <v>153.970001</v>
      </c>
      <c r="D510">
        <v>150.86000100000001</v>
      </c>
      <c r="E510">
        <v>153.800003</v>
      </c>
      <c r="F510">
        <v>153.143204</v>
      </c>
      <c r="G510">
        <v>35780700</v>
      </c>
      <c r="I510">
        <f t="shared" si="43"/>
        <v>152.41500100000002</v>
      </c>
      <c r="J510">
        <f t="shared" ca="1" si="46"/>
        <v>151.64800185000004</v>
      </c>
      <c r="K510" t="b">
        <f t="shared" ca="1" si="44"/>
        <v>1</v>
      </c>
      <c r="L510" t="b">
        <f t="shared" ca="1" si="45"/>
        <v>0</v>
      </c>
      <c r="M510" t="b">
        <f t="shared" ca="1" si="48"/>
        <v>1</v>
      </c>
      <c r="N510">
        <f t="shared" ca="1" si="47"/>
        <v>0</v>
      </c>
      <c r="O510">
        <f ca="1">SUM(N$2:N510)</f>
        <v>-78.609966499999899</v>
      </c>
    </row>
    <row r="511" spans="1:15" x14ac:dyDescent="0.2">
      <c r="A511" s="1" t="d">
        <v>2019-01-11</v>
      </c>
      <c r="B511">
        <v>152.88000500000001</v>
      </c>
      <c r="C511">
        <v>153.699997</v>
      </c>
      <c r="D511">
        <v>151.509995</v>
      </c>
      <c r="E511">
        <v>152.28999300000001</v>
      </c>
      <c r="F511">
        <v>151.639633</v>
      </c>
      <c r="G511">
        <v>27023200</v>
      </c>
      <c r="I511">
        <f t="shared" si="43"/>
        <v>152.604996</v>
      </c>
      <c r="J511">
        <f t="shared" ca="1" si="46"/>
        <v>151.56650090000002</v>
      </c>
      <c r="K511" t="b">
        <f t="shared" ca="1" si="44"/>
        <v>1</v>
      </c>
      <c r="L511" t="b">
        <f t="shared" ca="1" si="45"/>
        <v>0</v>
      </c>
      <c r="M511" t="b">
        <f t="shared" ca="1" si="48"/>
        <v>1</v>
      </c>
      <c r="N511">
        <f t="shared" ca="1" si="47"/>
        <v>0</v>
      </c>
      <c r="O511">
        <f ca="1">SUM(N$2:N511)</f>
        <v>-78.609966499999899</v>
      </c>
    </row>
    <row r="512" spans="1:15" x14ac:dyDescent="0.2">
      <c r="A512" s="1" t="d">
        <v>2019-01-14</v>
      </c>
      <c r="B512">
        <v>150.85000600000001</v>
      </c>
      <c r="C512">
        <v>151.270004</v>
      </c>
      <c r="D512">
        <v>149.220001</v>
      </c>
      <c r="E512">
        <v>150</v>
      </c>
      <c r="F512">
        <v>149.359421</v>
      </c>
      <c r="G512">
        <v>32439200</v>
      </c>
      <c r="I512">
        <f t="shared" si="43"/>
        <v>150.2450025</v>
      </c>
      <c r="J512">
        <f t="shared" ca="1" si="46"/>
        <v>150.93750080000001</v>
      </c>
      <c r="K512" t="b">
        <f t="shared" ca="1" si="44"/>
        <v>0</v>
      </c>
      <c r="L512" t="b">
        <f t="shared" ca="1" si="45"/>
        <v>1</v>
      </c>
      <c r="M512" t="b">
        <f t="shared" ca="1" si="48"/>
        <v>1</v>
      </c>
      <c r="N512">
        <f t="shared" ca="1" si="47"/>
        <v>150.2450025</v>
      </c>
      <c r="O512">
        <f ca="1">SUM(N$2:N512)</f>
        <v>71.635036000000099</v>
      </c>
    </row>
    <row r="513" spans="1:15" x14ac:dyDescent="0.2">
      <c r="A513" s="1" t="d">
        <v>2019-01-15</v>
      </c>
      <c r="B513">
        <v>150.270004</v>
      </c>
      <c r="C513">
        <v>153.38999899999999</v>
      </c>
      <c r="D513">
        <v>150.050003</v>
      </c>
      <c r="E513">
        <v>153.070007</v>
      </c>
      <c r="F513">
        <v>152.41632100000001</v>
      </c>
      <c r="G513">
        <v>28710900</v>
      </c>
      <c r="I513">
        <f t="shared" si="43"/>
        <v>151.720001</v>
      </c>
      <c r="J513">
        <f t="shared" ca="1" si="46"/>
        <v>150.31750105</v>
      </c>
      <c r="K513" t="b">
        <f t="shared" ca="1" si="44"/>
        <v>1</v>
      </c>
      <c r="L513" t="b">
        <f t="shared" ca="1" si="45"/>
        <v>0</v>
      </c>
      <c r="M513" t="b">
        <f t="shared" ca="1" si="48"/>
        <v>0</v>
      </c>
      <c r="N513">
        <f t="shared" ca="1" si="47"/>
        <v>-151.720001</v>
      </c>
      <c r="O513">
        <f ca="1">SUM(N$2:N513)</f>
        <v>-80.084964999999897</v>
      </c>
    </row>
    <row r="514" spans="1:15" x14ac:dyDescent="0.2">
      <c r="A514" s="1" t="d">
        <v>2019-01-16</v>
      </c>
      <c r="B514">
        <v>153.08000200000001</v>
      </c>
      <c r="C514">
        <v>155.88000500000001</v>
      </c>
      <c r="D514">
        <v>153</v>
      </c>
      <c r="E514">
        <v>154.94000199999999</v>
      </c>
      <c r="F514">
        <v>154.278336</v>
      </c>
      <c r="G514">
        <v>30569700</v>
      </c>
      <c r="I514">
        <f t="shared" si="43"/>
        <v>154.44000249999999</v>
      </c>
      <c r="J514">
        <f t="shared" ca="1" si="46"/>
        <v>150.1075012</v>
      </c>
      <c r="K514" t="b">
        <f t="shared" ca="1" si="44"/>
        <v>1</v>
      </c>
      <c r="L514" t="b">
        <f t="shared" ca="1" si="45"/>
        <v>0</v>
      </c>
      <c r="M514" t="b">
        <f t="shared" ca="1" si="48"/>
        <v>1</v>
      </c>
      <c r="N514">
        <f t="shared" ca="1" si="47"/>
        <v>0</v>
      </c>
      <c r="O514">
        <f ca="1">SUM(N$2:N514)</f>
        <v>-80.084964999999897</v>
      </c>
    </row>
    <row r="515" spans="1:15" x14ac:dyDescent="0.2">
      <c r="A515" s="1" t="d">
        <v>2019-01-17</v>
      </c>
      <c r="B515">
        <v>154.199997</v>
      </c>
      <c r="C515">
        <v>157.66000399999999</v>
      </c>
      <c r="D515">
        <v>153.259995</v>
      </c>
      <c r="E515">
        <v>155.86000100000001</v>
      </c>
      <c r="F515">
        <v>155.19439700000001</v>
      </c>
      <c r="G515">
        <v>29821200</v>
      </c>
      <c r="I515">
        <f t="shared" ref="I515:I537" si="49">AVERAGE(C515,D515)</f>
        <v>155.45999949999998</v>
      </c>
      <c r="J515">
        <f t="shared" ca="1" si="46"/>
        <v>151.26750109999998</v>
      </c>
      <c r="K515" t="b">
        <f t="shared" ref="K515:K537" ca="1" si="50">J515&lt;I515</f>
        <v>1</v>
      </c>
      <c r="L515" t="b">
        <f t="shared" ref="L515:L537" ca="1" si="51">J515&gt;I515</f>
        <v>0</v>
      </c>
      <c r="M515" t="b">
        <f t="shared" ca="1" si="48"/>
        <v>1</v>
      </c>
      <c r="N515">
        <f t="shared" ca="1" si="47"/>
        <v>0</v>
      </c>
      <c r="O515">
        <f ca="1">SUM(N$2:N515)</f>
        <v>-80.084964999999897</v>
      </c>
    </row>
    <row r="516" spans="1:15" x14ac:dyDescent="0.2">
      <c r="A516" s="1" t="d">
        <v>2019-01-18</v>
      </c>
      <c r="B516">
        <v>157.5</v>
      </c>
      <c r="C516">
        <v>157.88000500000001</v>
      </c>
      <c r="D516">
        <v>155.979996</v>
      </c>
      <c r="E516">
        <v>156.820007</v>
      </c>
      <c r="F516">
        <v>156.15031400000001</v>
      </c>
      <c r="G516">
        <v>33751000</v>
      </c>
      <c r="I516">
        <f t="shared" si="49"/>
        <v>156.93000050000001</v>
      </c>
      <c r="J516">
        <f t="shared" ref="J516:J537" ca="1" si="52">AVERAGE(OFFSET(I516,0,0,IF(ROW(I516)&gt;10,-10,-(ROW(I516)-1)),1))</f>
        <v>152.34300085000001</v>
      </c>
      <c r="K516" t="b">
        <f t="shared" ca="1" si="50"/>
        <v>1</v>
      </c>
      <c r="L516" t="b">
        <f t="shared" ca="1" si="51"/>
        <v>0</v>
      </c>
      <c r="M516" t="b">
        <f t="shared" ca="1" si="48"/>
        <v>1</v>
      </c>
      <c r="N516">
        <f t="shared" ca="1" si="47"/>
        <v>0</v>
      </c>
      <c r="O516">
        <f ca="1">SUM(N$2:N516)</f>
        <v>-80.084964999999897</v>
      </c>
    </row>
    <row r="517" spans="1:15" x14ac:dyDescent="0.2">
      <c r="A517" s="1" t="d">
        <v>2019-01-22</v>
      </c>
      <c r="B517">
        <v>156.41000399999999</v>
      </c>
      <c r="C517">
        <v>156.729996</v>
      </c>
      <c r="D517">
        <v>152.61999499999999</v>
      </c>
      <c r="E517">
        <v>153.300003</v>
      </c>
      <c r="F517">
        <v>152.64534</v>
      </c>
      <c r="G517">
        <v>30394000</v>
      </c>
      <c r="I517">
        <f t="shared" si="49"/>
        <v>154.67499549999999</v>
      </c>
      <c r="J517">
        <f t="shared" ca="1" si="52"/>
        <v>153.07400060000001</v>
      </c>
      <c r="K517" t="b">
        <f t="shared" ca="1" si="50"/>
        <v>1</v>
      </c>
      <c r="L517" t="b">
        <f t="shared" ca="1" si="51"/>
        <v>0</v>
      </c>
      <c r="M517" t="b">
        <f t="shared" ca="1" si="48"/>
        <v>1</v>
      </c>
      <c r="N517">
        <f t="shared" ca="1" si="47"/>
        <v>0</v>
      </c>
      <c r="O517">
        <f ca="1">SUM(N$2:N517)</f>
        <v>-80.084964999999897</v>
      </c>
    </row>
    <row r="518" spans="1:15" x14ac:dyDescent="0.2">
      <c r="A518" s="1" t="d">
        <v>2019-01-23</v>
      </c>
      <c r="B518">
        <v>154.14999399999999</v>
      </c>
      <c r="C518">
        <v>155.13999899999999</v>
      </c>
      <c r="D518">
        <v>151.699997</v>
      </c>
      <c r="E518">
        <v>153.91999799999999</v>
      </c>
      <c r="F518">
        <v>153.26267999999999</v>
      </c>
      <c r="G518">
        <v>23130600</v>
      </c>
      <c r="I518">
        <f t="shared" si="49"/>
        <v>153.41999799999999</v>
      </c>
      <c r="J518">
        <f t="shared" ca="1" si="52"/>
        <v>153.39899985000002</v>
      </c>
      <c r="K518" t="b">
        <f t="shared" ca="1" si="50"/>
        <v>1</v>
      </c>
      <c r="L518" t="b">
        <f t="shared" ca="1" si="51"/>
        <v>0</v>
      </c>
      <c r="M518" t="b">
        <f t="shared" ca="1" si="48"/>
        <v>1</v>
      </c>
      <c r="N518">
        <f t="shared" ca="1" si="47"/>
        <v>0</v>
      </c>
      <c r="O518">
        <f ca="1">SUM(N$2:N518)</f>
        <v>-80.084964999999897</v>
      </c>
    </row>
    <row r="519" spans="1:15" x14ac:dyDescent="0.2">
      <c r="A519" s="1" t="d">
        <v>2019-01-24</v>
      </c>
      <c r="B519">
        <v>154.11000100000001</v>
      </c>
      <c r="C519">
        <v>154.479996</v>
      </c>
      <c r="D519">
        <v>151.740005</v>
      </c>
      <c r="E519">
        <v>152.699997</v>
      </c>
      <c r="F519">
        <v>152.04789700000001</v>
      </c>
      <c r="G519">
        <v>25441500</v>
      </c>
      <c r="I519">
        <f t="shared" si="49"/>
        <v>153.11000050000001</v>
      </c>
      <c r="J519">
        <f t="shared" ca="1" si="52"/>
        <v>153.5019997</v>
      </c>
      <c r="K519" t="b">
        <f t="shared" ca="1" si="50"/>
        <v>0</v>
      </c>
      <c r="L519" t="b">
        <f t="shared" ca="1" si="51"/>
        <v>1</v>
      </c>
      <c r="M519" t="b">
        <f t="shared" ca="1" si="48"/>
        <v>1</v>
      </c>
      <c r="N519">
        <f t="shared" ref="N519:N537" ca="1" si="53">IF(AND(K519,NOT(M519)),-I519,IF(AND(L519,M519),I519,0))</f>
        <v>153.11000050000001</v>
      </c>
      <c r="O519">
        <f ca="1">SUM(N$2:N519)</f>
        <v>73.025035500000115</v>
      </c>
    </row>
    <row r="520" spans="1:15" x14ac:dyDescent="0.2">
      <c r="A520" s="1" t="d">
        <v>2019-01-25</v>
      </c>
      <c r="B520">
        <v>155.479996</v>
      </c>
      <c r="C520">
        <v>158.13000500000001</v>
      </c>
      <c r="D520">
        <v>154.320007</v>
      </c>
      <c r="E520">
        <v>157.759995</v>
      </c>
      <c r="F520">
        <v>157.086288</v>
      </c>
      <c r="G520">
        <v>33535500</v>
      </c>
      <c r="I520">
        <f t="shared" si="49"/>
        <v>156.22500600000001</v>
      </c>
      <c r="J520">
        <f t="shared" ca="1" si="52"/>
        <v>153.88300020000003</v>
      </c>
      <c r="K520" t="b">
        <f t="shared" ca="1" si="50"/>
        <v>1</v>
      </c>
      <c r="L520" t="b">
        <f t="shared" ca="1" si="51"/>
        <v>0</v>
      </c>
      <c r="M520" t="b">
        <f t="shared" ca="1" si="48"/>
        <v>0</v>
      </c>
      <c r="N520">
        <f t="shared" ca="1" si="53"/>
        <v>-156.22500600000001</v>
      </c>
      <c r="O520">
        <f ca="1">SUM(N$2:N520)</f>
        <v>-83.199970499999893</v>
      </c>
    </row>
    <row r="521" spans="1:15" x14ac:dyDescent="0.2">
      <c r="A521" s="1" t="d">
        <v>2019-01-28</v>
      </c>
      <c r="B521">
        <v>155.78999300000001</v>
      </c>
      <c r="C521">
        <v>156.33000200000001</v>
      </c>
      <c r="D521">
        <v>153.66000399999999</v>
      </c>
      <c r="E521">
        <v>156.300003</v>
      </c>
      <c r="F521">
        <v>155.63252299999999</v>
      </c>
      <c r="G521">
        <v>26192100</v>
      </c>
      <c r="I521">
        <f t="shared" si="49"/>
        <v>154.995003</v>
      </c>
      <c r="J521">
        <f t="shared" ca="1" si="52"/>
        <v>154.12200090000002</v>
      </c>
      <c r="K521" t="b">
        <f t="shared" ca="1" si="50"/>
        <v>1</v>
      </c>
      <c r="L521" t="b">
        <f t="shared" ca="1" si="51"/>
        <v>0</v>
      </c>
      <c r="M521" t="b">
        <f t="shared" ca="1" si="48"/>
        <v>1</v>
      </c>
      <c r="N521">
        <f t="shared" ca="1" si="53"/>
        <v>0</v>
      </c>
      <c r="O521">
        <f ca="1">SUM(N$2:N521)</f>
        <v>-83.199970499999893</v>
      </c>
    </row>
    <row r="522" spans="1:15" x14ac:dyDescent="0.2">
      <c r="A522" s="1" t="d">
        <v>2019-01-29</v>
      </c>
      <c r="B522">
        <v>156.25</v>
      </c>
      <c r="C522">
        <v>158.13000500000001</v>
      </c>
      <c r="D522">
        <v>154.11000100000001</v>
      </c>
      <c r="E522">
        <v>154.679993</v>
      </c>
      <c r="F522">
        <v>154.01944</v>
      </c>
      <c r="G522">
        <v>41587200</v>
      </c>
      <c r="I522">
        <f t="shared" si="49"/>
        <v>156.120003</v>
      </c>
      <c r="J522">
        <f t="shared" ca="1" si="52"/>
        <v>154.70950094999998</v>
      </c>
      <c r="K522" t="b">
        <f t="shared" ca="1" si="50"/>
        <v>1</v>
      </c>
      <c r="L522" t="b">
        <f t="shared" ca="1" si="51"/>
        <v>0</v>
      </c>
      <c r="M522" t="b">
        <f t="shared" ca="1" si="48"/>
        <v>1</v>
      </c>
      <c r="N522">
        <f t="shared" ca="1" si="53"/>
        <v>0</v>
      </c>
      <c r="O522">
        <f ca="1">SUM(N$2:N522)</f>
        <v>-83.199970499999893</v>
      </c>
    </row>
    <row r="523" spans="1:15" x14ac:dyDescent="0.2">
      <c r="A523" s="1" t="d">
        <v>2019-01-30</v>
      </c>
      <c r="B523">
        <v>163.25</v>
      </c>
      <c r="C523">
        <v>166.14999399999999</v>
      </c>
      <c r="D523">
        <v>160.229996</v>
      </c>
      <c r="E523">
        <v>165.25</v>
      </c>
      <c r="F523">
        <v>164.544296</v>
      </c>
      <c r="G523">
        <v>61109800</v>
      </c>
      <c r="I523">
        <f t="shared" si="49"/>
        <v>163.18999500000001</v>
      </c>
      <c r="J523">
        <f t="shared" ca="1" si="52"/>
        <v>155.85650035</v>
      </c>
      <c r="K523" t="b">
        <f t="shared" ca="1" si="50"/>
        <v>1</v>
      </c>
      <c r="L523" t="b">
        <f t="shared" ca="1" si="51"/>
        <v>0</v>
      </c>
      <c r="M523" t="b">
        <f t="shared" ca="1" si="48"/>
        <v>1</v>
      </c>
      <c r="N523">
        <f t="shared" ca="1" si="53"/>
        <v>0</v>
      </c>
      <c r="O523">
        <f ca="1">SUM(N$2:N523)</f>
        <v>-83.199970499999893</v>
      </c>
    </row>
    <row r="524" spans="1:15" x14ac:dyDescent="0.2">
      <c r="A524" s="1" t="d">
        <v>2019-01-31</v>
      </c>
      <c r="B524">
        <v>166.11000100000001</v>
      </c>
      <c r="C524">
        <v>169</v>
      </c>
      <c r="D524">
        <v>164.55999800000001</v>
      </c>
      <c r="E524">
        <v>166.44000199999999</v>
      </c>
      <c r="F524">
        <v>165.729218</v>
      </c>
      <c r="G524">
        <v>40739600</v>
      </c>
      <c r="I524">
        <f t="shared" si="49"/>
        <v>166.779999</v>
      </c>
      <c r="J524">
        <f t="shared" ca="1" si="52"/>
        <v>157.09050000000002</v>
      </c>
      <c r="K524" t="b">
        <f t="shared" ca="1" si="50"/>
        <v>1</v>
      </c>
      <c r="L524" t="b">
        <f t="shared" ca="1" si="51"/>
        <v>0</v>
      </c>
      <c r="M524" t="b">
        <f t="shared" ca="1" si="48"/>
        <v>1</v>
      </c>
      <c r="N524">
        <f t="shared" ca="1" si="53"/>
        <v>0</v>
      </c>
      <c r="O524">
        <f ca="1">SUM(N$2:N524)</f>
        <v>-83.199970499999893</v>
      </c>
    </row>
    <row r="525" spans="1:15" x14ac:dyDescent="0.2">
      <c r="A525" s="1" t="d">
        <v>2019-02-01</v>
      </c>
      <c r="B525">
        <v>166.96000699999999</v>
      </c>
      <c r="C525">
        <v>168.979996</v>
      </c>
      <c r="D525">
        <v>165.929993</v>
      </c>
      <c r="E525">
        <v>166.520004</v>
      </c>
      <c r="F525">
        <v>165.80888400000001</v>
      </c>
      <c r="G525">
        <v>32668100</v>
      </c>
      <c r="I525">
        <f t="shared" si="49"/>
        <v>167.4549945</v>
      </c>
      <c r="J525">
        <f t="shared" ca="1" si="52"/>
        <v>158.28999949999996</v>
      </c>
      <c r="K525" t="b">
        <f t="shared" ca="1" si="50"/>
        <v>1</v>
      </c>
      <c r="L525" t="b">
        <f t="shared" ca="1" si="51"/>
        <v>0</v>
      </c>
      <c r="M525" t="b">
        <f t="shared" ca="1" si="48"/>
        <v>1</v>
      </c>
      <c r="N525">
        <f t="shared" ca="1" si="53"/>
        <v>0</v>
      </c>
      <c r="O525">
        <f ca="1">SUM(N$2:N525)</f>
        <v>-83.199970499999893</v>
      </c>
    </row>
    <row r="526" spans="1:15" x14ac:dyDescent="0.2">
      <c r="A526" s="1" t="d">
        <v>2019-02-04</v>
      </c>
      <c r="B526">
        <v>167.41000399999999</v>
      </c>
      <c r="C526">
        <v>171.66000399999999</v>
      </c>
      <c r="D526">
        <v>167.279999</v>
      </c>
      <c r="E526">
        <v>171.25</v>
      </c>
      <c r="F526">
        <v>170.518677</v>
      </c>
      <c r="G526">
        <v>31495500</v>
      </c>
      <c r="I526">
        <f t="shared" si="49"/>
        <v>169.4700015</v>
      </c>
      <c r="J526">
        <f t="shared" ca="1" si="52"/>
        <v>159.54399960000003</v>
      </c>
      <c r="K526" t="b">
        <f t="shared" ca="1" si="50"/>
        <v>1</v>
      </c>
      <c r="L526" t="b">
        <f t="shared" ca="1" si="51"/>
        <v>0</v>
      </c>
      <c r="M526" t="b">
        <f t="shared" ca="1" si="48"/>
        <v>1</v>
      </c>
      <c r="N526">
        <f t="shared" ca="1" si="53"/>
        <v>0</v>
      </c>
      <c r="O526">
        <f ca="1">SUM(N$2:N526)</f>
        <v>-83.199970499999893</v>
      </c>
    </row>
    <row r="527" spans="1:15" x14ac:dyDescent="0.2">
      <c r="A527" s="1" t="d">
        <v>2019-02-05</v>
      </c>
      <c r="B527">
        <v>172.86000100000001</v>
      </c>
      <c r="C527">
        <v>175.08000200000001</v>
      </c>
      <c r="D527">
        <v>172.35000600000001</v>
      </c>
      <c r="E527">
        <v>174.179993</v>
      </c>
      <c r="F527">
        <v>173.43615700000001</v>
      </c>
      <c r="G527">
        <v>36101600</v>
      </c>
      <c r="I527">
        <f t="shared" si="49"/>
        <v>173.71500400000002</v>
      </c>
      <c r="J527">
        <f t="shared" ca="1" si="52"/>
        <v>161.44800045000002</v>
      </c>
      <c r="K527" t="b">
        <f t="shared" ca="1" si="50"/>
        <v>1</v>
      </c>
      <c r="L527" t="b">
        <f t="shared" ca="1" si="51"/>
        <v>0</v>
      </c>
      <c r="M527" t="b">
        <f t="shared" ca="1" si="48"/>
        <v>1</v>
      </c>
      <c r="N527">
        <f t="shared" ca="1" si="53"/>
        <v>0</v>
      </c>
      <c r="O527">
        <f ca="1">SUM(N$2:N527)</f>
        <v>-83.199970499999893</v>
      </c>
    </row>
    <row r="528" spans="1:15" x14ac:dyDescent="0.2">
      <c r="A528" s="1" t="d">
        <v>2019-02-06</v>
      </c>
      <c r="B528">
        <v>174.64999399999999</v>
      </c>
      <c r="C528">
        <v>175.570007</v>
      </c>
      <c r="D528">
        <v>172.85000600000001</v>
      </c>
      <c r="E528">
        <v>174.240005</v>
      </c>
      <c r="F528">
        <v>173.49591100000001</v>
      </c>
      <c r="G528">
        <v>28239600</v>
      </c>
      <c r="I528">
        <f t="shared" si="49"/>
        <v>174.21000650000002</v>
      </c>
      <c r="J528">
        <f t="shared" ca="1" si="52"/>
        <v>163.52700129999999</v>
      </c>
      <c r="K528" t="b">
        <f t="shared" ca="1" si="50"/>
        <v>1</v>
      </c>
      <c r="L528" t="b">
        <f t="shared" ca="1" si="51"/>
        <v>0</v>
      </c>
      <c r="M528" t="b">
        <f t="shared" ca="1" si="48"/>
        <v>1</v>
      </c>
      <c r="N528">
        <f t="shared" ca="1" si="53"/>
        <v>0</v>
      </c>
      <c r="O528">
        <f ca="1">SUM(N$2:N528)</f>
        <v>-83.199970499999893</v>
      </c>
    </row>
    <row r="529" spans="1:15" x14ac:dyDescent="0.2">
      <c r="A529" s="1" t="d">
        <v>2019-02-07</v>
      </c>
      <c r="B529">
        <v>172.39999399999999</v>
      </c>
      <c r="C529">
        <v>173.94000199999999</v>
      </c>
      <c r="D529">
        <v>170.33999600000001</v>
      </c>
      <c r="E529">
        <v>170.94000199999999</v>
      </c>
      <c r="F529">
        <v>170.21000699999999</v>
      </c>
      <c r="G529">
        <v>31741700</v>
      </c>
      <c r="I529">
        <f t="shared" si="49"/>
        <v>172.13999899999999</v>
      </c>
      <c r="J529">
        <f t="shared" ca="1" si="52"/>
        <v>165.43000115000001</v>
      </c>
      <c r="K529" t="b">
        <f t="shared" ca="1" si="50"/>
        <v>1</v>
      </c>
      <c r="L529" t="b">
        <f t="shared" ca="1" si="51"/>
        <v>0</v>
      </c>
      <c r="M529" t="b">
        <f t="shared" ca="1" si="48"/>
        <v>1</v>
      </c>
      <c r="N529">
        <f t="shared" ca="1" si="53"/>
        <v>0</v>
      </c>
      <c r="O529">
        <f ca="1">SUM(N$2:N529)</f>
        <v>-83.199970499999893</v>
      </c>
    </row>
    <row r="530" spans="1:15" x14ac:dyDescent="0.2">
      <c r="A530" s="1" t="d">
        <v>2019-02-08</v>
      </c>
      <c r="B530">
        <v>168.990005</v>
      </c>
      <c r="C530">
        <v>170.66000399999999</v>
      </c>
      <c r="D530">
        <v>168.41999799999999</v>
      </c>
      <c r="E530">
        <v>170.41000399999999</v>
      </c>
      <c r="F530">
        <v>170.41000399999999</v>
      </c>
      <c r="G530">
        <v>23820000</v>
      </c>
      <c r="I530">
        <f t="shared" si="49"/>
        <v>169.54000099999999</v>
      </c>
      <c r="J530">
        <f t="shared" ca="1" si="52"/>
        <v>166.76150064999999</v>
      </c>
      <c r="K530" t="b">
        <f t="shared" ca="1" si="50"/>
        <v>1</v>
      </c>
      <c r="L530" t="b">
        <f t="shared" ca="1" si="51"/>
        <v>0</v>
      </c>
      <c r="M530" t="b">
        <f t="shared" ca="1" si="48"/>
        <v>1</v>
      </c>
      <c r="N530">
        <f t="shared" ca="1" si="53"/>
        <v>0</v>
      </c>
      <c r="O530">
        <f ca="1">SUM(N$2:N530)</f>
        <v>-83.199970499999893</v>
      </c>
    </row>
    <row r="531" spans="1:15" x14ac:dyDescent="0.2">
      <c r="A531" s="1" t="d">
        <v>2019-02-11</v>
      </c>
      <c r="B531">
        <v>171.050003</v>
      </c>
      <c r="C531">
        <v>171.21000699999999</v>
      </c>
      <c r="D531">
        <v>169.25</v>
      </c>
      <c r="E531">
        <v>169.429993</v>
      </c>
      <c r="F531">
        <v>169.429993</v>
      </c>
      <c r="G531">
        <v>20993400</v>
      </c>
      <c r="I531">
        <f t="shared" si="49"/>
        <v>170.23000350000001</v>
      </c>
      <c r="J531">
        <f t="shared" ca="1" si="52"/>
        <v>168.28500070000001</v>
      </c>
      <c r="K531" t="b">
        <f t="shared" ca="1" si="50"/>
        <v>1</v>
      </c>
      <c r="L531" t="b">
        <f t="shared" ca="1" si="51"/>
        <v>0</v>
      </c>
      <c r="M531" t="b">
        <f t="shared" ca="1" si="48"/>
        <v>1</v>
      </c>
      <c r="N531">
        <f t="shared" ca="1" si="53"/>
        <v>0</v>
      </c>
      <c r="O531">
        <f ca="1">SUM(N$2:N531)</f>
        <v>-83.199970499999893</v>
      </c>
    </row>
    <row r="532" spans="1:15" x14ac:dyDescent="0.2">
      <c r="A532" s="1" t="d">
        <v>2019-02-12</v>
      </c>
      <c r="B532">
        <v>170.10000600000001</v>
      </c>
      <c r="C532">
        <v>171</v>
      </c>
      <c r="D532">
        <v>169.699997</v>
      </c>
      <c r="E532">
        <v>170.88999899999999</v>
      </c>
      <c r="F532">
        <v>170.88999899999999</v>
      </c>
      <c r="G532">
        <v>22283500</v>
      </c>
      <c r="I532">
        <f t="shared" si="49"/>
        <v>170.3499985</v>
      </c>
      <c r="J532">
        <f t="shared" ca="1" si="52"/>
        <v>169.70800025000003</v>
      </c>
      <c r="K532" t="b">
        <f t="shared" ca="1" si="50"/>
        <v>1</v>
      </c>
      <c r="L532" t="b">
        <f t="shared" ca="1" si="51"/>
        <v>0</v>
      </c>
      <c r="M532" t="b">
        <f t="shared" ca="1" si="48"/>
        <v>1</v>
      </c>
      <c r="N532">
        <f t="shared" ca="1" si="53"/>
        <v>0</v>
      </c>
      <c r="O532">
        <f ca="1">SUM(N$2:N532)</f>
        <v>-83.199970499999893</v>
      </c>
    </row>
    <row r="533" spans="1:15" x14ac:dyDescent="0.2">
      <c r="A533" s="1" t="d">
        <v>2019-02-13</v>
      </c>
      <c r="B533">
        <v>171.38999899999999</v>
      </c>
      <c r="C533">
        <v>172.479996</v>
      </c>
      <c r="D533">
        <v>169.91999799999999</v>
      </c>
      <c r="E533">
        <v>170.179993</v>
      </c>
      <c r="F533">
        <v>170.179993</v>
      </c>
      <c r="G533">
        <v>22490200</v>
      </c>
      <c r="I533">
        <f t="shared" si="49"/>
        <v>171.199997</v>
      </c>
      <c r="J533">
        <f t="shared" ca="1" si="52"/>
        <v>170.50900045</v>
      </c>
      <c r="K533" t="b">
        <f t="shared" ca="1" si="50"/>
        <v>1</v>
      </c>
      <c r="L533" t="b">
        <f t="shared" ca="1" si="51"/>
        <v>0</v>
      </c>
      <c r="M533" t="b">
        <f t="shared" ca="1" si="48"/>
        <v>1</v>
      </c>
      <c r="N533">
        <f t="shared" ca="1" si="53"/>
        <v>0</v>
      </c>
      <c r="O533">
        <f ca="1">SUM(N$2:N533)</f>
        <v>-83.199970499999893</v>
      </c>
    </row>
    <row r="534" spans="1:15" x14ac:dyDescent="0.2">
      <c r="A534" s="1" t="d">
        <v>2019-02-14</v>
      </c>
      <c r="B534">
        <v>169.71000699999999</v>
      </c>
      <c r="C534">
        <v>171.259995</v>
      </c>
      <c r="D534">
        <v>169.38000500000001</v>
      </c>
      <c r="E534">
        <v>170.800003</v>
      </c>
      <c r="F534">
        <v>170.800003</v>
      </c>
      <c r="G534">
        <v>21835700</v>
      </c>
      <c r="I534">
        <f t="shared" si="49"/>
        <v>170.32</v>
      </c>
      <c r="J534">
        <f t="shared" ca="1" si="52"/>
        <v>170.86300055000001</v>
      </c>
      <c r="K534" t="b">
        <f t="shared" ca="1" si="50"/>
        <v>0</v>
      </c>
      <c r="L534" t="b">
        <f t="shared" ca="1" si="51"/>
        <v>1</v>
      </c>
      <c r="M534" t="b">
        <f t="shared" ca="1" si="48"/>
        <v>1</v>
      </c>
      <c r="N534">
        <f t="shared" ca="1" si="53"/>
        <v>170.32</v>
      </c>
      <c r="O534">
        <f ca="1">SUM(N$2:N534)</f>
        <v>87.120029500000101</v>
      </c>
    </row>
    <row r="535" spans="1:15" x14ac:dyDescent="0.2">
      <c r="A535" s="1" t="d">
        <v>2019-02-15</v>
      </c>
      <c r="B535">
        <v>171.25</v>
      </c>
      <c r="C535">
        <v>171.699997</v>
      </c>
      <c r="D535">
        <v>169.75</v>
      </c>
      <c r="E535">
        <v>170.41999799999999</v>
      </c>
      <c r="F535">
        <v>170.41999799999999</v>
      </c>
      <c r="G535">
        <v>24626800</v>
      </c>
      <c r="I535">
        <f t="shared" si="49"/>
        <v>170.7249985</v>
      </c>
      <c r="J535">
        <f t="shared" ca="1" si="52"/>
        <v>171.19000094999998</v>
      </c>
      <c r="K535" t="b">
        <f t="shared" ca="1" si="50"/>
        <v>0</v>
      </c>
      <c r="L535" t="b">
        <f t="shared" ca="1" si="51"/>
        <v>1</v>
      </c>
      <c r="M535" t="b">
        <f t="shared" ca="1" si="48"/>
        <v>0</v>
      </c>
      <c r="N535">
        <f t="shared" ca="1" si="53"/>
        <v>0</v>
      </c>
      <c r="O535">
        <f ca="1">SUM(N$2:N535)</f>
        <v>87.120029500000101</v>
      </c>
    </row>
    <row r="536" spans="1:15" x14ac:dyDescent="0.2">
      <c r="A536" s="1" t="d">
        <v>2019-02-19</v>
      </c>
      <c r="B536">
        <v>169.71000699999999</v>
      </c>
      <c r="C536">
        <v>171.44000199999999</v>
      </c>
      <c r="D536">
        <v>169.490005</v>
      </c>
      <c r="E536">
        <v>170.929993</v>
      </c>
      <c r="F536">
        <v>170.929993</v>
      </c>
      <c r="G536">
        <v>18962100</v>
      </c>
      <c r="I536">
        <f t="shared" si="49"/>
        <v>170.46500349999999</v>
      </c>
      <c r="J536">
        <f t="shared" ca="1" si="52"/>
        <v>171.28950115000001</v>
      </c>
      <c r="K536" t="b">
        <f t="shared" ca="1" si="50"/>
        <v>0</v>
      </c>
      <c r="L536" t="b">
        <f t="shared" ca="1" si="51"/>
        <v>1</v>
      </c>
      <c r="M536" t="b">
        <f t="shared" ca="1" si="48"/>
        <v>0</v>
      </c>
      <c r="N536">
        <f t="shared" ca="1" si="53"/>
        <v>0</v>
      </c>
      <c r="O536">
        <f ca="1">SUM(N$2:N536)</f>
        <v>87.120029500000101</v>
      </c>
    </row>
    <row r="537" spans="1:15" x14ac:dyDescent="0.2">
      <c r="A537" s="1" t="d">
        <v>2019-02-20</v>
      </c>
      <c r="B537">
        <v>171.19000199999999</v>
      </c>
      <c r="C537">
        <v>173.320007</v>
      </c>
      <c r="D537">
        <v>171</v>
      </c>
      <c r="E537">
        <v>172.029999</v>
      </c>
      <c r="F537">
        <v>172.029999</v>
      </c>
      <c r="G537">
        <v>26114362</v>
      </c>
      <c r="I537">
        <f t="shared" si="49"/>
        <v>172.16000350000002</v>
      </c>
      <c r="J537">
        <f t="shared" ca="1" si="52"/>
        <v>171.13400110000003</v>
      </c>
      <c r="K537" t="b">
        <f t="shared" ca="1" si="50"/>
        <v>1</v>
      </c>
      <c r="L537" t="b">
        <f t="shared" ca="1" si="51"/>
        <v>0</v>
      </c>
      <c r="M537" t="b">
        <f t="shared" ca="1" si="48"/>
        <v>0</v>
      </c>
      <c r="N537">
        <f t="shared" ca="1" si="53"/>
        <v>-172.16000350000002</v>
      </c>
      <c r="O537">
        <f ca="1">SUM(N$2:N537)</f>
        <v>-85.039973999999916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537"/>
  <sheetViews>
    <sheetView tabSelected="1" workbookViewId="0">
      <selection activeCell="P8" sqref="P8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s="1" t="d">
        <v>2017-01-03</v>
      </c>
      <c r="B2">
        <v>351.10000600000001</v>
      </c>
      <c r="C2">
        <v>357.20001200000002</v>
      </c>
      <c r="D2">
        <v>288.5</v>
      </c>
      <c r="E2">
        <v>314.29998799999998</v>
      </c>
      <c r="F2">
        <v>314.29998799999998</v>
      </c>
      <c r="G2">
        <v>1346600</v>
      </c>
      <c r="I2">
        <f>AVERAGE(C2,D2)</f>
        <v>322.85000600000001</v>
      </c>
      <c r="J2">
        <f ca="1">AVERAGE(OFFSET(I2,0,0,IF(ROW(I2)&gt;10,-10,-(ROW(I2)-1)),1))</f>
        <v>322.85000600000001</v>
      </c>
      <c r="K2" t="b">
        <f ca="1">J2&lt;I2</f>
        <v>0</v>
      </c>
      <c r="L2" t="b">
        <f ca="1">J2&gt;I2</f>
        <v>0</v>
      </c>
      <c r="M2" t="b">
        <f>FALSE</f>
        <v>0</v>
      </c>
      <c r="N2">
        <f ca="1">IF(AND(K2,NOT(M2)),-I2,IF(AND(L2,M2),I2,0))</f>
        <v>0</v>
      </c>
      <c r="O2">
        <f ca="1">SUM(N$2:N2)</f>
        <v>0</v>
      </c>
    </row>
    <row r="3" spans="1:15" x14ac:dyDescent="0.2">
      <c r="A3" s="1" t="d">
        <v>2017-01-04</v>
      </c>
      <c r="B3">
        <v>299.60000600000001</v>
      </c>
      <c r="C3">
        <v>304.20001200000002</v>
      </c>
      <c r="D3">
        <v>285.39999399999999</v>
      </c>
      <c r="E3">
        <v>290.60000600000001</v>
      </c>
      <c r="F3">
        <v>290.60000600000001</v>
      </c>
      <c r="G3">
        <v>1046600</v>
      </c>
      <c r="I3">
        <f t="shared" ref="I3:I66" si="0">AVERAGE(C3,D3)</f>
        <v>294.800003</v>
      </c>
      <c r="J3">
        <f ca="1">AVERAGE(OFFSET(I3,0,0,IF(ROW(I3)&gt;10,-10,-(ROW(I3)-1)),1))</f>
        <v>308.82500449999998</v>
      </c>
      <c r="K3" t="b">
        <f t="shared" ref="K3:K66" ca="1" si="1">J3&lt;I3</f>
        <v>0</v>
      </c>
      <c r="L3" t="b">
        <f t="shared" ref="L3:L66" ca="1" si="2">J3&gt;I3</f>
        <v>1</v>
      </c>
      <c r="M3" t="b">
        <f ca="1">OR(AND(K2,NOT(M2)),AND(M2,NOT(L2)))</f>
        <v>0</v>
      </c>
      <c r="N3">
        <f ca="1">IF(AND(K3,NOT(M3)),-I3,IF(AND(L3,M3),I3,0))</f>
        <v>0</v>
      </c>
      <c r="O3">
        <f ca="1">SUM(N$2:N3)</f>
        <v>0</v>
      </c>
    </row>
    <row r="4" spans="1:15" x14ac:dyDescent="0.2">
      <c r="A4" s="1" t="d">
        <v>2017-01-05</v>
      </c>
      <c r="B4">
        <v>290.10000600000001</v>
      </c>
      <c r="C4">
        <v>314.5</v>
      </c>
      <c r="D4">
        <v>267.89999399999999</v>
      </c>
      <c r="E4">
        <v>305.39999399999999</v>
      </c>
      <c r="F4">
        <v>305.39999399999999</v>
      </c>
      <c r="G4">
        <v>1470800</v>
      </c>
      <c r="I4">
        <f t="shared" si="0"/>
        <v>291.199997</v>
      </c>
      <c r="J4">
        <f t="shared" ref="J4:J67" ca="1" si="3">AVERAGE(OFFSET(I4,0,0,IF(ROW(I4)&gt;10,-10,-(ROW(I4)-1)),1))</f>
        <v>302.95000199999998</v>
      </c>
      <c r="K4" t="b">
        <f t="shared" ca="1" si="1"/>
        <v>0</v>
      </c>
      <c r="L4" t="b">
        <f t="shared" ca="1" si="2"/>
        <v>1</v>
      </c>
      <c r="M4" t="b">
        <f t="shared" ref="M4:M67" ca="1" si="4">OR(AND(K3,NOT(M3)),AND(M3,NOT(L3)))</f>
        <v>0</v>
      </c>
      <c r="N4">
        <f ca="1">IF(AND(K4,NOT(M4)),-I4,IF(AND(L4,M4),I4,0))</f>
        <v>0</v>
      </c>
      <c r="O4">
        <f ca="1">SUM(N$2:N4)</f>
        <v>0</v>
      </c>
    </row>
    <row r="5" spans="1:15" x14ac:dyDescent="0.2">
      <c r="A5" s="1" t="d">
        <v>2017-01-06</v>
      </c>
      <c r="B5">
        <v>305.39999399999999</v>
      </c>
      <c r="C5">
        <v>312</v>
      </c>
      <c r="D5">
        <v>292.5</v>
      </c>
      <c r="E5">
        <v>293.79998799999998</v>
      </c>
      <c r="F5">
        <v>293.79998799999998</v>
      </c>
      <c r="G5">
        <v>775500</v>
      </c>
      <c r="I5">
        <f t="shared" si="0"/>
        <v>302.25</v>
      </c>
      <c r="J5">
        <f t="shared" ca="1" si="3"/>
        <v>302.77500149999997</v>
      </c>
      <c r="K5" t="b">
        <f t="shared" ca="1" si="1"/>
        <v>0</v>
      </c>
      <c r="L5" t="b">
        <f t="shared" ca="1" si="2"/>
        <v>1</v>
      </c>
      <c r="M5" t="b">
        <f t="shared" ca="1" si="4"/>
        <v>0</v>
      </c>
      <c r="N5">
        <f ca="1">IF(AND(K5,NOT(M5)),-I5,IF(AND(L5,M5),I5,0))</f>
        <v>0</v>
      </c>
      <c r="O5">
        <f ca="1">SUM(N$2:N5)</f>
        <v>0</v>
      </c>
    </row>
    <row r="6" spans="1:15" x14ac:dyDescent="0.2">
      <c r="A6" s="1" t="d">
        <v>2017-01-09</v>
      </c>
      <c r="B6">
        <v>261.60000600000001</v>
      </c>
      <c r="C6">
        <v>261.70001200000002</v>
      </c>
      <c r="D6">
        <v>248</v>
      </c>
      <c r="E6">
        <v>252.5</v>
      </c>
      <c r="F6">
        <v>252.5</v>
      </c>
      <c r="G6">
        <v>1180900</v>
      </c>
      <c r="I6">
        <f t="shared" si="0"/>
        <v>254.85000600000001</v>
      </c>
      <c r="J6">
        <f t="shared" ca="1" si="3"/>
        <v>293.19000239999997</v>
      </c>
      <c r="K6" t="b">
        <f t="shared" ca="1" si="1"/>
        <v>0</v>
      </c>
      <c r="L6" t="b">
        <f t="shared" ca="1" si="2"/>
        <v>1</v>
      </c>
      <c r="M6" t="b">
        <f t="shared" ca="1" si="4"/>
        <v>0</v>
      </c>
      <c r="N6">
        <f ca="1">IF(AND(K6,NOT(M6)),-I6,IF(AND(L6,M6),I6,0))</f>
        <v>0</v>
      </c>
      <c r="O6">
        <f ca="1">SUM(N$2:N6)</f>
        <v>0</v>
      </c>
    </row>
    <row r="7" spans="1:15" x14ac:dyDescent="0.2">
      <c r="A7" s="1" t="d">
        <v>2017-01-10</v>
      </c>
      <c r="B7">
        <v>252.5</v>
      </c>
      <c r="C7">
        <v>300.79998799999998</v>
      </c>
      <c r="D7">
        <v>252.5</v>
      </c>
      <c r="E7">
        <v>286.5</v>
      </c>
      <c r="F7">
        <v>286.5</v>
      </c>
      <c r="G7">
        <v>938500</v>
      </c>
      <c r="I7">
        <f t="shared" si="0"/>
        <v>276.64999399999999</v>
      </c>
      <c r="J7">
        <f t="shared" ca="1" si="3"/>
        <v>290.43333433333328</v>
      </c>
      <c r="K7" t="b">
        <f t="shared" ca="1" si="1"/>
        <v>0</v>
      </c>
      <c r="L7" t="b">
        <f t="shared" ca="1" si="2"/>
        <v>1</v>
      </c>
      <c r="M7" t="b">
        <f t="shared" ca="1" si="4"/>
        <v>0</v>
      </c>
      <c r="N7">
        <f t="shared" ref="N7:N70" ca="1" si="5">IF(AND(K7,NOT(M7)),-I7,IF(AND(L7,M7),I7,0))</f>
        <v>0</v>
      </c>
      <c r="O7">
        <f ca="1">SUM(N$2:N7)</f>
        <v>0</v>
      </c>
    </row>
    <row r="8" spans="1:15" x14ac:dyDescent="0.2">
      <c r="A8" s="1" t="d">
        <v>2017-01-11</v>
      </c>
      <c r="B8">
        <v>300.39999399999999</v>
      </c>
      <c r="C8">
        <v>301</v>
      </c>
      <c r="D8">
        <v>274.20001200000002</v>
      </c>
      <c r="E8">
        <v>289</v>
      </c>
      <c r="F8">
        <v>289</v>
      </c>
      <c r="G8">
        <v>560500</v>
      </c>
      <c r="I8">
        <f t="shared" si="0"/>
        <v>287.60000600000001</v>
      </c>
      <c r="J8">
        <f t="shared" ca="1" si="3"/>
        <v>290.02857314285711</v>
      </c>
      <c r="K8" t="b">
        <f t="shared" ca="1" si="1"/>
        <v>0</v>
      </c>
      <c r="L8" t="b">
        <f t="shared" ca="1" si="2"/>
        <v>1</v>
      </c>
      <c r="M8" t="b">
        <f t="shared" ca="1" si="4"/>
        <v>0</v>
      </c>
      <c r="N8">
        <f t="shared" ca="1" si="5"/>
        <v>0</v>
      </c>
      <c r="O8">
        <f ca="1">SUM(N$2:N8)</f>
        <v>0</v>
      </c>
    </row>
    <row r="9" spans="1:15" x14ac:dyDescent="0.2">
      <c r="A9" s="1" t="d">
        <v>2017-01-12</v>
      </c>
      <c r="B9">
        <v>309.29998799999998</v>
      </c>
      <c r="C9">
        <v>330</v>
      </c>
      <c r="D9">
        <v>304.5</v>
      </c>
      <c r="E9">
        <v>311</v>
      </c>
      <c r="F9">
        <v>311</v>
      </c>
      <c r="G9">
        <v>1078400</v>
      </c>
      <c r="I9">
        <f t="shared" si="0"/>
        <v>317.25</v>
      </c>
      <c r="J9">
        <f t="shared" ca="1" si="3"/>
        <v>293.43125149999997</v>
      </c>
      <c r="K9" t="b">
        <f t="shared" ca="1" si="1"/>
        <v>1</v>
      </c>
      <c r="L9" t="b">
        <f t="shared" ca="1" si="2"/>
        <v>0</v>
      </c>
      <c r="M9" t="b">
        <f t="shared" ca="1" si="4"/>
        <v>0</v>
      </c>
      <c r="N9">
        <f t="shared" ca="1" si="5"/>
        <v>-317.25</v>
      </c>
      <c r="O9">
        <f ca="1">SUM(N$2:N9)</f>
        <v>-317.25</v>
      </c>
    </row>
    <row r="10" spans="1:15" x14ac:dyDescent="0.2">
      <c r="A10" s="1" t="d">
        <v>2017-01-13</v>
      </c>
      <c r="B10">
        <v>323.20001200000002</v>
      </c>
      <c r="C10">
        <v>325.5</v>
      </c>
      <c r="D10">
        <v>306.60000600000001</v>
      </c>
      <c r="E10">
        <v>320.10000600000001</v>
      </c>
      <c r="F10">
        <v>320.10000600000001</v>
      </c>
      <c r="G10">
        <v>547900</v>
      </c>
      <c r="I10">
        <f t="shared" si="0"/>
        <v>316.050003</v>
      </c>
      <c r="J10">
        <f t="shared" ca="1" si="3"/>
        <v>295.94444611111106</v>
      </c>
      <c r="K10" t="b">
        <f t="shared" ca="1" si="1"/>
        <v>1</v>
      </c>
      <c r="L10" t="b">
        <f t="shared" ca="1" si="2"/>
        <v>0</v>
      </c>
      <c r="M10" t="b">
        <f t="shared" ca="1" si="4"/>
        <v>1</v>
      </c>
      <c r="N10">
        <f t="shared" ca="1" si="5"/>
        <v>0</v>
      </c>
      <c r="O10">
        <f ca="1">SUM(N$2:N10)</f>
        <v>-317.25</v>
      </c>
    </row>
    <row r="11" spans="1:15" x14ac:dyDescent="0.2">
      <c r="A11" s="1" t="d">
        <v>2017-01-17</v>
      </c>
      <c r="B11">
        <v>322.20001200000002</v>
      </c>
      <c r="C11">
        <v>328.89999399999999</v>
      </c>
      <c r="D11">
        <v>308.70001200000002</v>
      </c>
      <c r="E11">
        <v>317.79998799999998</v>
      </c>
      <c r="F11">
        <v>317.79998799999998</v>
      </c>
      <c r="G11">
        <v>440000</v>
      </c>
      <c r="I11">
        <f t="shared" si="0"/>
        <v>318.800003</v>
      </c>
      <c r="J11">
        <f t="shared" ca="1" si="3"/>
        <v>298.23000179999997</v>
      </c>
      <c r="K11" t="b">
        <f t="shared" ca="1" si="1"/>
        <v>1</v>
      </c>
      <c r="L11" t="b">
        <f t="shared" ca="1" si="2"/>
        <v>0</v>
      </c>
      <c r="M11" t="b">
        <f t="shared" ca="1" si="4"/>
        <v>1</v>
      </c>
      <c r="N11">
        <f t="shared" ca="1" si="5"/>
        <v>0</v>
      </c>
      <c r="O11">
        <f ca="1">SUM(N$2:N11)</f>
        <v>-317.25</v>
      </c>
    </row>
    <row r="12" spans="1:15" x14ac:dyDescent="0.2">
      <c r="A12" s="1" t="d">
        <v>2017-01-18</v>
      </c>
      <c r="B12">
        <v>297.5</v>
      </c>
      <c r="C12">
        <v>312.5</v>
      </c>
      <c r="D12">
        <v>288.70001200000002</v>
      </c>
      <c r="E12">
        <v>297.10000600000001</v>
      </c>
      <c r="F12">
        <v>297.10000600000001</v>
      </c>
      <c r="G12">
        <v>523800</v>
      </c>
      <c r="I12">
        <f t="shared" si="0"/>
        <v>300.60000600000001</v>
      </c>
      <c r="J12">
        <f t="shared" ca="1" si="3"/>
        <v>296.0050018</v>
      </c>
      <c r="K12" t="b">
        <f t="shared" ca="1" si="1"/>
        <v>1</v>
      </c>
      <c r="L12" t="b">
        <f t="shared" ca="1" si="2"/>
        <v>0</v>
      </c>
      <c r="M12" t="b">
        <f t="shared" ca="1" si="4"/>
        <v>1</v>
      </c>
      <c r="N12">
        <f t="shared" ca="1" si="5"/>
        <v>0</v>
      </c>
      <c r="O12">
        <f ca="1">SUM(N$2:N12)</f>
        <v>-317.25</v>
      </c>
    </row>
    <row r="13" spans="1:15" x14ac:dyDescent="0.2">
      <c r="A13" s="1" t="d">
        <v>2017-01-19</v>
      </c>
      <c r="B13">
        <v>286.5</v>
      </c>
      <c r="C13">
        <v>318.79998799999998</v>
      </c>
      <c r="D13">
        <v>281.60000600000001</v>
      </c>
      <c r="E13">
        <v>297.5</v>
      </c>
      <c r="F13">
        <v>297.5</v>
      </c>
      <c r="G13">
        <v>781400</v>
      </c>
      <c r="I13">
        <f t="shared" si="0"/>
        <v>300.199997</v>
      </c>
      <c r="J13">
        <f t="shared" ca="1" si="3"/>
        <v>296.5450012</v>
      </c>
      <c r="K13" t="b">
        <f t="shared" ca="1" si="1"/>
        <v>1</v>
      </c>
      <c r="L13" t="b">
        <f t="shared" ca="1" si="2"/>
        <v>0</v>
      </c>
      <c r="M13" t="b">
        <f t="shared" ca="1" si="4"/>
        <v>1</v>
      </c>
      <c r="N13">
        <f t="shared" ca="1" si="5"/>
        <v>0</v>
      </c>
      <c r="O13">
        <f ca="1">SUM(N$2:N13)</f>
        <v>-317.25</v>
      </c>
    </row>
    <row r="14" spans="1:15" x14ac:dyDescent="0.2">
      <c r="A14" s="1" t="d">
        <v>2017-01-20</v>
      </c>
      <c r="B14">
        <v>295</v>
      </c>
      <c r="C14">
        <v>305.70001200000002</v>
      </c>
      <c r="D14">
        <v>267.79998799999998</v>
      </c>
      <c r="E14">
        <v>271.39999399999999</v>
      </c>
      <c r="F14">
        <v>271.39999399999999</v>
      </c>
      <c r="G14">
        <v>969000</v>
      </c>
      <c r="I14">
        <f t="shared" si="0"/>
        <v>286.75</v>
      </c>
      <c r="J14">
        <f t="shared" ca="1" si="3"/>
        <v>296.10000150000008</v>
      </c>
      <c r="K14" t="b">
        <f t="shared" ca="1" si="1"/>
        <v>0</v>
      </c>
      <c r="L14" t="b">
        <f t="shared" ca="1" si="2"/>
        <v>1</v>
      </c>
      <c r="M14" t="b">
        <f t="shared" ca="1" si="4"/>
        <v>1</v>
      </c>
      <c r="N14">
        <f t="shared" ca="1" si="5"/>
        <v>286.75</v>
      </c>
      <c r="O14">
        <f ca="1">SUM(N$2:N14)</f>
        <v>-30.5</v>
      </c>
    </row>
    <row r="15" spans="1:15" x14ac:dyDescent="0.2">
      <c r="A15" s="1" t="d">
        <v>2017-01-23</v>
      </c>
      <c r="B15">
        <v>268.20001200000002</v>
      </c>
      <c r="C15">
        <v>289.89999399999999</v>
      </c>
      <c r="D15">
        <v>267.79998799999998</v>
      </c>
      <c r="E15">
        <v>286</v>
      </c>
      <c r="F15">
        <v>286</v>
      </c>
      <c r="G15">
        <v>560000</v>
      </c>
      <c r="I15">
        <f t="shared" si="0"/>
        <v>278.84999099999999</v>
      </c>
      <c r="J15">
        <f t="shared" ca="1" si="3"/>
        <v>293.76000060000007</v>
      </c>
      <c r="K15" t="b">
        <f t="shared" ca="1" si="1"/>
        <v>0</v>
      </c>
      <c r="L15" t="b">
        <f t="shared" ca="1" si="2"/>
        <v>1</v>
      </c>
      <c r="M15" t="b">
        <f t="shared" ca="1" si="4"/>
        <v>0</v>
      </c>
      <c r="N15">
        <f t="shared" ca="1" si="5"/>
        <v>0</v>
      </c>
      <c r="O15">
        <f ca="1">SUM(N$2:N15)</f>
        <v>-30.5</v>
      </c>
    </row>
    <row r="16" spans="1:15" x14ac:dyDescent="0.2">
      <c r="A16" s="1" t="d">
        <v>2017-01-24</v>
      </c>
      <c r="B16">
        <v>301.70001200000002</v>
      </c>
      <c r="C16">
        <v>303.39999399999999</v>
      </c>
      <c r="D16">
        <v>286</v>
      </c>
      <c r="E16">
        <v>295.70001200000002</v>
      </c>
      <c r="F16">
        <v>295.70001200000002</v>
      </c>
      <c r="G16">
        <v>616900</v>
      </c>
      <c r="I16">
        <f t="shared" si="0"/>
        <v>294.699997</v>
      </c>
      <c r="J16">
        <f t="shared" ca="1" si="3"/>
        <v>297.74499970000005</v>
      </c>
      <c r="K16" t="b">
        <f t="shared" ca="1" si="1"/>
        <v>0</v>
      </c>
      <c r="L16" t="b">
        <f t="shared" ca="1" si="2"/>
        <v>1</v>
      </c>
      <c r="M16" t="b">
        <f t="shared" ca="1" si="4"/>
        <v>0</v>
      </c>
      <c r="N16">
        <f t="shared" ca="1" si="5"/>
        <v>0</v>
      </c>
      <c r="O16">
        <f ca="1">SUM(N$2:N16)</f>
        <v>-30.5</v>
      </c>
    </row>
    <row r="17" spans="1:15" x14ac:dyDescent="0.2">
      <c r="A17" s="1" t="d">
        <v>2017-01-25</v>
      </c>
      <c r="B17">
        <v>300.89999399999999</v>
      </c>
      <c r="C17">
        <v>309.70001200000002</v>
      </c>
      <c r="D17">
        <v>292.60000600000001</v>
      </c>
      <c r="E17">
        <v>307.89999399999999</v>
      </c>
      <c r="F17">
        <v>307.89999399999999</v>
      </c>
      <c r="G17">
        <v>506500</v>
      </c>
      <c r="I17">
        <f t="shared" si="0"/>
        <v>301.15000900000001</v>
      </c>
      <c r="J17">
        <f t="shared" ca="1" si="3"/>
        <v>300.19500119999998</v>
      </c>
      <c r="K17" t="b">
        <f t="shared" ca="1" si="1"/>
        <v>1</v>
      </c>
      <c r="L17" t="b">
        <f t="shared" ca="1" si="2"/>
        <v>0</v>
      </c>
      <c r="M17" t="b">
        <f t="shared" ca="1" si="4"/>
        <v>0</v>
      </c>
      <c r="N17">
        <f t="shared" ca="1" si="5"/>
        <v>-301.15000900000001</v>
      </c>
      <c r="O17">
        <f ca="1">SUM(N$2:N17)</f>
        <v>-331.65000900000001</v>
      </c>
    </row>
    <row r="18" spans="1:15" x14ac:dyDescent="0.2">
      <c r="A18" s="1" t="d">
        <v>2017-01-26</v>
      </c>
      <c r="B18">
        <v>334.70001200000002</v>
      </c>
      <c r="C18">
        <v>345.79998799999998</v>
      </c>
      <c r="D18">
        <v>310.10000600000001</v>
      </c>
      <c r="E18">
        <v>315.5</v>
      </c>
      <c r="F18">
        <v>315.5</v>
      </c>
      <c r="G18">
        <v>1083300</v>
      </c>
      <c r="I18">
        <f t="shared" si="0"/>
        <v>327.949997</v>
      </c>
      <c r="J18">
        <f t="shared" ca="1" si="3"/>
        <v>304.23000030000003</v>
      </c>
      <c r="K18" t="b">
        <f t="shared" ca="1" si="1"/>
        <v>1</v>
      </c>
      <c r="L18" t="b">
        <f t="shared" ca="1" si="2"/>
        <v>0</v>
      </c>
      <c r="M18" t="b">
        <f t="shared" ca="1" si="4"/>
        <v>1</v>
      </c>
      <c r="N18">
        <f t="shared" ca="1" si="5"/>
        <v>0</v>
      </c>
      <c r="O18">
        <f ca="1">SUM(N$2:N18)</f>
        <v>-331.65000900000001</v>
      </c>
    </row>
    <row r="19" spans="1:15" x14ac:dyDescent="0.2">
      <c r="A19" s="1" t="d">
        <v>2017-01-27</v>
      </c>
      <c r="B19">
        <v>294.70001200000002</v>
      </c>
      <c r="C19">
        <v>323.5</v>
      </c>
      <c r="D19">
        <v>289.79998799999998</v>
      </c>
      <c r="E19">
        <v>311.39999399999999</v>
      </c>
      <c r="F19">
        <v>311.39999399999999</v>
      </c>
      <c r="G19">
        <v>811000</v>
      </c>
      <c r="I19">
        <f t="shared" si="0"/>
        <v>306.64999399999999</v>
      </c>
      <c r="J19">
        <f t="shared" ca="1" si="3"/>
        <v>303.16999970000001</v>
      </c>
      <c r="K19" t="b">
        <f t="shared" ca="1" si="1"/>
        <v>1</v>
      </c>
      <c r="L19" t="b">
        <f t="shared" ca="1" si="2"/>
        <v>0</v>
      </c>
      <c r="M19" t="b">
        <f t="shared" ca="1" si="4"/>
        <v>1</v>
      </c>
      <c r="N19">
        <f t="shared" ca="1" si="5"/>
        <v>0</v>
      </c>
      <c r="O19">
        <f ca="1">SUM(N$2:N19)</f>
        <v>-331.65000900000001</v>
      </c>
    </row>
    <row r="20" spans="1:15" x14ac:dyDescent="0.2">
      <c r="A20" s="1" t="d">
        <v>2017-01-30</v>
      </c>
      <c r="B20">
        <v>273.5</v>
      </c>
      <c r="C20">
        <v>282.79998799999998</v>
      </c>
      <c r="D20">
        <v>272.70001200000002</v>
      </c>
      <c r="E20">
        <v>273.29998799999998</v>
      </c>
      <c r="F20">
        <v>273.29998799999998</v>
      </c>
      <c r="G20">
        <v>1090100</v>
      </c>
      <c r="I20">
        <f t="shared" si="0"/>
        <v>277.75</v>
      </c>
      <c r="J20">
        <f t="shared" ca="1" si="3"/>
        <v>299.33999940000001</v>
      </c>
      <c r="K20" t="b">
        <f t="shared" ca="1" si="1"/>
        <v>0</v>
      </c>
      <c r="L20" t="b">
        <f t="shared" ca="1" si="2"/>
        <v>1</v>
      </c>
      <c r="M20" t="b">
        <f t="shared" ca="1" si="4"/>
        <v>1</v>
      </c>
      <c r="N20">
        <f t="shared" ca="1" si="5"/>
        <v>277.75</v>
      </c>
      <c r="O20">
        <f ca="1">SUM(N$2:N20)</f>
        <v>-53.900009000000011</v>
      </c>
    </row>
    <row r="21" spans="1:15" x14ac:dyDescent="0.2">
      <c r="A21" s="1" t="d">
        <v>2017-01-31</v>
      </c>
      <c r="B21">
        <v>246</v>
      </c>
      <c r="C21">
        <v>254.800003</v>
      </c>
      <c r="D21">
        <v>243.5</v>
      </c>
      <c r="E21">
        <v>249</v>
      </c>
      <c r="F21">
        <v>249</v>
      </c>
      <c r="G21">
        <v>1358900</v>
      </c>
      <c r="I21">
        <f t="shared" si="0"/>
        <v>249.1500015</v>
      </c>
      <c r="J21">
        <f t="shared" ca="1" si="3"/>
        <v>292.37499925000003</v>
      </c>
      <c r="K21" t="b">
        <f t="shared" ca="1" si="1"/>
        <v>0</v>
      </c>
      <c r="L21" t="b">
        <f t="shared" ca="1" si="2"/>
        <v>1</v>
      </c>
      <c r="M21" t="b">
        <f t="shared" ca="1" si="4"/>
        <v>0</v>
      </c>
      <c r="N21">
        <f t="shared" ca="1" si="5"/>
        <v>0</v>
      </c>
      <c r="O21">
        <f ca="1">SUM(N$2:N21)</f>
        <v>-53.900009000000011</v>
      </c>
    </row>
    <row r="22" spans="1:15" x14ac:dyDescent="0.2">
      <c r="A22" s="1" t="d">
        <v>2017-02-01</v>
      </c>
      <c r="B22">
        <v>253.10000600000001</v>
      </c>
      <c r="C22">
        <v>259.79998799999998</v>
      </c>
      <c r="D22">
        <v>251.800003</v>
      </c>
      <c r="E22">
        <v>254</v>
      </c>
      <c r="F22">
        <v>254</v>
      </c>
      <c r="G22">
        <v>681300</v>
      </c>
      <c r="I22">
        <f t="shared" si="0"/>
        <v>255.79999549999999</v>
      </c>
      <c r="J22">
        <f t="shared" ca="1" si="3"/>
        <v>287.89499820000003</v>
      </c>
      <c r="K22" t="b">
        <f t="shared" ca="1" si="1"/>
        <v>0</v>
      </c>
      <c r="L22" t="b">
        <f t="shared" ca="1" si="2"/>
        <v>1</v>
      </c>
      <c r="M22" t="b">
        <f t="shared" ca="1" si="4"/>
        <v>0</v>
      </c>
      <c r="N22">
        <f t="shared" ca="1" si="5"/>
        <v>0</v>
      </c>
      <c r="O22">
        <f ca="1">SUM(N$2:N22)</f>
        <v>-53.900009000000011</v>
      </c>
    </row>
    <row r="23" spans="1:15" x14ac:dyDescent="0.2">
      <c r="A23" s="1" t="d">
        <v>2017-02-02</v>
      </c>
      <c r="B23">
        <v>248.300003</v>
      </c>
      <c r="C23">
        <v>265.60000600000001</v>
      </c>
      <c r="D23">
        <v>244.60000600000001</v>
      </c>
      <c r="E23">
        <v>258.39999399999999</v>
      </c>
      <c r="F23">
        <v>258.39999399999999</v>
      </c>
      <c r="G23">
        <v>793500</v>
      </c>
      <c r="I23">
        <f t="shared" si="0"/>
        <v>255.10000600000001</v>
      </c>
      <c r="J23">
        <f t="shared" ca="1" si="3"/>
        <v>283.38499910000002</v>
      </c>
      <c r="K23" t="b">
        <f t="shared" ca="1" si="1"/>
        <v>0</v>
      </c>
      <c r="L23" t="b">
        <f t="shared" ca="1" si="2"/>
        <v>1</v>
      </c>
      <c r="M23" t="b">
        <f t="shared" ca="1" si="4"/>
        <v>0</v>
      </c>
      <c r="N23">
        <f t="shared" ca="1" si="5"/>
        <v>0</v>
      </c>
      <c r="O23">
        <f ca="1">SUM(N$2:N23)</f>
        <v>-53.900009000000011</v>
      </c>
    </row>
    <row r="24" spans="1:15" x14ac:dyDescent="0.2">
      <c r="A24" s="1" t="d">
        <v>2017-02-03</v>
      </c>
      <c r="B24">
        <v>229.699997</v>
      </c>
      <c r="C24">
        <v>238.10000600000001</v>
      </c>
      <c r="D24">
        <v>226.5</v>
      </c>
      <c r="E24">
        <v>229.5</v>
      </c>
      <c r="F24">
        <v>229.5</v>
      </c>
      <c r="G24">
        <v>1360900</v>
      </c>
      <c r="I24">
        <f t="shared" si="0"/>
        <v>232.300003</v>
      </c>
      <c r="J24">
        <f t="shared" ca="1" si="3"/>
        <v>277.93999939999992</v>
      </c>
      <c r="K24" t="b">
        <f t="shared" ca="1" si="1"/>
        <v>0</v>
      </c>
      <c r="L24" t="b">
        <f t="shared" ca="1" si="2"/>
        <v>1</v>
      </c>
      <c r="M24" t="b">
        <f t="shared" ca="1" si="4"/>
        <v>0</v>
      </c>
      <c r="N24">
        <f t="shared" ca="1" si="5"/>
        <v>0</v>
      </c>
      <c r="O24">
        <f ca="1">SUM(N$2:N24)</f>
        <v>-53.900009000000011</v>
      </c>
    </row>
    <row r="25" spans="1:15" x14ac:dyDescent="0.2">
      <c r="A25" s="1" t="d">
        <v>2017-02-06</v>
      </c>
      <c r="B25">
        <v>222</v>
      </c>
      <c r="C25">
        <v>231.199997</v>
      </c>
      <c r="D25">
        <v>221.5</v>
      </c>
      <c r="E25">
        <v>227.39999399999999</v>
      </c>
      <c r="F25">
        <v>227.39999399999999</v>
      </c>
      <c r="G25">
        <v>590700</v>
      </c>
      <c r="I25">
        <f t="shared" si="0"/>
        <v>226.3499985</v>
      </c>
      <c r="J25">
        <f t="shared" ca="1" si="3"/>
        <v>272.69000014999995</v>
      </c>
      <c r="K25" t="b">
        <f t="shared" ca="1" si="1"/>
        <v>0</v>
      </c>
      <c r="L25" t="b">
        <f t="shared" ca="1" si="2"/>
        <v>1</v>
      </c>
      <c r="M25" t="b">
        <f t="shared" ca="1" si="4"/>
        <v>0</v>
      </c>
      <c r="N25">
        <f t="shared" ca="1" si="5"/>
        <v>0</v>
      </c>
      <c r="O25">
        <f ca="1">SUM(N$2:N25)</f>
        <v>-53.900009000000011</v>
      </c>
    </row>
    <row r="26" spans="1:15" x14ac:dyDescent="0.2">
      <c r="A26" s="1" t="d">
        <v>2017-02-07</v>
      </c>
      <c r="B26">
        <v>248</v>
      </c>
      <c r="C26">
        <v>248.60000600000001</v>
      </c>
      <c r="D26">
        <v>242</v>
      </c>
      <c r="E26">
        <v>246.5</v>
      </c>
      <c r="F26">
        <v>246.5</v>
      </c>
      <c r="G26">
        <v>885900</v>
      </c>
      <c r="I26">
        <f t="shared" si="0"/>
        <v>245.300003</v>
      </c>
      <c r="J26">
        <f t="shared" ca="1" si="3"/>
        <v>267.75000074999991</v>
      </c>
      <c r="K26" t="b">
        <f t="shared" ca="1" si="1"/>
        <v>0</v>
      </c>
      <c r="L26" t="b">
        <f t="shared" ca="1" si="2"/>
        <v>1</v>
      </c>
      <c r="M26" t="b">
        <f t="shared" ca="1" si="4"/>
        <v>0</v>
      </c>
      <c r="N26">
        <f t="shared" ca="1" si="5"/>
        <v>0</v>
      </c>
      <c r="O26">
        <f ca="1">SUM(N$2:N26)</f>
        <v>-53.900009000000011</v>
      </c>
    </row>
    <row r="27" spans="1:15" x14ac:dyDescent="0.2">
      <c r="A27" s="1" t="d">
        <v>2017-02-08</v>
      </c>
      <c r="B27">
        <v>239.89999399999999</v>
      </c>
      <c r="C27">
        <v>252.60000600000001</v>
      </c>
      <c r="D27">
        <v>239</v>
      </c>
      <c r="E27">
        <v>246.60000600000001</v>
      </c>
      <c r="F27">
        <v>246.60000600000001</v>
      </c>
      <c r="G27">
        <v>548500</v>
      </c>
      <c r="I27">
        <f t="shared" si="0"/>
        <v>245.800003</v>
      </c>
      <c r="J27">
        <f t="shared" ca="1" si="3"/>
        <v>262.21500014999998</v>
      </c>
      <c r="K27" t="b">
        <f t="shared" ca="1" si="1"/>
        <v>0</v>
      </c>
      <c r="L27" t="b">
        <f t="shared" ca="1" si="2"/>
        <v>1</v>
      </c>
      <c r="M27" t="b">
        <f t="shared" ca="1" si="4"/>
        <v>0</v>
      </c>
      <c r="N27">
        <f t="shared" ca="1" si="5"/>
        <v>0</v>
      </c>
      <c r="O27">
        <f ca="1">SUM(N$2:N27)</f>
        <v>-53.900009000000011</v>
      </c>
    </row>
    <row r="28" spans="1:15" x14ac:dyDescent="0.2">
      <c r="A28" s="1" t="d">
        <v>2017-02-09</v>
      </c>
      <c r="B28">
        <v>256</v>
      </c>
      <c r="C28">
        <v>256.5</v>
      </c>
      <c r="D28">
        <v>240.5</v>
      </c>
      <c r="E28">
        <v>241.89999399999999</v>
      </c>
      <c r="F28">
        <v>241.89999399999999</v>
      </c>
      <c r="G28">
        <v>764300</v>
      </c>
      <c r="I28">
        <f t="shared" si="0"/>
        <v>248.5</v>
      </c>
      <c r="J28">
        <f t="shared" ca="1" si="3"/>
        <v>254.27000045</v>
      </c>
      <c r="K28" t="b">
        <f t="shared" ca="1" si="1"/>
        <v>0</v>
      </c>
      <c r="L28" t="b">
        <f t="shared" ca="1" si="2"/>
        <v>1</v>
      </c>
      <c r="M28" t="b">
        <f t="shared" ca="1" si="4"/>
        <v>0</v>
      </c>
      <c r="N28">
        <f t="shared" ca="1" si="5"/>
        <v>0</v>
      </c>
      <c r="O28">
        <f ca="1">SUM(N$2:N28)</f>
        <v>-53.900009000000011</v>
      </c>
    </row>
    <row r="29" spans="1:15" x14ac:dyDescent="0.2">
      <c r="A29" s="1" t="d">
        <v>2017-02-10</v>
      </c>
      <c r="B29">
        <v>223</v>
      </c>
      <c r="C29">
        <v>229.699997</v>
      </c>
      <c r="D29">
        <v>222</v>
      </c>
      <c r="E29">
        <v>225.89999399999999</v>
      </c>
      <c r="F29">
        <v>225.89999399999999</v>
      </c>
      <c r="G29">
        <v>825700</v>
      </c>
      <c r="I29">
        <f t="shared" si="0"/>
        <v>225.8499985</v>
      </c>
      <c r="J29">
        <f t="shared" ca="1" si="3"/>
        <v>246.1900009</v>
      </c>
      <c r="K29" t="b">
        <f t="shared" ca="1" si="1"/>
        <v>0</v>
      </c>
      <c r="L29" t="b">
        <f t="shared" ca="1" si="2"/>
        <v>1</v>
      </c>
      <c r="M29" t="b">
        <f t="shared" ca="1" si="4"/>
        <v>0</v>
      </c>
      <c r="N29">
        <f t="shared" ca="1" si="5"/>
        <v>0</v>
      </c>
      <c r="O29">
        <f ca="1">SUM(N$2:N29)</f>
        <v>-53.900009000000011</v>
      </c>
    </row>
    <row r="30" spans="1:15" x14ac:dyDescent="0.2">
      <c r="A30" s="1" t="d">
        <v>2017-02-13</v>
      </c>
      <c r="B30">
        <v>212.199997</v>
      </c>
      <c r="C30">
        <v>216.39999399999999</v>
      </c>
      <c r="D30">
        <v>205.800003</v>
      </c>
      <c r="E30">
        <v>206.699997</v>
      </c>
      <c r="F30">
        <v>206.699997</v>
      </c>
      <c r="G30">
        <v>1060200</v>
      </c>
      <c r="I30">
        <f t="shared" si="0"/>
        <v>211.0999985</v>
      </c>
      <c r="J30">
        <f t="shared" ca="1" si="3"/>
        <v>239.52500075000003</v>
      </c>
      <c r="K30" t="b">
        <f t="shared" ca="1" si="1"/>
        <v>0</v>
      </c>
      <c r="L30" t="b">
        <f t="shared" ca="1" si="2"/>
        <v>1</v>
      </c>
      <c r="M30" t="b">
        <f t="shared" ca="1" si="4"/>
        <v>0</v>
      </c>
      <c r="N30">
        <f t="shared" ca="1" si="5"/>
        <v>0</v>
      </c>
      <c r="O30">
        <f ca="1">SUM(N$2:N30)</f>
        <v>-53.900009000000011</v>
      </c>
    </row>
    <row r="31" spans="1:15" x14ac:dyDescent="0.2">
      <c r="A31" s="1" t="d">
        <v>2017-02-14</v>
      </c>
      <c r="B31">
        <v>199.800003</v>
      </c>
      <c r="C31">
        <v>209.300003</v>
      </c>
      <c r="D31">
        <v>197.699997</v>
      </c>
      <c r="E31">
        <v>204.60000600000001</v>
      </c>
      <c r="F31">
        <v>204.60000600000001</v>
      </c>
      <c r="G31">
        <v>1099500</v>
      </c>
      <c r="I31">
        <f t="shared" si="0"/>
        <v>203.5</v>
      </c>
      <c r="J31">
        <f t="shared" ca="1" si="3"/>
        <v>234.9600006</v>
      </c>
      <c r="K31" t="b">
        <f t="shared" ca="1" si="1"/>
        <v>0</v>
      </c>
      <c r="L31" t="b">
        <f t="shared" ca="1" si="2"/>
        <v>1</v>
      </c>
      <c r="M31" t="b">
        <f t="shared" ca="1" si="4"/>
        <v>0</v>
      </c>
      <c r="N31">
        <f t="shared" ca="1" si="5"/>
        <v>0</v>
      </c>
      <c r="O31">
        <f ca="1">SUM(N$2:N31)</f>
        <v>-53.900009000000011</v>
      </c>
    </row>
    <row r="32" spans="1:15" x14ac:dyDescent="0.2">
      <c r="A32" s="1" t="d">
        <v>2017-02-15</v>
      </c>
      <c r="B32">
        <v>213.60000600000001</v>
      </c>
      <c r="C32">
        <v>214.89999399999999</v>
      </c>
      <c r="D32">
        <v>204.60000600000001</v>
      </c>
      <c r="E32">
        <v>207.5</v>
      </c>
      <c r="F32">
        <v>207.5</v>
      </c>
      <c r="G32">
        <v>788800</v>
      </c>
      <c r="I32">
        <f t="shared" si="0"/>
        <v>209.75</v>
      </c>
      <c r="J32">
        <f t="shared" ca="1" si="3"/>
        <v>230.35500105</v>
      </c>
      <c r="K32" t="b">
        <f t="shared" ca="1" si="1"/>
        <v>0</v>
      </c>
      <c r="L32" t="b">
        <f t="shared" ca="1" si="2"/>
        <v>1</v>
      </c>
      <c r="M32" t="b">
        <f t="shared" ca="1" si="4"/>
        <v>0</v>
      </c>
      <c r="N32">
        <f t="shared" ca="1" si="5"/>
        <v>0</v>
      </c>
      <c r="O32">
        <f ca="1">SUM(N$2:N32)</f>
        <v>-53.900009000000011</v>
      </c>
    </row>
    <row r="33" spans="1:15" x14ac:dyDescent="0.2">
      <c r="A33" s="1" t="d">
        <v>2017-02-16</v>
      </c>
      <c r="B33">
        <v>204.800003</v>
      </c>
      <c r="C33">
        <v>207</v>
      </c>
      <c r="D33">
        <v>189.60000600000001</v>
      </c>
      <c r="E33">
        <v>190.60000600000001</v>
      </c>
      <c r="F33">
        <v>190.60000600000001</v>
      </c>
      <c r="G33">
        <v>1265200</v>
      </c>
      <c r="I33">
        <f t="shared" si="0"/>
        <v>198.300003</v>
      </c>
      <c r="J33">
        <f t="shared" ca="1" si="3"/>
        <v>224.67500075000004</v>
      </c>
      <c r="K33" t="b">
        <f t="shared" ca="1" si="1"/>
        <v>0</v>
      </c>
      <c r="L33" t="b">
        <f t="shared" ca="1" si="2"/>
        <v>1</v>
      </c>
      <c r="M33" t="b">
        <f t="shared" ca="1" si="4"/>
        <v>0</v>
      </c>
      <c r="N33">
        <f t="shared" ca="1" si="5"/>
        <v>0</v>
      </c>
      <c r="O33">
        <f ca="1">SUM(N$2:N33)</f>
        <v>-53.900009000000011</v>
      </c>
    </row>
    <row r="34" spans="1:15" x14ac:dyDescent="0.2">
      <c r="A34" s="1" t="d">
        <v>2017-02-17</v>
      </c>
      <c r="B34">
        <v>193.699997</v>
      </c>
      <c r="C34">
        <v>196</v>
      </c>
      <c r="D34">
        <v>188.800003</v>
      </c>
      <c r="E34">
        <v>191</v>
      </c>
      <c r="F34">
        <v>191</v>
      </c>
      <c r="G34">
        <v>602400</v>
      </c>
      <c r="I34">
        <f t="shared" si="0"/>
        <v>192.4000015</v>
      </c>
      <c r="J34">
        <f t="shared" ca="1" si="3"/>
        <v>220.68500060000002</v>
      </c>
      <c r="K34" t="b">
        <f t="shared" ca="1" si="1"/>
        <v>0</v>
      </c>
      <c r="L34" t="b">
        <f t="shared" ca="1" si="2"/>
        <v>1</v>
      </c>
      <c r="M34" t="b">
        <f t="shared" ca="1" si="4"/>
        <v>0</v>
      </c>
      <c r="N34">
        <f t="shared" ca="1" si="5"/>
        <v>0</v>
      </c>
      <c r="O34">
        <f ca="1">SUM(N$2:N34)</f>
        <v>-53.900009000000011</v>
      </c>
    </row>
    <row r="35" spans="1:15" x14ac:dyDescent="0.2">
      <c r="A35" s="1" t="d">
        <v>2017-02-21</v>
      </c>
      <c r="B35">
        <v>158.60000600000001</v>
      </c>
      <c r="C35">
        <v>159.10000600000001</v>
      </c>
      <c r="D35">
        <v>137.800003</v>
      </c>
      <c r="E35">
        <v>141.300003</v>
      </c>
      <c r="F35">
        <v>141.300003</v>
      </c>
      <c r="G35">
        <v>3689100</v>
      </c>
      <c r="I35">
        <f t="shared" si="0"/>
        <v>148.45000450000001</v>
      </c>
      <c r="J35">
        <f t="shared" ca="1" si="3"/>
        <v>212.89500120000002</v>
      </c>
      <c r="K35" t="b">
        <f t="shared" ca="1" si="1"/>
        <v>0</v>
      </c>
      <c r="L35" t="b">
        <f t="shared" ca="1" si="2"/>
        <v>1</v>
      </c>
      <c r="M35" t="b">
        <f t="shared" ca="1" si="4"/>
        <v>0</v>
      </c>
      <c r="N35">
        <f t="shared" ca="1" si="5"/>
        <v>0</v>
      </c>
      <c r="O35">
        <f ca="1">SUM(N$2:N35)</f>
        <v>-53.900009000000011</v>
      </c>
    </row>
    <row r="36" spans="1:15" x14ac:dyDescent="0.2">
      <c r="A36" s="1" t="d">
        <v>2017-02-22</v>
      </c>
      <c r="B36">
        <v>140.60000600000001</v>
      </c>
      <c r="C36">
        <v>148.89999399999999</v>
      </c>
      <c r="D36">
        <v>137.39999399999999</v>
      </c>
      <c r="E36">
        <v>142.699997</v>
      </c>
      <c r="F36">
        <v>142.699997</v>
      </c>
      <c r="G36">
        <v>1724600</v>
      </c>
      <c r="I36">
        <f t="shared" si="0"/>
        <v>143.14999399999999</v>
      </c>
      <c r="J36">
        <f t="shared" ca="1" si="3"/>
        <v>202.68000029999999</v>
      </c>
      <c r="K36" t="b">
        <f t="shared" ca="1" si="1"/>
        <v>0</v>
      </c>
      <c r="L36" t="b">
        <f t="shared" ca="1" si="2"/>
        <v>1</v>
      </c>
      <c r="M36" t="b">
        <f t="shared" ca="1" si="4"/>
        <v>0</v>
      </c>
      <c r="N36">
        <f t="shared" ca="1" si="5"/>
        <v>0</v>
      </c>
      <c r="O36">
        <f ca="1">SUM(N$2:N36)</f>
        <v>-53.900009000000011</v>
      </c>
    </row>
    <row r="37" spans="1:15" x14ac:dyDescent="0.2">
      <c r="A37" s="1" t="d">
        <v>2017-02-23</v>
      </c>
      <c r="B37">
        <v>151.699997</v>
      </c>
      <c r="C37">
        <v>156.199997</v>
      </c>
      <c r="D37">
        <v>144</v>
      </c>
      <c r="E37">
        <v>148</v>
      </c>
      <c r="F37">
        <v>148</v>
      </c>
      <c r="G37">
        <v>1811500</v>
      </c>
      <c r="I37">
        <f t="shared" si="0"/>
        <v>150.0999985</v>
      </c>
      <c r="J37">
        <f t="shared" ca="1" si="3"/>
        <v>193.10999985000001</v>
      </c>
      <c r="K37" t="b">
        <f t="shared" ca="1" si="1"/>
        <v>0</v>
      </c>
      <c r="L37" t="b">
        <f t="shared" ca="1" si="2"/>
        <v>1</v>
      </c>
      <c r="M37" t="b">
        <f t="shared" ca="1" si="4"/>
        <v>0</v>
      </c>
      <c r="N37">
        <f t="shared" ca="1" si="5"/>
        <v>0</v>
      </c>
      <c r="O37">
        <f ca="1">SUM(N$2:N37)</f>
        <v>-53.900009000000011</v>
      </c>
    </row>
    <row r="38" spans="1:15" x14ac:dyDescent="0.2">
      <c r="A38" s="1" t="d">
        <v>2017-02-24</v>
      </c>
      <c r="B38">
        <v>150</v>
      </c>
      <c r="C38">
        <v>155.60000600000001</v>
      </c>
      <c r="D38">
        <v>145.5</v>
      </c>
      <c r="E38">
        <v>155.10000600000001</v>
      </c>
      <c r="F38">
        <v>155.10000600000001</v>
      </c>
      <c r="G38">
        <v>964200</v>
      </c>
      <c r="I38">
        <f t="shared" si="0"/>
        <v>150.550003</v>
      </c>
      <c r="J38">
        <f t="shared" ca="1" si="3"/>
        <v>183.31500015</v>
      </c>
      <c r="K38" t="b">
        <f t="shared" ca="1" si="1"/>
        <v>0</v>
      </c>
      <c r="L38" t="b">
        <f t="shared" ca="1" si="2"/>
        <v>1</v>
      </c>
      <c r="M38" t="b">
        <f t="shared" ca="1" si="4"/>
        <v>0</v>
      </c>
      <c r="N38">
        <f t="shared" ca="1" si="5"/>
        <v>0</v>
      </c>
      <c r="O38">
        <f ca="1">SUM(N$2:N38)</f>
        <v>-53.900009000000011</v>
      </c>
    </row>
    <row r="39" spans="1:15" x14ac:dyDescent="0.2">
      <c r="A39" s="1" t="d">
        <v>2017-02-27</v>
      </c>
      <c r="B39">
        <v>137.199997</v>
      </c>
      <c r="C39">
        <v>139.89999399999999</v>
      </c>
      <c r="D39">
        <v>136.60000600000001</v>
      </c>
      <c r="E39">
        <v>139.10000600000001</v>
      </c>
      <c r="F39">
        <v>139.10000600000001</v>
      </c>
      <c r="G39">
        <v>1050000</v>
      </c>
      <c r="I39">
        <f t="shared" si="0"/>
        <v>138.25</v>
      </c>
      <c r="J39">
        <f t="shared" ca="1" si="3"/>
        <v>174.55500030000002</v>
      </c>
      <c r="K39" t="b">
        <f t="shared" ca="1" si="1"/>
        <v>0</v>
      </c>
      <c r="L39" t="b">
        <f t="shared" ca="1" si="2"/>
        <v>1</v>
      </c>
      <c r="M39" t="b">
        <f t="shared" ca="1" si="4"/>
        <v>0</v>
      </c>
      <c r="N39">
        <f t="shared" ca="1" si="5"/>
        <v>0</v>
      </c>
      <c r="O39">
        <f ca="1">SUM(N$2:N39)</f>
        <v>-53.900009000000011</v>
      </c>
    </row>
    <row r="40" spans="1:15" x14ac:dyDescent="0.2">
      <c r="A40" s="1" t="d">
        <v>2017-02-28</v>
      </c>
      <c r="B40">
        <v>142.800003</v>
      </c>
      <c r="C40">
        <v>153.60000600000001</v>
      </c>
      <c r="D40">
        <v>142.5</v>
      </c>
      <c r="E40">
        <v>150</v>
      </c>
      <c r="F40">
        <v>150</v>
      </c>
      <c r="G40">
        <v>1068900</v>
      </c>
      <c r="I40">
        <f t="shared" si="0"/>
        <v>148.050003</v>
      </c>
      <c r="J40">
        <f t="shared" ca="1" si="3"/>
        <v>168.25000075000003</v>
      </c>
      <c r="K40" t="b">
        <f t="shared" ca="1" si="1"/>
        <v>0</v>
      </c>
      <c r="L40" t="b">
        <f t="shared" ca="1" si="2"/>
        <v>1</v>
      </c>
      <c r="M40" t="b">
        <f t="shared" ca="1" si="4"/>
        <v>0</v>
      </c>
      <c r="N40">
        <f t="shared" ca="1" si="5"/>
        <v>0</v>
      </c>
      <c r="O40">
        <f ca="1">SUM(N$2:N40)</f>
        <v>-53.900009000000011</v>
      </c>
    </row>
    <row r="41" spans="1:15" x14ac:dyDescent="0.2">
      <c r="A41" s="1" t="d">
        <v>2017-03-01</v>
      </c>
      <c r="B41">
        <v>152.89999399999999</v>
      </c>
      <c r="C41">
        <v>156.800003</v>
      </c>
      <c r="D41">
        <v>150.10000600000001</v>
      </c>
      <c r="E41">
        <v>154.199997</v>
      </c>
      <c r="F41">
        <v>154.199997</v>
      </c>
      <c r="G41">
        <v>546200</v>
      </c>
      <c r="I41">
        <f t="shared" si="0"/>
        <v>153.45000450000001</v>
      </c>
      <c r="J41">
        <f t="shared" ca="1" si="3"/>
        <v>163.24500119999999</v>
      </c>
      <c r="K41" t="b">
        <f t="shared" ca="1" si="1"/>
        <v>0</v>
      </c>
      <c r="L41" t="b">
        <f t="shared" ca="1" si="2"/>
        <v>1</v>
      </c>
      <c r="M41" t="b">
        <f t="shared" ca="1" si="4"/>
        <v>0</v>
      </c>
      <c r="N41">
        <f t="shared" ca="1" si="5"/>
        <v>0</v>
      </c>
      <c r="O41">
        <f ca="1">SUM(N$2:N41)</f>
        <v>-53.900009000000011</v>
      </c>
    </row>
    <row r="42" spans="1:15" x14ac:dyDescent="0.2">
      <c r="A42" s="1" t="d">
        <v>2017-03-02</v>
      </c>
      <c r="B42">
        <v>152.300003</v>
      </c>
      <c r="C42">
        <v>158.5</v>
      </c>
      <c r="D42">
        <v>144.699997</v>
      </c>
      <c r="E42">
        <v>157.800003</v>
      </c>
      <c r="F42">
        <v>157.800003</v>
      </c>
      <c r="G42">
        <v>785700</v>
      </c>
      <c r="I42">
        <f t="shared" si="0"/>
        <v>151.5999985</v>
      </c>
      <c r="J42">
        <f t="shared" ca="1" si="3"/>
        <v>157.43000105000002</v>
      </c>
      <c r="K42" t="b">
        <f t="shared" ca="1" si="1"/>
        <v>0</v>
      </c>
      <c r="L42" t="b">
        <f t="shared" ca="1" si="2"/>
        <v>1</v>
      </c>
      <c r="M42" t="b">
        <f t="shared" ca="1" si="4"/>
        <v>0</v>
      </c>
      <c r="N42">
        <f t="shared" ca="1" si="5"/>
        <v>0</v>
      </c>
      <c r="O42">
        <f ca="1">SUM(N$2:N42)</f>
        <v>-53.900009000000011</v>
      </c>
    </row>
    <row r="43" spans="1:15" x14ac:dyDescent="0.2">
      <c r="A43" s="1" t="d">
        <v>2017-03-03</v>
      </c>
      <c r="B43">
        <v>155.300003</v>
      </c>
      <c r="C43">
        <v>161.800003</v>
      </c>
      <c r="D43">
        <v>152</v>
      </c>
      <c r="E43">
        <v>159.699997</v>
      </c>
      <c r="F43">
        <v>159.699997</v>
      </c>
      <c r="G43">
        <v>719400</v>
      </c>
      <c r="I43">
        <f t="shared" si="0"/>
        <v>156.9000015</v>
      </c>
      <c r="J43">
        <f t="shared" ca="1" si="3"/>
        <v>153.2900009</v>
      </c>
      <c r="K43" t="b">
        <f t="shared" ca="1" si="1"/>
        <v>1</v>
      </c>
      <c r="L43" t="b">
        <f t="shared" ca="1" si="2"/>
        <v>0</v>
      </c>
      <c r="M43" t="b">
        <f t="shared" ca="1" si="4"/>
        <v>0</v>
      </c>
      <c r="N43">
        <f t="shared" ca="1" si="5"/>
        <v>-156.9000015</v>
      </c>
      <c r="O43">
        <f ca="1">SUM(N$2:N43)</f>
        <v>-210.80001050000001</v>
      </c>
    </row>
    <row r="44" spans="1:15" x14ac:dyDescent="0.2">
      <c r="A44" s="1" t="d">
        <v>2017-03-06</v>
      </c>
      <c r="B44">
        <v>175.10000600000001</v>
      </c>
      <c r="C44">
        <v>181.300003</v>
      </c>
      <c r="D44">
        <v>164.699997</v>
      </c>
      <c r="E44">
        <v>165.10000600000001</v>
      </c>
      <c r="F44">
        <v>165.10000600000001</v>
      </c>
      <c r="G44">
        <v>1127600</v>
      </c>
      <c r="I44">
        <f t="shared" si="0"/>
        <v>173</v>
      </c>
      <c r="J44">
        <f t="shared" ca="1" si="3"/>
        <v>151.35000074999999</v>
      </c>
      <c r="K44" t="b">
        <f t="shared" ca="1" si="1"/>
        <v>1</v>
      </c>
      <c r="L44" t="b">
        <f t="shared" ca="1" si="2"/>
        <v>0</v>
      </c>
      <c r="M44" t="b">
        <f t="shared" ca="1" si="4"/>
        <v>1</v>
      </c>
      <c r="N44">
        <f t="shared" ca="1" si="5"/>
        <v>0</v>
      </c>
      <c r="O44">
        <f ca="1">SUM(N$2:N44)</f>
        <v>-210.80001050000001</v>
      </c>
    </row>
    <row r="45" spans="1:15" x14ac:dyDescent="0.2">
      <c r="A45" s="1" t="d">
        <v>2017-03-07</v>
      </c>
      <c r="B45">
        <v>162.5</v>
      </c>
      <c r="C45">
        <v>165.800003</v>
      </c>
      <c r="D45">
        <v>158.60000600000001</v>
      </c>
      <c r="E45">
        <v>159.699997</v>
      </c>
      <c r="F45">
        <v>159.699997</v>
      </c>
      <c r="G45">
        <v>492200</v>
      </c>
      <c r="I45">
        <f t="shared" si="0"/>
        <v>162.20000450000001</v>
      </c>
      <c r="J45">
        <f t="shared" ca="1" si="3"/>
        <v>152.72500074999999</v>
      </c>
      <c r="K45" t="b">
        <f t="shared" ca="1" si="1"/>
        <v>1</v>
      </c>
      <c r="L45" t="b">
        <f t="shared" ca="1" si="2"/>
        <v>0</v>
      </c>
      <c r="M45" t="b">
        <f t="shared" ca="1" si="4"/>
        <v>1</v>
      </c>
      <c r="N45">
        <f t="shared" ca="1" si="5"/>
        <v>0</v>
      </c>
      <c r="O45">
        <f ca="1">SUM(N$2:N45)</f>
        <v>-210.80001050000001</v>
      </c>
    </row>
    <row r="46" spans="1:15" x14ac:dyDescent="0.2">
      <c r="A46" s="1" t="d">
        <v>2017-03-08</v>
      </c>
      <c r="B46">
        <v>175.699997</v>
      </c>
      <c r="C46">
        <v>179</v>
      </c>
      <c r="D46">
        <v>169</v>
      </c>
      <c r="E46">
        <v>173.10000600000001</v>
      </c>
      <c r="F46">
        <v>173.10000600000001</v>
      </c>
      <c r="G46">
        <v>1001800</v>
      </c>
      <c r="I46">
        <f t="shared" si="0"/>
        <v>174</v>
      </c>
      <c r="J46">
        <f t="shared" ca="1" si="3"/>
        <v>155.81000134999999</v>
      </c>
      <c r="K46" t="b">
        <f t="shared" ca="1" si="1"/>
        <v>1</v>
      </c>
      <c r="L46" t="b">
        <f t="shared" ca="1" si="2"/>
        <v>0</v>
      </c>
      <c r="M46" t="b">
        <f t="shared" ca="1" si="4"/>
        <v>1</v>
      </c>
      <c r="N46">
        <f t="shared" ca="1" si="5"/>
        <v>0</v>
      </c>
      <c r="O46">
        <f ca="1">SUM(N$2:N46)</f>
        <v>-210.80001050000001</v>
      </c>
    </row>
    <row r="47" spans="1:15" x14ac:dyDescent="0.2">
      <c r="A47" s="1" t="d">
        <v>2017-03-09</v>
      </c>
      <c r="B47">
        <v>178.800003</v>
      </c>
      <c r="C47">
        <v>184.800003</v>
      </c>
      <c r="D47">
        <v>175.800003</v>
      </c>
      <c r="E47">
        <v>183</v>
      </c>
      <c r="F47">
        <v>183</v>
      </c>
      <c r="G47">
        <v>1051400</v>
      </c>
      <c r="I47">
        <f t="shared" si="0"/>
        <v>180.300003</v>
      </c>
      <c r="J47">
        <f t="shared" ca="1" si="3"/>
        <v>158.83000180000002</v>
      </c>
      <c r="K47" t="b">
        <f t="shared" ca="1" si="1"/>
        <v>1</v>
      </c>
      <c r="L47" t="b">
        <f t="shared" ca="1" si="2"/>
        <v>0</v>
      </c>
      <c r="M47" t="b">
        <f t="shared" ca="1" si="4"/>
        <v>1</v>
      </c>
      <c r="N47">
        <f t="shared" ca="1" si="5"/>
        <v>0</v>
      </c>
      <c r="O47">
        <f ca="1">SUM(N$2:N47)</f>
        <v>-210.80001050000001</v>
      </c>
    </row>
    <row r="48" spans="1:15" x14ac:dyDescent="0.2">
      <c r="A48" s="1" t="d">
        <v>2017-03-10</v>
      </c>
      <c r="B48">
        <v>192.89999399999999</v>
      </c>
      <c r="C48">
        <v>194.5</v>
      </c>
      <c r="D48">
        <v>181.800003</v>
      </c>
      <c r="E48">
        <v>194.199997</v>
      </c>
      <c r="F48">
        <v>194.199997</v>
      </c>
      <c r="G48">
        <v>811500</v>
      </c>
      <c r="I48">
        <f t="shared" si="0"/>
        <v>188.1500015</v>
      </c>
      <c r="J48">
        <f t="shared" ca="1" si="3"/>
        <v>162.59000165</v>
      </c>
      <c r="K48" t="b">
        <f t="shared" ca="1" si="1"/>
        <v>1</v>
      </c>
      <c r="L48" t="b">
        <f t="shared" ca="1" si="2"/>
        <v>0</v>
      </c>
      <c r="M48" t="b">
        <f t="shared" ca="1" si="4"/>
        <v>1</v>
      </c>
      <c r="N48">
        <f t="shared" ca="1" si="5"/>
        <v>0</v>
      </c>
      <c r="O48">
        <f ca="1">SUM(N$2:N48)</f>
        <v>-210.80001050000001</v>
      </c>
    </row>
    <row r="49" spans="1:15" x14ac:dyDescent="0.2">
      <c r="A49" s="1" t="d">
        <v>2017-03-13</v>
      </c>
      <c r="B49">
        <v>194.699997</v>
      </c>
      <c r="C49">
        <v>198.60000600000001</v>
      </c>
      <c r="D49">
        <v>185</v>
      </c>
      <c r="E49">
        <v>188.800003</v>
      </c>
      <c r="F49">
        <v>188.800003</v>
      </c>
      <c r="G49">
        <v>798100</v>
      </c>
      <c r="I49">
        <f t="shared" si="0"/>
        <v>191.800003</v>
      </c>
      <c r="J49">
        <f t="shared" ca="1" si="3"/>
        <v>167.94500195000001</v>
      </c>
      <c r="K49" t="b">
        <f t="shared" ca="1" si="1"/>
        <v>1</v>
      </c>
      <c r="L49" t="b">
        <f t="shared" ca="1" si="2"/>
        <v>0</v>
      </c>
      <c r="M49" t="b">
        <f t="shared" ca="1" si="4"/>
        <v>1</v>
      </c>
      <c r="N49">
        <f t="shared" ca="1" si="5"/>
        <v>0</v>
      </c>
      <c r="O49">
        <f ca="1">SUM(N$2:N49)</f>
        <v>-210.80001050000001</v>
      </c>
    </row>
    <row r="50" spans="1:15" x14ac:dyDescent="0.2">
      <c r="A50" s="1" t="d">
        <v>2017-03-14</v>
      </c>
      <c r="B50">
        <v>191.39999399999999</v>
      </c>
      <c r="C50">
        <v>192</v>
      </c>
      <c r="D50">
        <v>172.199997</v>
      </c>
      <c r="E50">
        <v>174.60000600000001</v>
      </c>
      <c r="F50">
        <v>174.60000600000001</v>
      </c>
      <c r="G50">
        <v>722200</v>
      </c>
      <c r="I50">
        <f t="shared" si="0"/>
        <v>182.0999985</v>
      </c>
      <c r="J50">
        <f t="shared" ca="1" si="3"/>
        <v>171.35000150000002</v>
      </c>
      <c r="K50" t="b">
        <f t="shared" ca="1" si="1"/>
        <v>1</v>
      </c>
      <c r="L50" t="b">
        <f t="shared" ca="1" si="2"/>
        <v>0</v>
      </c>
      <c r="M50" t="b">
        <f t="shared" ca="1" si="4"/>
        <v>1</v>
      </c>
      <c r="N50">
        <f t="shared" ca="1" si="5"/>
        <v>0</v>
      </c>
      <c r="O50">
        <f ca="1">SUM(N$2:N50)</f>
        <v>-210.80001050000001</v>
      </c>
    </row>
    <row r="51" spans="1:15" x14ac:dyDescent="0.2">
      <c r="A51" s="1" t="d">
        <v>2017-03-15</v>
      </c>
      <c r="B51">
        <v>181.39999399999999</v>
      </c>
      <c r="C51">
        <v>183.60000600000001</v>
      </c>
      <c r="D51">
        <v>178.300003</v>
      </c>
      <c r="E51">
        <v>179.699997</v>
      </c>
      <c r="F51">
        <v>179.699997</v>
      </c>
      <c r="G51">
        <v>517800</v>
      </c>
      <c r="I51">
        <f t="shared" si="0"/>
        <v>180.95000450000001</v>
      </c>
      <c r="J51">
        <f t="shared" ca="1" si="3"/>
        <v>174.10000150000002</v>
      </c>
      <c r="K51" t="b">
        <f t="shared" ca="1" si="1"/>
        <v>1</v>
      </c>
      <c r="L51" t="b">
        <f t="shared" ca="1" si="2"/>
        <v>0</v>
      </c>
      <c r="M51" t="b">
        <f t="shared" ca="1" si="4"/>
        <v>1</v>
      </c>
      <c r="N51">
        <f t="shared" ca="1" si="5"/>
        <v>0</v>
      </c>
      <c r="O51">
        <f ca="1">SUM(N$2:N51)</f>
        <v>-210.80001050000001</v>
      </c>
    </row>
    <row r="52" spans="1:15" x14ac:dyDescent="0.2">
      <c r="A52" s="1" t="d">
        <v>2017-03-16</v>
      </c>
      <c r="B52">
        <v>171.5</v>
      </c>
      <c r="C52">
        <v>180.699997</v>
      </c>
      <c r="D52">
        <v>167.199997</v>
      </c>
      <c r="E52">
        <v>168.89999399999999</v>
      </c>
      <c r="F52">
        <v>168.89999399999999</v>
      </c>
      <c r="G52">
        <v>806800</v>
      </c>
      <c r="I52">
        <f t="shared" si="0"/>
        <v>173.949997</v>
      </c>
      <c r="J52">
        <f t="shared" ca="1" si="3"/>
        <v>176.33500135</v>
      </c>
      <c r="K52" t="b">
        <f t="shared" ca="1" si="1"/>
        <v>0</v>
      </c>
      <c r="L52" t="b">
        <f t="shared" ca="1" si="2"/>
        <v>1</v>
      </c>
      <c r="M52" t="b">
        <f t="shared" ca="1" si="4"/>
        <v>1</v>
      </c>
      <c r="N52">
        <f t="shared" ca="1" si="5"/>
        <v>173.949997</v>
      </c>
      <c r="O52">
        <f ca="1">SUM(N$2:N52)</f>
        <v>-36.850013500000017</v>
      </c>
    </row>
    <row r="53" spans="1:15" x14ac:dyDescent="0.2">
      <c r="A53" s="1" t="d">
        <v>2017-03-17</v>
      </c>
      <c r="B53">
        <v>172.5</v>
      </c>
      <c r="C53">
        <v>176.89999399999999</v>
      </c>
      <c r="D53">
        <v>169</v>
      </c>
      <c r="E53">
        <v>174.60000600000001</v>
      </c>
      <c r="F53">
        <v>174.60000600000001</v>
      </c>
      <c r="G53">
        <v>463600</v>
      </c>
      <c r="I53">
        <f t="shared" si="0"/>
        <v>172.949997</v>
      </c>
      <c r="J53">
        <f t="shared" ca="1" si="3"/>
        <v>177.9400009</v>
      </c>
      <c r="K53" t="b">
        <f t="shared" ca="1" si="1"/>
        <v>0</v>
      </c>
      <c r="L53" t="b">
        <f t="shared" ca="1" si="2"/>
        <v>1</v>
      </c>
      <c r="M53" t="b">
        <f t="shared" ca="1" si="4"/>
        <v>0</v>
      </c>
      <c r="N53">
        <f t="shared" ca="1" si="5"/>
        <v>0</v>
      </c>
      <c r="O53">
        <f ca="1">SUM(N$2:N53)</f>
        <v>-36.850013500000017</v>
      </c>
    </row>
    <row r="54" spans="1:15" x14ac:dyDescent="0.2">
      <c r="A54" s="1" t="d">
        <v>2017-03-20</v>
      </c>
      <c r="B54">
        <v>181.800003</v>
      </c>
      <c r="C54">
        <v>197.5</v>
      </c>
      <c r="D54">
        <v>181.199997</v>
      </c>
      <c r="E54">
        <v>196.60000600000001</v>
      </c>
      <c r="F54">
        <v>196.60000600000001</v>
      </c>
      <c r="G54">
        <v>681800</v>
      </c>
      <c r="I54">
        <f t="shared" si="0"/>
        <v>189.3499985</v>
      </c>
      <c r="J54">
        <f t="shared" ca="1" si="3"/>
        <v>179.57500075000002</v>
      </c>
      <c r="K54" t="b">
        <f t="shared" ca="1" si="1"/>
        <v>1</v>
      </c>
      <c r="L54" t="b">
        <f t="shared" ca="1" si="2"/>
        <v>0</v>
      </c>
      <c r="M54" t="b">
        <f t="shared" ca="1" si="4"/>
        <v>0</v>
      </c>
      <c r="N54">
        <f t="shared" ca="1" si="5"/>
        <v>-189.3499985</v>
      </c>
      <c r="O54">
        <f ca="1">SUM(N$2:N54)</f>
        <v>-226.20001200000002</v>
      </c>
    </row>
    <row r="55" spans="1:15" x14ac:dyDescent="0.2">
      <c r="A55" s="1" t="d">
        <v>2017-03-21</v>
      </c>
      <c r="B55">
        <v>202.699997</v>
      </c>
      <c r="C55">
        <v>203.39999399999999</v>
      </c>
      <c r="D55">
        <v>190.300003</v>
      </c>
      <c r="E55">
        <v>199.60000600000001</v>
      </c>
      <c r="F55">
        <v>199.60000600000001</v>
      </c>
      <c r="G55">
        <v>1008300</v>
      </c>
      <c r="I55">
        <f t="shared" si="0"/>
        <v>196.8499985</v>
      </c>
      <c r="J55">
        <f t="shared" ca="1" si="3"/>
        <v>183.04000015000003</v>
      </c>
      <c r="K55" t="b">
        <f t="shared" ca="1" si="1"/>
        <v>1</v>
      </c>
      <c r="L55" t="b">
        <f t="shared" ca="1" si="2"/>
        <v>0</v>
      </c>
      <c r="M55" t="b">
        <f t="shared" ca="1" si="4"/>
        <v>1</v>
      </c>
      <c r="N55">
        <f t="shared" ca="1" si="5"/>
        <v>0</v>
      </c>
      <c r="O55">
        <f ca="1">SUM(N$2:N55)</f>
        <v>-226.20001200000002</v>
      </c>
    </row>
    <row r="56" spans="1:15" x14ac:dyDescent="0.2">
      <c r="A56" s="1" t="d">
        <v>2017-03-22</v>
      </c>
      <c r="B56">
        <v>191.5</v>
      </c>
      <c r="C56">
        <v>198.300003</v>
      </c>
      <c r="D56">
        <v>186</v>
      </c>
      <c r="E56">
        <v>187</v>
      </c>
      <c r="F56">
        <v>187</v>
      </c>
      <c r="G56">
        <v>444300</v>
      </c>
      <c r="I56">
        <f t="shared" si="0"/>
        <v>192.1500015</v>
      </c>
      <c r="J56">
        <f t="shared" ca="1" si="3"/>
        <v>184.8550003</v>
      </c>
      <c r="K56" t="b">
        <f t="shared" ca="1" si="1"/>
        <v>1</v>
      </c>
      <c r="L56" t="b">
        <f t="shared" ca="1" si="2"/>
        <v>0</v>
      </c>
      <c r="M56" t="b">
        <f t="shared" ca="1" si="4"/>
        <v>1</v>
      </c>
      <c r="N56">
        <f t="shared" ca="1" si="5"/>
        <v>0</v>
      </c>
      <c r="O56">
        <f ca="1">SUM(N$2:N56)</f>
        <v>-226.20001200000002</v>
      </c>
    </row>
    <row r="57" spans="1:15" x14ac:dyDescent="0.2">
      <c r="A57" s="1" t="d">
        <v>2017-03-23</v>
      </c>
      <c r="B57">
        <v>190.800003</v>
      </c>
      <c r="C57">
        <v>198.89999399999999</v>
      </c>
      <c r="D57">
        <v>183.39999399999999</v>
      </c>
      <c r="E57">
        <v>196.5</v>
      </c>
      <c r="F57">
        <v>196.5</v>
      </c>
      <c r="G57">
        <v>656400</v>
      </c>
      <c r="I57">
        <f t="shared" si="0"/>
        <v>191.14999399999999</v>
      </c>
      <c r="J57">
        <f t="shared" ca="1" si="3"/>
        <v>185.93999939999998</v>
      </c>
      <c r="K57" t="b">
        <f t="shared" ca="1" si="1"/>
        <v>1</v>
      </c>
      <c r="L57" t="b">
        <f t="shared" ca="1" si="2"/>
        <v>0</v>
      </c>
      <c r="M57" t="b">
        <f t="shared" ca="1" si="4"/>
        <v>1</v>
      </c>
      <c r="N57">
        <f t="shared" ca="1" si="5"/>
        <v>0</v>
      </c>
      <c r="O57">
        <f ca="1">SUM(N$2:N57)</f>
        <v>-226.20001200000002</v>
      </c>
    </row>
    <row r="58" spans="1:15" x14ac:dyDescent="0.2">
      <c r="A58" s="1" t="d">
        <v>2017-03-24</v>
      </c>
      <c r="B58">
        <v>198.89999399999999</v>
      </c>
      <c r="C58">
        <v>202.5</v>
      </c>
      <c r="D58">
        <v>197.10000600000001</v>
      </c>
      <c r="E58">
        <v>200.39999399999999</v>
      </c>
      <c r="F58">
        <v>200.39999399999999</v>
      </c>
      <c r="G58">
        <v>581800</v>
      </c>
      <c r="I58">
        <f t="shared" si="0"/>
        <v>199.800003</v>
      </c>
      <c r="J58">
        <f t="shared" ca="1" si="3"/>
        <v>187.10499955000003</v>
      </c>
      <c r="K58" t="b">
        <f t="shared" ca="1" si="1"/>
        <v>1</v>
      </c>
      <c r="L58" t="b">
        <f t="shared" ca="1" si="2"/>
        <v>0</v>
      </c>
      <c r="M58" t="b">
        <f t="shared" ca="1" si="4"/>
        <v>1</v>
      </c>
      <c r="N58">
        <f t="shared" ca="1" si="5"/>
        <v>0</v>
      </c>
      <c r="O58">
        <f ca="1">SUM(N$2:N58)</f>
        <v>-226.20001200000002</v>
      </c>
    </row>
    <row r="59" spans="1:15" x14ac:dyDescent="0.2">
      <c r="A59" s="1" t="d">
        <v>2017-03-27</v>
      </c>
      <c r="B59">
        <v>207.800003</v>
      </c>
      <c r="C59">
        <v>207.89999399999999</v>
      </c>
      <c r="D59">
        <v>195.5</v>
      </c>
      <c r="E59">
        <v>197.10000600000001</v>
      </c>
      <c r="F59">
        <v>197.10000600000001</v>
      </c>
      <c r="G59">
        <v>390900</v>
      </c>
      <c r="I59">
        <f t="shared" si="0"/>
        <v>201.699997</v>
      </c>
      <c r="J59">
        <f t="shared" ca="1" si="3"/>
        <v>188.09499894999999</v>
      </c>
      <c r="K59" t="b">
        <f t="shared" ca="1" si="1"/>
        <v>1</v>
      </c>
      <c r="L59" t="b">
        <f t="shared" ca="1" si="2"/>
        <v>0</v>
      </c>
      <c r="M59" t="b">
        <f t="shared" ca="1" si="4"/>
        <v>1</v>
      </c>
      <c r="N59">
        <f t="shared" ca="1" si="5"/>
        <v>0</v>
      </c>
      <c r="O59">
        <f ca="1">SUM(N$2:N59)</f>
        <v>-226.20001200000002</v>
      </c>
    </row>
    <row r="60" spans="1:15" x14ac:dyDescent="0.2">
      <c r="A60" s="1" t="d">
        <v>2017-03-28</v>
      </c>
      <c r="B60">
        <v>199.10000600000001</v>
      </c>
      <c r="C60">
        <v>207.39999399999999</v>
      </c>
      <c r="D60">
        <v>196.699997</v>
      </c>
      <c r="E60">
        <v>202.300003</v>
      </c>
      <c r="F60">
        <v>202.300003</v>
      </c>
      <c r="G60">
        <v>562300</v>
      </c>
      <c r="I60">
        <f t="shared" si="0"/>
        <v>202.04999549999999</v>
      </c>
      <c r="J60">
        <f t="shared" ca="1" si="3"/>
        <v>190.08999865000001</v>
      </c>
      <c r="K60" t="b">
        <f t="shared" ca="1" si="1"/>
        <v>1</v>
      </c>
      <c r="L60" t="b">
        <f t="shared" ca="1" si="2"/>
        <v>0</v>
      </c>
      <c r="M60" t="b">
        <f t="shared" ca="1" si="4"/>
        <v>1</v>
      </c>
      <c r="N60">
        <f t="shared" ca="1" si="5"/>
        <v>0</v>
      </c>
      <c r="O60">
        <f ca="1">SUM(N$2:N60)</f>
        <v>-226.20001200000002</v>
      </c>
    </row>
    <row r="61" spans="1:15" x14ac:dyDescent="0.2">
      <c r="A61" s="1" t="d">
        <v>2017-03-29</v>
      </c>
      <c r="B61">
        <v>214.699997</v>
      </c>
      <c r="C61">
        <v>220.10000600000001</v>
      </c>
      <c r="D61">
        <v>210.89999399999999</v>
      </c>
      <c r="E61">
        <v>213.300003</v>
      </c>
      <c r="F61">
        <v>213.300003</v>
      </c>
      <c r="G61">
        <v>814600</v>
      </c>
      <c r="I61">
        <f t="shared" si="0"/>
        <v>215.5</v>
      </c>
      <c r="J61">
        <f t="shared" ca="1" si="3"/>
        <v>193.54499820000001</v>
      </c>
      <c r="K61" t="b">
        <f t="shared" ca="1" si="1"/>
        <v>1</v>
      </c>
      <c r="L61" t="b">
        <f t="shared" ca="1" si="2"/>
        <v>0</v>
      </c>
      <c r="M61" t="b">
        <f t="shared" ca="1" si="4"/>
        <v>1</v>
      </c>
      <c r="N61">
        <f t="shared" ca="1" si="5"/>
        <v>0</v>
      </c>
      <c r="O61">
        <f ca="1">SUM(N$2:N61)</f>
        <v>-226.20001200000002</v>
      </c>
    </row>
    <row r="62" spans="1:15" x14ac:dyDescent="0.2">
      <c r="A62" s="1" t="d">
        <v>2017-03-30</v>
      </c>
      <c r="B62">
        <v>210.10000600000001</v>
      </c>
      <c r="C62">
        <v>217.10000600000001</v>
      </c>
      <c r="D62">
        <v>200.10000600000001</v>
      </c>
      <c r="E62">
        <v>208.60000600000001</v>
      </c>
      <c r="F62">
        <v>208.60000600000001</v>
      </c>
      <c r="G62">
        <v>623400</v>
      </c>
      <c r="I62">
        <f t="shared" si="0"/>
        <v>208.60000600000001</v>
      </c>
      <c r="J62">
        <f t="shared" ca="1" si="3"/>
        <v>197.00999910000002</v>
      </c>
      <c r="K62" t="b">
        <f t="shared" ca="1" si="1"/>
        <v>1</v>
      </c>
      <c r="L62" t="b">
        <f t="shared" ca="1" si="2"/>
        <v>0</v>
      </c>
      <c r="M62" t="b">
        <f t="shared" ca="1" si="4"/>
        <v>1</v>
      </c>
      <c r="N62">
        <f t="shared" ca="1" si="5"/>
        <v>0</v>
      </c>
      <c r="O62">
        <f ca="1">SUM(N$2:N62)</f>
        <v>-226.20001200000002</v>
      </c>
    </row>
    <row r="63" spans="1:15" x14ac:dyDescent="0.2">
      <c r="A63" s="1" t="d">
        <v>2017-03-31</v>
      </c>
      <c r="B63">
        <v>215.5</v>
      </c>
      <c r="C63">
        <v>216.199997</v>
      </c>
      <c r="D63">
        <v>202.699997</v>
      </c>
      <c r="E63">
        <v>207.5</v>
      </c>
      <c r="F63">
        <v>207.5</v>
      </c>
      <c r="G63">
        <v>415100</v>
      </c>
      <c r="I63">
        <f t="shared" si="0"/>
        <v>209.449997</v>
      </c>
      <c r="J63">
        <f t="shared" ca="1" si="3"/>
        <v>200.65999909999999</v>
      </c>
      <c r="K63" t="b">
        <f t="shared" ca="1" si="1"/>
        <v>1</v>
      </c>
      <c r="L63" t="b">
        <f t="shared" ca="1" si="2"/>
        <v>0</v>
      </c>
      <c r="M63" t="b">
        <f t="shared" ca="1" si="4"/>
        <v>1</v>
      </c>
      <c r="N63">
        <f t="shared" ca="1" si="5"/>
        <v>0</v>
      </c>
      <c r="O63">
        <f ca="1">SUM(N$2:N63)</f>
        <v>-226.20001200000002</v>
      </c>
    </row>
    <row r="64" spans="1:15" x14ac:dyDescent="0.2">
      <c r="A64" s="1" t="d">
        <v>2017-04-03</v>
      </c>
      <c r="B64">
        <v>201.39999399999999</v>
      </c>
      <c r="C64">
        <v>202</v>
      </c>
      <c r="D64">
        <v>195.5</v>
      </c>
      <c r="E64">
        <v>197.699997</v>
      </c>
      <c r="F64">
        <v>197.699997</v>
      </c>
      <c r="G64">
        <v>542000</v>
      </c>
      <c r="I64">
        <f t="shared" si="0"/>
        <v>198.75</v>
      </c>
      <c r="J64">
        <f t="shared" ca="1" si="3"/>
        <v>201.59999925</v>
      </c>
      <c r="K64" t="b">
        <f t="shared" ca="1" si="1"/>
        <v>0</v>
      </c>
      <c r="L64" t="b">
        <f t="shared" ca="1" si="2"/>
        <v>1</v>
      </c>
      <c r="M64" t="b">
        <f t="shared" ca="1" si="4"/>
        <v>1</v>
      </c>
      <c r="N64">
        <f t="shared" ca="1" si="5"/>
        <v>198.75</v>
      </c>
      <c r="O64">
        <f ca="1">SUM(N$2:N64)</f>
        <v>-27.450012000000015</v>
      </c>
    </row>
    <row r="65" spans="1:15" x14ac:dyDescent="0.2">
      <c r="A65" s="1" t="d">
        <v>2017-04-04</v>
      </c>
      <c r="B65">
        <v>205.5</v>
      </c>
      <c r="C65">
        <v>228</v>
      </c>
      <c r="D65">
        <v>205</v>
      </c>
      <c r="E65">
        <v>224.5</v>
      </c>
      <c r="F65">
        <v>224.5</v>
      </c>
      <c r="G65">
        <v>1137800</v>
      </c>
      <c r="I65">
        <f t="shared" si="0"/>
        <v>216.5</v>
      </c>
      <c r="J65">
        <f t="shared" ca="1" si="3"/>
        <v>203.5649994</v>
      </c>
      <c r="K65" t="b">
        <f t="shared" ca="1" si="1"/>
        <v>1</v>
      </c>
      <c r="L65" t="b">
        <f t="shared" ca="1" si="2"/>
        <v>0</v>
      </c>
      <c r="M65" t="b">
        <f t="shared" ca="1" si="4"/>
        <v>0</v>
      </c>
      <c r="N65">
        <f t="shared" ca="1" si="5"/>
        <v>-216.5</v>
      </c>
      <c r="O65">
        <f ca="1">SUM(N$2:N65)</f>
        <v>-243.95001200000002</v>
      </c>
    </row>
    <row r="66" spans="1:15" x14ac:dyDescent="0.2">
      <c r="A66" s="1" t="d">
        <v>2017-04-05</v>
      </c>
      <c r="B66">
        <v>232.39999399999999</v>
      </c>
      <c r="C66">
        <v>233.60000600000001</v>
      </c>
      <c r="D66">
        <v>218.89999399999999</v>
      </c>
      <c r="E66">
        <v>222.39999399999999</v>
      </c>
      <c r="F66">
        <v>222.39999399999999</v>
      </c>
      <c r="G66">
        <v>554600</v>
      </c>
      <c r="I66">
        <f t="shared" si="0"/>
        <v>226.25</v>
      </c>
      <c r="J66">
        <f t="shared" ca="1" si="3"/>
        <v>206.97499925000002</v>
      </c>
      <c r="K66" t="b">
        <f t="shared" ca="1" si="1"/>
        <v>1</v>
      </c>
      <c r="L66" t="b">
        <f t="shared" ca="1" si="2"/>
        <v>0</v>
      </c>
      <c r="M66" t="b">
        <f t="shared" ca="1" si="4"/>
        <v>1</v>
      </c>
      <c r="N66">
        <f t="shared" ca="1" si="5"/>
        <v>0</v>
      </c>
      <c r="O66">
        <f ca="1">SUM(N$2:N66)</f>
        <v>-243.95001200000002</v>
      </c>
    </row>
    <row r="67" spans="1:15" x14ac:dyDescent="0.2">
      <c r="A67" s="1" t="d">
        <v>2017-04-06</v>
      </c>
      <c r="B67">
        <v>224.5</v>
      </c>
      <c r="C67">
        <v>235.300003</v>
      </c>
      <c r="D67">
        <v>223.10000600000001</v>
      </c>
      <c r="E67">
        <v>227.5</v>
      </c>
      <c r="F67">
        <v>227.5</v>
      </c>
      <c r="G67">
        <v>471600</v>
      </c>
      <c r="I67">
        <f t="shared" ref="I67:I130" si="6">AVERAGE(C67,D67)</f>
        <v>229.20000450000001</v>
      </c>
      <c r="J67">
        <f t="shared" ca="1" si="3"/>
        <v>210.78000030000004</v>
      </c>
      <c r="K67" t="b">
        <f t="shared" ref="K67:K130" ca="1" si="7">J67&lt;I67</f>
        <v>1</v>
      </c>
      <c r="L67" t="b">
        <f t="shared" ref="L67:L130" ca="1" si="8">J67&gt;I67</f>
        <v>0</v>
      </c>
      <c r="M67" t="b">
        <f t="shared" ca="1" si="4"/>
        <v>1</v>
      </c>
      <c r="N67">
        <f t="shared" ca="1" si="5"/>
        <v>0</v>
      </c>
      <c r="O67">
        <f ca="1">SUM(N$2:N67)</f>
        <v>-243.95001200000002</v>
      </c>
    </row>
    <row r="68" spans="1:15" x14ac:dyDescent="0.2">
      <c r="A68" s="1" t="d">
        <v>2017-04-07</v>
      </c>
      <c r="B68">
        <v>227.800003</v>
      </c>
      <c r="C68">
        <v>228.800003</v>
      </c>
      <c r="D68">
        <v>218</v>
      </c>
      <c r="E68">
        <v>219.10000600000001</v>
      </c>
      <c r="F68">
        <v>219.10000600000001</v>
      </c>
      <c r="G68">
        <v>315700</v>
      </c>
      <c r="I68">
        <f t="shared" si="6"/>
        <v>223.4000015</v>
      </c>
      <c r="J68">
        <f t="shared" ref="J68:J131" ca="1" si="9">AVERAGE(OFFSET(I68,0,0,IF(ROW(I68)&gt;10,-10,-(ROW(I68)-1)),1))</f>
        <v>213.14000015000002</v>
      </c>
      <c r="K68" t="b">
        <f t="shared" ca="1" si="7"/>
        <v>1</v>
      </c>
      <c r="L68" t="b">
        <f t="shared" ca="1" si="8"/>
        <v>0</v>
      </c>
      <c r="M68" t="b">
        <f t="shared" ref="M68:M131" ca="1" si="10">OR(AND(K67,NOT(M67)),AND(M67,NOT(L67)))</f>
        <v>1</v>
      </c>
      <c r="N68">
        <f t="shared" ca="1" si="5"/>
        <v>0</v>
      </c>
      <c r="O68">
        <f ca="1">SUM(N$2:N68)</f>
        <v>-243.95001200000002</v>
      </c>
    </row>
    <row r="69" spans="1:15" x14ac:dyDescent="0.2">
      <c r="A69" s="1" t="d">
        <v>2017-04-10</v>
      </c>
      <c r="B69">
        <v>215.89999399999999</v>
      </c>
      <c r="C69">
        <v>220.300003</v>
      </c>
      <c r="D69">
        <v>213.199997</v>
      </c>
      <c r="E69">
        <v>215.699997</v>
      </c>
      <c r="F69">
        <v>215.699997</v>
      </c>
      <c r="G69">
        <v>315700</v>
      </c>
      <c r="I69">
        <f t="shared" si="6"/>
        <v>216.75</v>
      </c>
      <c r="J69">
        <f t="shared" ca="1" si="9"/>
        <v>214.64500045</v>
      </c>
      <c r="K69" t="b">
        <f t="shared" ca="1" si="7"/>
        <v>1</v>
      </c>
      <c r="L69" t="b">
        <f t="shared" ca="1" si="8"/>
        <v>0</v>
      </c>
      <c r="M69" t="b">
        <f t="shared" ca="1" si="10"/>
        <v>1</v>
      </c>
      <c r="N69">
        <f t="shared" ca="1" si="5"/>
        <v>0</v>
      </c>
      <c r="O69">
        <f ca="1">SUM(N$2:N69)</f>
        <v>-243.95001200000002</v>
      </c>
    </row>
    <row r="70" spans="1:15" x14ac:dyDescent="0.2">
      <c r="A70" s="1" t="d">
        <v>2017-04-11</v>
      </c>
      <c r="B70">
        <v>205</v>
      </c>
      <c r="C70">
        <v>206.60000600000001</v>
      </c>
      <c r="D70">
        <v>196.60000600000001</v>
      </c>
      <c r="E70">
        <v>201.699997</v>
      </c>
      <c r="F70">
        <v>201.699997</v>
      </c>
      <c r="G70">
        <v>739800</v>
      </c>
      <c r="I70">
        <f t="shared" si="6"/>
        <v>201.60000600000001</v>
      </c>
      <c r="J70">
        <f t="shared" ca="1" si="9"/>
        <v>214.60000150000002</v>
      </c>
      <c r="K70" t="b">
        <f t="shared" ca="1" si="7"/>
        <v>0</v>
      </c>
      <c r="L70" t="b">
        <f t="shared" ca="1" si="8"/>
        <v>1</v>
      </c>
      <c r="M70" t="b">
        <f t="shared" ca="1" si="10"/>
        <v>1</v>
      </c>
      <c r="N70">
        <f t="shared" ca="1" si="5"/>
        <v>201.60000600000001</v>
      </c>
      <c r="O70">
        <f ca="1">SUM(N$2:N70)</f>
        <v>-42.350006000000008</v>
      </c>
    </row>
    <row r="71" spans="1:15" x14ac:dyDescent="0.2">
      <c r="A71" s="1" t="d">
        <v>2017-04-12</v>
      </c>
      <c r="B71">
        <v>202.10000600000001</v>
      </c>
      <c r="C71">
        <v>206.800003</v>
      </c>
      <c r="D71">
        <v>200.39999399999999</v>
      </c>
      <c r="E71">
        <v>203.300003</v>
      </c>
      <c r="F71">
        <v>203.300003</v>
      </c>
      <c r="G71">
        <v>314300</v>
      </c>
      <c r="I71">
        <f t="shared" si="6"/>
        <v>203.5999985</v>
      </c>
      <c r="J71">
        <f t="shared" ca="1" si="9"/>
        <v>213.41000134999999</v>
      </c>
      <c r="K71" t="b">
        <f t="shared" ca="1" si="7"/>
        <v>0</v>
      </c>
      <c r="L71" t="b">
        <f t="shared" ca="1" si="8"/>
        <v>1</v>
      </c>
      <c r="M71" t="b">
        <f t="shared" ca="1" si="10"/>
        <v>0</v>
      </c>
      <c r="N71">
        <f t="shared" ref="N71:N134" ca="1" si="11">IF(AND(K71,NOT(M71)),-I71,IF(AND(L71,M71),I71,0))</f>
        <v>0</v>
      </c>
      <c r="O71">
        <f ca="1">SUM(N$2:N71)</f>
        <v>-42.350006000000008</v>
      </c>
    </row>
    <row r="72" spans="1:15" x14ac:dyDescent="0.2">
      <c r="A72" s="1" t="d">
        <v>2017-04-13</v>
      </c>
      <c r="B72">
        <v>211.60000600000001</v>
      </c>
      <c r="C72">
        <v>214.89999399999999</v>
      </c>
      <c r="D72">
        <v>203.60000600000001</v>
      </c>
      <c r="E72">
        <v>212.60000600000001</v>
      </c>
      <c r="F72">
        <v>212.60000600000001</v>
      </c>
      <c r="G72">
        <v>422800</v>
      </c>
      <c r="I72">
        <f t="shared" si="6"/>
        <v>209.25</v>
      </c>
      <c r="J72">
        <f t="shared" ca="1" si="9"/>
        <v>213.47500074999999</v>
      </c>
      <c r="K72" t="b">
        <f t="shared" ca="1" si="7"/>
        <v>0</v>
      </c>
      <c r="L72" t="b">
        <f t="shared" ca="1" si="8"/>
        <v>1</v>
      </c>
      <c r="M72" t="b">
        <f t="shared" ca="1" si="10"/>
        <v>0</v>
      </c>
      <c r="N72">
        <f t="shared" ca="1" si="11"/>
        <v>0</v>
      </c>
      <c r="O72">
        <f ca="1">SUM(N$2:N72)</f>
        <v>-42.350006000000008</v>
      </c>
    </row>
    <row r="73" spans="1:15" x14ac:dyDescent="0.2">
      <c r="A73" s="1" t="d">
        <v>2017-04-17</v>
      </c>
      <c r="B73">
        <v>202.199997</v>
      </c>
      <c r="C73">
        <v>215.699997</v>
      </c>
      <c r="D73">
        <v>201.60000600000001</v>
      </c>
      <c r="E73">
        <v>203.39999399999999</v>
      </c>
      <c r="F73">
        <v>203.39999399999999</v>
      </c>
      <c r="G73">
        <v>353100</v>
      </c>
      <c r="I73">
        <f t="shared" si="6"/>
        <v>208.6500015</v>
      </c>
      <c r="J73">
        <f t="shared" ca="1" si="9"/>
        <v>213.39500119999997</v>
      </c>
      <c r="K73" t="b">
        <f t="shared" ca="1" si="7"/>
        <v>0</v>
      </c>
      <c r="L73" t="b">
        <f t="shared" ca="1" si="8"/>
        <v>1</v>
      </c>
      <c r="M73" t="b">
        <f t="shared" ca="1" si="10"/>
        <v>0</v>
      </c>
      <c r="N73">
        <f t="shared" ca="1" si="11"/>
        <v>0</v>
      </c>
      <c r="O73">
        <f ca="1">SUM(N$2:N73)</f>
        <v>-42.350006000000008</v>
      </c>
    </row>
    <row r="74" spans="1:15" x14ac:dyDescent="0.2">
      <c r="A74" s="1" t="d">
        <v>2017-04-18</v>
      </c>
      <c r="B74">
        <v>201.699997</v>
      </c>
      <c r="C74">
        <v>205.5</v>
      </c>
      <c r="D74">
        <v>195.89999399999999</v>
      </c>
      <c r="E74">
        <v>200.60000600000001</v>
      </c>
      <c r="F74">
        <v>200.60000600000001</v>
      </c>
      <c r="G74">
        <v>464300</v>
      </c>
      <c r="I74">
        <f t="shared" si="6"/>
        <v>200.699997</v>
      </c>
      <c r="J74">
        <f t="shared" ca="1" si="9"/>
        <v>213.59000090000004</v>
      </c>
      <c r="K74" t="b">
        <f t="shared" ca="1" si="7"/>
        <v>0</v>
      </c>
      <c r="L74" t="b">
        <f t="shared" ca="1" si="8"/>
        <v>1</v>
      </c>
      <c r="M74" t="b">
        <f t="shared" ca="1" si="10"/>
        <v>0</v>
      </c>
      <c r="N74">
        <f t="shared" ca="1" si="11"/>
        <v>0</v>
      </c>
      <c r="O74">
        <f ca="1">SUM(N$2:N74)</f>
        <v>-42.350006000000008</v>
      </c>
    </row>
    <row r="75" spans="1:15" x14ac:dyDescent="0.2">
      <c r="A75" s="1" t="d">
        <v>2017-04-19</v>
      </c>
      <c r="B75">
        <v>208</v>
      </c>
      <c r="C75">
        <v>213.300003</v>
      </c>
      <c r="D75">
        <v>205.60000600000001</v>
      </c>
      <c r="E75">
        <v>206.300003</v>
      </c>
      <c r="F75">
        <v>206.300003</v>
      </c>
      <c r="G75">
        <v>440700</v>
      </c>
      <c r="I75">
        <f t="shared" si="6"/>
        <v>209.45000450000001</v>
      </c>
      <c r="J75">
        <f t="shared" ca="1" si="9"/>
        <v>212.88500134999998</v>
      </c>
      <c r="K75" t="b">
        <f t="shared" ca="1" si="7"/>
        <v>0</v>
      </c>
      <c r="L75" t="b">
        <f t="shared" ca="1" si="8"/>
        <v>1</v>
      </c>
      <c r="M75" t="b">
        <f t="shared" ca="1" si="10"/>
        <v>0</v>
      </c>
      <c r="N75">
        <f t="shared" ca="1" si="11"/>
        <v>0</v>
      </c>
      <c r="O75">
        <f ca="1">SUM(N$2:N75)</f>
        <v>-42.350006000000008</v>
      </c>
    </row>
    <row r="76" spans="1:15" x14ac:dyDescent="0.2">
      <c r="A76" s="1" t="d">
        <v>2017-04-20</v>
      </c>
      <c r="B76">
        <v>205.300003</v>
      </c>
      <c r="C76">
        <v>208.60000600000001</v>
      </c>
      <c r="D76">
        <v>197.800003</v>
      </c>
      <c r="E76">
        <v>202.199997</v>
      </c>
      <c r="F76">
        <v>202.199997</v>
      </c>
      <c r="G76">
        <v>397800</v>
      </c>
      <c r="I76">
        <f t="shared" si="6"/>
        <v>203.20000450000001</v>
      </c>
      <c r="J76">
        <f t="shared" ca="1" si="9"/>
        <v>210.58000179999999</v>
      </c>
      <c r="K76" t="b">
        <f t="shared" ca="1" si="7"/>
        <v>0</v>
      </c>
      <c r="L76" t="b">
        <f t="shared" ca="1" si="8"/>
        <v>1</v>
      </c>
      <c r="M76" t="b">
        <f t="shared" ca="1" si="10"/>
        <v>0</v>
      </c>
      <c r="N76">
        <f t="shared" ca="1" si="11"/>
        <v>0</v>
      </c>
      <c r="O76">
        <f ca="1">SUM(N$2:N76)</f>
        <v>-42.350006000000008</v>
      </c>
    </row>
    <row r="77" spans="1:15" x14ac:dyDescent="0.2">
      <c r="A77" s="1" t="d">
        <v>2017-04-21</v>
      </c>
      <c r="B77">
        <v>203.800003</v>
      </c>
      <c r="C77">
        <v>204.300003</v>
      </c>
      <c r="D77">
        <v>188</v>
      </c>
      <c r="E77">
        <v>193</v>
      </c>
      <c r="F77">
        <v>193</v>
      </c>
      <c r="G77">
        <v>475500</v>
      </c>
      <c r="I77">
        <f t="shared" si="6"/>
        <v>196.1500015</v>
      </c>
      <c r="J77">
        <f t="shared" ca="1" si="9"/>
        <v>207.2750015</v>
      </c>
      <c r="K77" t="b">
        <f t="shared" ca="1" si="7"/>
        <v>0</v>
      </c>
      <c r="L77" t="b">
        <f t="shared" ca="1" si="8"/>
        <v>1</v>
      </c>
      <c r="M77" t="b">
        <f t="shared" ca="1" si="10"/>
        <v>0</v>
      </c>
      <c r="N77">
        <f t="shared" ca="1" si="11"/>
        <v>0</v>
      </c>
      <c r="O77">
        <f ca="1">SUM(N$2:N77)</f>
        <v>-42.350006000000008</v>
      </c>
    </row>
    <row r="78" spans="1:15" x14ac:dyDescent="0.2">
      <c r="A78" s="1" t="d">
        <v>2017-04-24</v>
      </c>
      <c r="B78">
        <v>185</v>
      </c>
      <c r="C78">
        <v>191.300003</v>
      </c>
      <c r="D78">
        <v>179.699997</v>
      </c>
      <c r="E78">
        <v>185.89999399999999</v>
      </c>
      <c r="F78">
        <v>185.89999399999999</v>
      </c>
      <c r="G78">
        <v>613600</v>
      </c>
      <c r="I78">
        <f t="shared" si="6"/>
        <v>185.5</v>
      </c>
      <c r="J78">
        <f t="shared" ca="1" si="9"/>
        <v>203.48500134999998</v>
      </c>
      <c r="K78" t="b">
        <f t="shared" ca="1" si="7"/>
        <v>0</v>
      </c>
      <c r="L78" t="b">
        <f t="shared" ca="1" si="8"/>
        <v>1</v>
      </c>
      <c r="M78" t="b">
        <f t="shared" ca="1" si="10"/>
        <v>0</v>
      </c>
      <c r="N78">
        <f t="shared" ca="1" si="11"/>
        <v>0</v>
      </c>
      <c r="O78">
        <f ca="1">SUM(N$2:N78)</f>
        <v>-42.350006000000008</v>
      </c>
    </row>
    <row r="79" spans="1:15" x14ac:dyDescent="0.2">
      <c r="A79" s="1" t="d">
        <v>2017-04-25</v>
      </c>
      <c r="B79">
        <v>183.60000600000001</v>
      </c>
      <c r="C79">
        <v>188</v>
      </c>
      <c r="D79">
        <v>179.5</v>
      </c>
      <c r="E79">
        <v>187.300003</v>
      </c>
      <c r="F79">
        <v>187.300003</v>
      </c>
      <c r="G79">
        <v>406000</v>
      </c>
      <c r="I79">
        <f t="shared" si="6"/>
        <v>183.75</v>
      </c>
      <c r="J79">
        <f t="shared" ca="1" si="9"/>
        <v>200.18500134999999</v>
      </c>
      <c r="K79" t="b">
        <f t="shared" ca="1" si="7"/>
        <v>0</v>
      </c>
      <c r="L79" t="b">
        <f t="shared" ca="1" si="8"/>
        <v>1</v>
      </c>
      <c r="M79" t="b">
        <f t="shared" ca="1" si="10"/>
        <v>0</v>
      </c>
      <c r="N79">
        <f t="shared" ca="1" si="11"/>
        <v>0</v>
      </c>
      <c r="O79">
        <f ca="1">SUM(N$2:N79)</f>
        <v>-42.350006000000008</v>
      </c>
    </row>
    <row r="80" spans="1:15" x14ac:dyDescent="0.2">
      <c r="A80" s="1" t="d">
        <v>2017-04-26</v>
      </c>
      <c r="B80">
        <v>198</v>
      </c>
      <c r="C80">
        <v>205.60000600000001</v>
      </c>
      <c r="D80">
        <v>196.800003</v>
      </c>
      <c r="E80">
        <v>203</v>
      </c>
      <c r="F80">
        <v>203</v>
      </c>
      <c r="G80">
        <v>716800</v>
      </c>
      <c r="I80">
        <f t="shared" si="6"/>
        <v>201.20000450000001</v>
      </c>
      <c r="J80">
        <f t="shared" ca="1" si="9"/>
        <v>200.14500119999997</v>
      </c>
      <c r="K80" t="b">
        <f t="shared" ca="1" si="7"/>
        <v>1</v>
      </c>
      <c r="L80" t="b">
        <f t="shared" ca="1" si="8"/>
        <v>0</v>
      </c>
      <c r="M80" t="b">
        <f t="shared" ca="1" si="10"/>
        <v>0</v>
      </c>
      <c r="N80">
        <f t="shared" ca="1" si="11"/>
        <v>-201.20000450000001</v>
      </c>
      <c r="O80">
        <f ca="1">SUM(N$2:N80)</f>
        <v>-243.55001050000001</v>
      </c>
    </row>
    <row r="81" spans="1:15" x14ac:dyDescent="0.2">
      <c r="A81" s="1" t="d">
        <v>2017-04-27</v>
      </c>
      <c r="B81">
        <v>195.800003</v>
      </c>
      <c r="C81">
        <v>203.89999399999999</v>
      </c>
      <c r="D81">
        <v>194</v>
      </c>
      <c r="E81">
        <v>199</v>
      </c>
      <c r="F81">
        <v>199</v>
      </c>
      <c r="G81">
        <v>472900</v>
      </c>
      <c r="I81">
        <f t="shared" si="6"/>
        <v>198.949997</v>
      </c>
      <c r="J81">
        <f t="shared" ca="1" si="9"/>
        <v>199.68000104999999</v>
      </c>
      <c r="K81" t="b">
        <f t="shared" ca="1" si="7"/>
        <v>0</v>
      </c>
      <c r="L81" t="b">
        <f t="shared" ca="1" si="8"/>
        <v>1</v>
      </c>
      <c r="M81" t="b">
        <f t="shared" ca="1" si="10"/>
        <v>1</v>
      </c>
      <c r="N81">
        <f t="shared" ca="1" si="11"/>
        <v>198.949997</v>
      </c>
      <c r="O81">
        <f ca="1">SUM(N$2:N81)</f>
        <v>-44.600013500000017</v>
      </c>
    </row>
    <row r="82" spans="1:15" x14ac:dyDescent="0.2">
      <c r="A82" s="1" t="d">
        <v>2017-04-28</v>
      </c>
      <c r="B82">
        <v>207</v>
      </c>
      <c r="C82">
        <v>209.5</v>
      </c>
      <c r="D82">
        <v>204.199997</v>
      </c>
      <c r="E82">
        <v>205.199997</v>
      </c>
      <c r="F82">
        <v>205.199997</v>
      </c>
      <c r="G82">
        <v>477500</v>
      </c>
      <c r="I82">
        <f t="shared" si="6"/>
        <v>206.8499985</v>
      </c>
      <c r="J82">
        <f t="shared" ca="1" si="9"/>
        <v>199.4400009</v>
      </c>
      <c r="K82" t="b">
        <f t="shared" ca="1" si="7"/>
        <v>1</v>
      </c>
      <c r="L82" t="b">
        <f t="shared" ca="1" si="8"/>
        <v>0</v>
      </c>
      <c r="M82" t="b">
        <f t="shared" ca="1" si="10"/>
        <v>0</v>
      </c>
      <c r="N82">
        <f t="shared" ca="1" si="11"/>
        <v>-206.8499985</v>
      </c>
      <c r="O82">
        <f ca="1">SUM(N$2:N82)</f>
        <v>-251.45001200000002</v>
      </c>
    </row>
    <row r="83" spans="1:15" x14ac:dyDescent="0.2">
      <c r="A83" s="1" t="d">
        <v>2017-05-01</v>
      </c>
      <c r="B83">
        <v>203.10000600000001</v>
      </c>
      <c r="C83">
        <v>205.89999399999999</v>
      </c>
      <c r="D83">
        <v>191.199997</v>
      </c>
      <c r="E83">
        <v>197.10000600000001</v>
      </c>
      <c r="F83">
        <v>197.10000600000001</v>
      </c>
      <c r="G83">
        <v>561900</v>
      </c>
      <c r="I83">
        <f t="shared" si="6"/>
        <v>198.54999549999999</v>
      </c>
      <c r="J83">
        <f t="shared" ca="1" si="9"/>
        <v>198.43000030000002</v>
      </c>
      <c r="K83" t="b">
        <f t="shared" ca="1" si="7"/>
        <v>1</v>
      </c>
      <c r="L83" t="b">
        <f t="shared" ca="1" si="8"/>
        <v>0</v>
      </c>
      <c r="M83" t="b">
        <f t="shared" ca="1" si="10"/>
        <v>1</v>
      </c>
      <c r="N83">
        <f t="shared" ca="1" si="11"/>
        <v>0</v>
      </c>
      <c r="O83">
        <f ca="1">SUM(N$2:N83)</f>
        <v>-251.45001200000002</v>
      </c>
    </row>
    <row r="84" spans="1:15" x14ac:dyDescent="0.2">
      <c r="A84" s="1" t="d">
        <v>2017-05-02</v>
      </c>
      <c r="B84">
        <v>197.39999399999999</v>
      </c>
      <c r="C84">
        <v>204.699997</v>
      </c>
      <c r="D84">
        <v>187.699997</v>
      </c>
      <c r="E84">
        <v>189.300003</v>
      </c>
      <c r="F84">
        <v>189.300003</v>
      </c>
      <c r="G84">
        <v>767100</v>
      </c>
      <c r="I84">
        <f t="shared" si="6"/>
        <v>196.199997</v>
      </c>
      <c r="J84">
        <f t="shared" ca="1" si="9"/>
        <v>197.9800003</v>
      </c>
      <c r="K84" t="b">
        <f t="shared" ca="1" si="7"/>
        <v>0</v>
      </c>
      <c r="L84" t="b">
        <f t="shared" ca="1" si="8"/>
        <v>1</v>
      </c>
      <c r="M84" t="b">
        <f t="shared" ca="1" si="10"/>
        <v>1</v>
      </c>
      <c r="N84">
        <f t="shared" ca="1" si="11"/>
        <v>196.199997</v>
      </c>
      <c r="O84">
        <f ca="1">SUM(N$2:N84)</f>
        <v>-55.250015000000019</v>
      </c>
    </row>
    <row r="85" spans="1:15" x14ac:dyDescent="0.2">
      <c r="A85" s="1" t="d">
        <v>2017-05-03</v>
      </c>
      <c r="B85">
        <v>190</v>
      </c>
      <c r="C85">
        <v>197.300003</v>
      </c>
      <c r="D85">
        <v>188.39999399999999</v>
      </c>
      <c r="E85">
        <v>193.800003</v>
      </c>
      <c r="F85">
        <v>193.800003</v>
      </c>
      <c r="G85">
        <v>362200</v>
      </c>
      <c r="I85">
        <f t="shared" si="6"/>
        <v>192.8499985</v>
      </c>
      <c r="J85">
        <f t="shared" ca="1" si="9"/>
        <v>196.31999970000001</v>
      </c>
      <c r="K85" t="b">
        <f t="shared" ca="1" si="7"/>
        <v>0</v>
      </c>
      <c r="L85" t="b">
        <f t="shared" ca="1" si="8"/>
        <v>1</v>
      </c>
      <c r="M85" t="b">
        <f t="shared" ca="1" si="10"/>
        <v>0</v>
      </c>
      <c r="N85">
        <f t="shared" ca="1" si="11"/>
        <v>0</v>
      </c>
      <c r="O85">
        <f ca="1">SUM(N$2:N85)</f>
        <v>-55.250015000000019</v>
      </c>
    </row>
    <row r="86" spans="1:15" x14ac:dyDescent="0.2">
      <c r="A86" s="1" t="d">
        <v>2017-05-04</v>
      </c>
      <c r="B86">
        <v>195.800003</v>
      </c>
      <c r="C86">
        <v>196.5</v>
      </c>
      <c r="D86">
        <v>185.10000600000001</v>
      </c>
      <c r="E86">
        <v>190.89999399999999</v>
      </c>
      <c r="F86">
        <v>190.89999399999999</v>
      </c>
      <c r="G86">
        <v>459000</v>
      </c>
      <c r="I86">
        <f t="shared" si="6"/>
        <v>190.800003</v>
      </c>
      <c r="J86">
        <f t="shared" ca="1" si="9"/>
        <v>195.07999955000003</v>
      </c>
      <c r="K86" t="b">
        <f t="shared" ca="1" si="7"/>
        <v>0</v>
      </c>
      <c r="L86" t="b">
        <f t="shared" ca="1" si="8"/>
        <v>1</v>
      </c>
      <c r="M86" t="b">
        <f t="shared" ca="1" si="10"/>
        <v>0</v>
      </c>
      <c r="N86">
        <f t="shared" ca="1" si="11"/>
        <v>0</v>
      </c>
      <c r="O86">
        <f ca="1">SUM(N$2:N86)</f>
        <v>-55.250015000000019</v>
      </c>
    </row>
    <row r="87" spans="1:15" x14ac:dyDescent="0.2">
      <c r="A87" s="1" t="d">
        <v>2017-05-05</v>
      </c>
      <c r="B87">
        <v>197</v>
      </c>
      <c r="C87">
        <v>204.699997</v>
      </c>
      <c r="D87">
        <v>195</v>
      </c>
      <c r="E87">
        <v>202.699997</v>
      </c>
      <c r="F87">
        <v>202.699997</v>
      </c>
      <c r="G87">
        <v>439000</v>
      </c>
      <c r="I87">
        <f t="shared" si="6"/>
        <v>199.8499985</v>
      </c>
      <c r="J87">
        <f t="shared" ca="1" si="9"/>
        <v>195.44999924999999</v>
      </c>
      <c r="K87" t="b">
        <f t="shared" ca="1" si="7"/>
        <v>1</v>
      </c>
      <c r="L87" t="b">
        <f t="shared" ca="1" si="8"/>
        <v>0</v>
      </c>
      <c r="M87" t="b">
        <f t="shared" ca="1" si="10"/>
        <v>0</v>
      </c>
      <c r="N87">
        <f t="shared" ca="1" si="11"/>
        <v>-199.8499985</v>
      </c>
      <c r="O87">
        <f ca="1">SUM(N$2:N87)</f>
        <v>-255.10001350000002</v>
      </c>
    </row>
    <row r="88" spans="1:15" x14ac:dyDescent="0.2">
      <c r="A88" s="1" t="d">
        <v>2017-05-08</v>
      </c>
      <c r="B88">
        <v>186.60000600000001</v>
      </c>
      <c r="C88">
        <v>188.800003</v>
      </c>
      <c r="D88">
        <v>180.300003</v>
      </c>
      <c r="E88">
        <v>187.199997</v>
      </c>
      <c r="F88">
        <v>187.199997</v>
      </c>
      <c r="G88">
        <v>940900</v>
      </c>
      <c r="I88">
        <f t="shared" si="6"/>
        <v>184.550003</v>
      </c>
      <c r="J88">
        <f t="shared" ca="1" si="9"/>
        <v>195.35499955000003</v>
      </c>
      <c r="K88" t="b">
        <f t="shared" ca="1" si="7"/>
        <v>0</v>
      </c>
      <c r="L88" t="b">
        <f t="shared" ca="1" si="8"/>
        <v>1</v>
      </c>
      <c r="M88" t="b">
        <f t="shared" ca="1" si="10"/>
        <v>1</v>
      </c>
      <c r="N88">
        <f t="shared" ca="1" si="11"/>
        <v>184.550003</v>
      </c>
      <c r="O88">
        <f ca="1">SUM(N$2:N88)</f>
        <v>-70.550010500000013</v>
      </c>
    </row>
    <row r="89" spans="1:15" x14ac:dyDescent="0.2">
      <c r="A89" s="1" t="d">
        <v>2017-05-09</v>
      </c>
      <c r="B89">
        <v>190.89999399999999</v>
      </c>
      <c r="C89">
        <v>197.89999399999999</v>
      </c>
      <c r="D89">
        <v>189.199997</v>
      </c>
      <c r="E89">
        <v>193.89999399999999</v>
      </c>
      <c r="F89">
        <v>193.89999399999999</v>
      </c>
      <c r="G89">
        <v>575100</v>
      </c>
      <c r="I89">
        <f t="shared" si="6"/>
        <v>193.54999549999999</v>
      </c>
      <c r="J89">
        <f t="shared" ca="1" si="9"/>
        <v>196.33499910000003</v>
      </c>
      <c r="K89" t="b">
        <f t="shared" ca="1" si="7"/>
        <v>0</v>
      </c>
      <c r="L89" t="b">
        <f t="shared" ca="1" si="8"/>
        <v>1</v>
      </c>
      <c r="M89" t="b">
        <f t="shared" ca="1" si="10"/>
        <v>0</v>
      </c>
      <c r="N89">
        <f t="shared" ca="1" si="11"/>
        <v>0</v>
      </c>
      <c r="O89">
        <f ca="1">SUM(N$2:N89)</f>
        <v>-70.550010500000013</v>
      </c>
    </row>
    <row r="90" spans="1:15" x14ac:dyDescent="0.2">
      <c r="A90" s="1" t="d">
        <v>2017-05-10</v>
      </c>
      <c r="B90">
        <v>202</v>
      </c>
      <c r="C90">
        <v>216</v>
      </c>
      <c r="D90">
        <v>199.699997</v>
      </c>
      <c r="E90">
        <v>204.800003</v>
      </c>
      <c r="F90">
        <v>204.800003</v>
      </c>
      <c r="G90">
        <v>858500</v>
      </c>
      <c r="I90">
        <f t="shared" si="6"/>
        <v>207.8499985</v>
      </c>
      <c r="J90">
        <f t="shared" ca="1" si="9"/>
        <v>196.9999985</v>
      </c>
      <c r="K90" t="b">
        <f t="shared" ca="1" si="7"/>
        <v>1</v>
      </c>
      <c r="L90" t="b">
        <f t="shared" ca="1" si="8"/>
        <v>0</v>
      </c>
      <c r="M90" t="b">
        <f t="shared" ca="1" si="10"/>
        <v>0</v>
      </c>
      <c r="N90">
        <f t="shared" ca="1" si="11"/>
        <v>-207.8499985</v>
      </c>
      <c r="O90">
        <f ca="1">SUM(N$2:N90)</f>
        <v>-278.40000900000001</v>
      </c>
    </row>
    <row r="91" spans="1:15" x14ac:dyDescent="0.2">
      <c r="A91" s="1" t="d">
        <v>2017-05-11</v>
      </c>
      <c r="B91">
        <v>213.39999399999999</v>
      </c>
      <c r="C91">
        <v>223.699997</v>
      </c>
      <c r="D91">
        <v>210</v>
      </c>
      <c r="E91">
        <v>220</v>
      </c>
      <c r="F91">
        <v>220</v>
      </c>
      <c r="G91">
        <v>761800</v>
      </c>
      <c r="I91">
        <f t="shared" si="6"/>
        <v>216.8499985</v>
      </c>
      <c r="J91">
        <f t="shared" ca="1" si="9"/>
        <v>198.78999865000003</v>
      </c>
      <c r="K91" t="b">
        <f t="shared" ca="1" si="7"/>
        <v>1</v>
      </c>
      <c r="L91" t="b">
        <f t="shared" ca="1" si="8"/>
        <v>0</v>
      </c>
      <c r="M91" t="b">
        <f t="shared" ca="1" si="10"/>
        <v>1</v>
      </c>
      <c r="N91">
        <f t="shared" ca="1" si="11"/>
        <v>0</v>
      </c>
      <c r="O91">
        <f ca="1">SUM(N$2:N91)</f>
        <v>-278.40000900000001</v>
      </c>
    </row>
    <row r="92" spans="1:15" x14ac:dyDescent="0.2">
      <c r="A92" s="1" t="d">
        <v>2017-05-12</v>
      </c>
      <c r="B92">
        <v>224.300003</v>
      </c>
      <c r="C92">
        <v>230.5</v>
      </c>
      <c r="D92">
        <v>223</v>
      </c>
      <c r="E92">
        <v>226.300003</v>
      </c>
      <c r="F92">
        <v>226.300003</v>
      </c>
      <c r="G92">
        <v>495500</v>
      </c>
      <c r="I92">
        <f t="shared" si="6"/>
        <v>226.75</v>
      </c>
      <c r="J92">
        <f t="shared" ca="1" si="9"/>
        <v>200.77999879999999</v>
      </c>
      <c r="K92" t="b">
        <f t="shared" ca="1" si="7"/>
        <v>1</v>
      </c>
      <c r="L92" t="b">
        <f t="shared" ca="1" si="8"/>
        <v>0</v>
      </c>
      <c r="M92" t="b">
        <f t="shared" ca="1" si="10"/>
        <v>1</v>
      </c>
      <c r="N92">
        <f t="shared" ca="1" si="11"/>
        <v>0</v>
      </c>
      <c r="O92">
        <f ca="1">SUM(N$2:N92)</f>
        <v>-278.40000900000001</v>
      </c>
    </row>
    <row r="93" spans="1:15" x14ac:dyDescent="0.2">
      <c r="A93" s="1" t="d">
        <v>2017-05-15</v>
      </c>
      <c r="B93">
        <v>216.199997</v>
      </c>
      <c r="C93">
        <v>219.89999399999999</v>
      </c>
      <c r="D93">
        <v>214.5</v>
      </c>
      <c r="E93">
        <v>217.199997</v>
      </c>
      <c r="F93">
        <v>217.199997</v>
      </c>
      <c r="G93">
        <v>290400</v>
      </c>
      <c r="I93">
        <f t="shared" si="6"/>
        <v>217.199997</v>
      </c>
      <c r="J93">
        <f t="shared" ca="1" si="9"/>
        <v>202.64499895</v>
      </c>
      <c r="K93" t="b">
        <f t="shared" ca="1" si="7"/>
        <v>1</v>
      </c>
      <c r="L93" t="b">
        <f t="shared" ca="1" si="8"/>
        <v>0</v>
      </c>
      <c r="M93" t="b">
        <f t="shared" ca="1" si="10"/>
        <v>1</v>
      </c>
      <c r="N93">
        <f t="shared" ca="1" si="11"/>
        <v>0</v>
      </c>
      <c r="O93">
        <f ca="1">SUM(N$2:N93)</f>
        <v>-278.40000900000001</v>
      </c>
    </row>
    <row r="94" spans="1:15" x14ac:dyDescent="0.2">
      <c r="A94" s="1" t="d">
        <v>2017-05-16</v>
      </c>
      <c r="B94">
        <v>202</v>
      </c>
      <c r="C94">
        <v>204.300003</v>
      </c>
      <c r="D94">
        <v>192.39999399999999</v>
      </c>
      <c r="E94">
        <v>194.300003</v>
      </c>
      <c r="F94">
        <v>194.300003</v>
      </c>
      <c r="G94">
        <v>1210500</v>
      </c>
      <c r="I94">
        <f t="shared" si="6"/>
        <v>198.3499985</v>
      </c>
      <c r="J94">
        <f t="shared" ca="1" si="9"/>
        <v>202.85999910000004</v>
      </c>
      <c r="K94" t="b">
        <f t="shared" ca="1" si="7"/>
        <v>0</v>
      </c>
      <c r="L94" t="b">
        <f t="shared" ca="1" si="8"/>
        <v>1</v>
      </c>
      <c r="M94" t="b">
        <f t="shared" ca="1" si="10"/>
        <v>1</v>
      </c>
      <c r="N94">
        <f t="shared" ca="1" si="11"/>
        <v>198.3499985</v>
      </c>
      <c r="O94">
        <f ca="1">SUM(N$2:N94)</f>
        <v>-80.050010500000013</v>
      </c>
    </row>
    <row r="95" spans="1:15" x14ac:dyDescent="0.2">
      <c r="A95" s="1" t="d">
        <v>2017-05-17</v>
      </c>
      <c r="B95">
        <v>190.89999399999999</v>
      </c>
      <c r="C95">
        <v>192.300003</v>
      </c>
      <c r="D95">
        <v>184.39999399999999</v>
      </c>
      <c r="E95">
        <v>190.89999399999999</v>
      </c>
      <c r="F95">
        <v>190.89999399999999</v>
      </c>
      <c r="G95">
        <v>821700</v>
      </c>
      <c r="I95">
        <f t="shared" si="6"/>
        <v>188.3499985</v>
      </c>
      <c r="J95">
        <f t="shared" ca="1" si="9"/>
        <v>202.40999909999999</v>
      </c>
      <c r="K95" t="b">
        <f t="shared" ca="1" si="7"/>
        <v>0</v>
      </c>
      <c r="L95" t="b">
        <f t="shared" ca="1" si="8"/>
        <v>1</v>
      </c>
      <c r="M95" t="b">
        <f t="shared" ca="1" si="10"/>
        <v>0</v>
      </c>
      <c r="N95">
        <f t="shared" ca="1" si="11"/>
        <v>0</v>
      </c>
      <c r="O95">
        <f ca="1">SUM(N$2:N95)</f>
        <v>-80.050010500000013</v>
      </c>
    </row>
    <row r="96" spans="1:15" x14ac:dyDescent="0.2">
      <c r="A96" s="1" t="d">
        <v>2017-05-18</v>
      </c>
      <c r="B96">
        <v>191.10000600000001</v>
      </c>
      <c r="C96">
        <v>194.60000600000001</v>
      </c>
      <c r="D96">
        <v>184.199997</v>
      </c>
      <c r="E96">
        <v>189</v>
      </c>
      <c r="F96">
        <v>189</v>
      </c>
      <c r="G96">
        <v>474700</v>
      </c>
      <c r="I96">
        <f t="shared" si="6"/>
        <v>189.4000015</v>
      </c>
      <c r="J96">
        <f t="shared" ca="1" si="9"/>
        <v>202.26999895</v>
      </c>
      <c r="K96" t="b">
        <f t="shared" ca="1" si="7"/>
        <v>0</v>
      </c>
      <c r="L96" t="b">
        <f t="shared" ca="1" si="8"/>
        <v>1</v>
      </c>
      <c r="M96" t="b">
        <f t="shared" ca="1" si="10"/>
        <v>0</v>
      </c>
      <c r="N96">
        <f t="shared" ca="1" si="11"/>
        <v>0</v>
      </c>
      <c r="O96">
        <f ca="1">SUM(N$2:N96)</f>
        <v>-80.050010500000013</v>
      </c>
    </row>
    <row r="97" spans="1:15" x14ac:dyDescent="0.2">
      <c r="A97" s="1" t="d">
        <v>2017-05-19</v>
      </c>
      <c r="B97">
        <v>196</v>
      </c>
      <c r="C97">
        <v>203.300003</v>
      </c>
      <c r="D97">
        <v>194.60000600000001</v>
      </c>
      <c r="E97">
        <v>199.5</v>
      </c>
      <c r="F97">
        <v>199.5</v>
      </c>
      <c r="G97">
        <v>648200</v>
      </c>
      <c r="I97">
        <f t="shared" si="6"/>
        <v>198.95000450000001</v>
      </c>
      <c r="J97">
        <f t="shared" ca="1" si="9"/>
        <v>202.17999954999999</v>
      </c>
      <c r="K97" t="b">
        <f t="shared" ca="1" si="7"/>
        <v>0</v>
      </c>
      <c r="L97" t="b">
        <f t="shared" ca="1" si="8"/>
        <v>1</v>
      </c>
      <c r="M97" t="b">
        <f t="shared" ca="1" si="10"/>
        <v>0</v>
      </c>
      <c r="N97">
        <f t="shared" ca="1" si="11"/>
        <v>0</v>
      </c>
      <c r="O97">
        <f ca="1">SUM(N$2:N97)</f>
        <v>-80.050010500000013</v>
      </c>
    </row>
    <row r="98" spans="1:15" x14ac:dyDescent="0.2">
      <c r="A98" s="1" t="d">
        <v>2017-05-22</v>
      </c>
      <c r="B98">
        <v>209</v>
      </c>
      <c r="C98">
        <v>213.699997</v>
      </c>
      <c r="D98">
        <v>207.199997</v>
      </c>
      <c r="E98">
        <v>211.300003</v>
      </c>
      <c r="F98">
        <v>211.300003</v>
      </c>
      <c r="G98">
        <v>715100</v>
      </c>
      <c r="I98">
        <f t="shared" si="6"/>
        <v>210.449997</v>
      </c>
      <c r="J98">
        <f t="shared" ca="1" si="9"/>
        <v>204.76999895</v>
      </c>
      <c r="K98" t="b">
        <f t="shared" ca="1" si="7"/>
        <v>1</v>
      </c>
      <c r="L98" t="b">
        <f t="shared" ca="1" si="8"/>
        <v>0</v>
      </c>
      <c r="M98" t="b">
        <f t="shared" ca="1" si="10"/>
        <v>0</v>
      </c>
      <c r="N98">
        <f t="shared" ca="1" si="11"/>
        <v>-210.449997</v>
      </c>
      <c r="O98">
        <f ca="1">SUM(N$2:N98)</f>
        <v>-290.50000750000004</v>
      </c>
    </row>
    <row r="99" spans="1:15" x14ac:dyDescent="0.2">
      <c r="A99" s="1" t="d">
        <v>2017-05-23</v>
      </c>
      <c r="B99">
        <v>210.199997</v>
      </c>
      <c r="C99">
        <v>211.5</v>
      </c>
      <c r="D99">
        <v>191.10000600000001</v>
      </c>
      <c r="E99">
        <v>194.5</v>
      </c>
      <c r="F99">
        <v>194.5</v>
      </c>
      <c r="G99">
        <v>647600</v>
      </c>
      <c r="I99">
        <f t="shared" si="6"/>
        <v>201.300003</v>
      </c>
      <c r="J99">
        <f t="shared" ca="1" si="9"/>
        <v>205.54499969999998</v>
      </c>
      <c r="K99" t="b">
        <f t="shared" ca="1" si="7"/>
        <v>0</v>
      </c>
      <c r="L99" t="b">
        <f t="shared" ca="1" si="8"/>
        <v>1</v>
      </c>
      <c r="M99" t="b">
        <f t="shared" ca="1" si="10"/>
        <v>1</v>
      </c>
      <c r="N99">
        <f t="shared" ca="1" si="11"/>
        <v>201.300003</v>
      </c>
      <c r="O99">
        <f ca="1">SUM(N$2:N99)</f>
        <v>-89.200004500000034</v>
      </c>
    </row>
    <row r="100" spans="1:15" x14ac:dyDescent="0.2">
      <c r="A100" s="1" t="d">
        <v>2017-05-24</v>
      </c>
      <c r="B100">
        <v>187.199997</v>
      </c>
      <c r="C100">
        <v>196.300003</v>
      </c>
      <c r="D100">
        <v>186.300003</v>
      </c>
      <c r="E100">
        <v>189.10000600000001</v>
      </c>
      <c r="F100">
        <v>189.10000600000001</v>
      </c>
      <c r="G100">
        <v>719900</v>
      </c>
      <c r="I100">
        <f t="shared" si="6"/>
        <v>191.300003</v>
      </c>
      <c r="J100">
        <f t="shared" ca="1" si="9"/>
        <v>203.89000014999999</v>
      </c>
      <c r="K100" t="b">
        <f t="shared" ca="1" si="7"/>
        <v>0</v>
      </c>
      <c r="L100" t="b">
        <f t="shared" ca="1" si="8"/>
        <v>1</v>
      </c>
      <c r="M100" t="b">
        <f t="shared" ca="1" si="10"/>
        <v>0</v>
      </c>
      <c r="N100">
        <f t="shared" ca="1" si="11"/>
        <v>0</v>
      </c>
      <c r="O100">
        <f ca="1">SUM(N$2:N100)</f>
        <v>-89.200004500000034</v>
      </c>
    </row>
    <row r="101" spans="1:15" x14ac:dyDescent="0.2">
      <c r="A101" s="1" t="d">
        <v>2017-05-25</v>
      </c>
      <c r="B101">
        <v>194.199997</v>
      </c>
      <c r="C101">
        <v>194.300003</v>
      </c>
      <c r="D101">
        <v>180.10000600000001</v>
      </c>
      <c r="E101">
        <v>187.300003</v>
      </c>
      <c r="F101">
        <v>187.300003</v>
      </c>
      <c r="G101">
        <v>1062000</v>
      </c>
      <c r="I101">
        <f t="shared" si="6"/>
        <v>187.20000450000001</v>
      </c>
      <c r="J101">
        <f t="shared" ca="1" si="9"/>
        <v>200.92500075000001</v>
      </c>
      <c r="K101" t="b">
        <f t="shared" ca="1" si="7"/>
        <v>0</v>
      </c>
      <c r="L101" t="b">
        <f t="shared" ca="1" si="8"/>
        <v>1</v>
      </c>
      <c r="M101" t="b">
        <f t="shared" ca="1" si="10"/>
        <v>0</v>
      </c>
      <c r="N101">
        <f t="shared" ca="1" si="11"/>
        <v>0</v>
      </c>
      <c r="O101">
        <f ca="1">SUM(N$2:N101)</f>
        <v>-89.200004500000034</v>
      </c>
    </row>
    <row r="102" spans="1:15" x14ac:dyDescent="0.2">
      <c r="A102" s="1" t="d">
        <v>2017-05-26</v>
      </c>
      <c r="B102">
        <v>191.10000600000001</v>
      </c>
      <c r="C102">
        <v>194.800003</v>
      </c>
      <c r="D102">
        <v>181.699997</v>
      </c>
      <c r="E102">
        <v>189.89999399999999</v>
      </c>
      <c r="F102">
        <v>189.89999399999999</v>
      </c>
      <c r="G102">
        <v>740200</v>
      </c>
      <c r="I102">
        <f t="shared" si="6"/>
        <v>188.25</v>
      </c>
      <c r="J102">
        <f t="shared" ca="1" si="9"/>
        <v>197.07500075000002</v>
      </c>
      <c r="K102" t="b">
        <f t="shared" ca="1" si="7"/>
        <v>0</v>
      </c>
      <c r="L102" t="b">
        <f t="shared" ca="1" si="8"/>
        <v>1</v>
      </c>
      <c r="M102" t="b">
        <f t="shared" ca="1" si="10"/>
        <v>0</v>
      </c>
      <c r="N102">
        <f t="shared" ca="1" si="11"/>
        <v>0</v>
      </c>
      <c r="O102">
        <f ca="1">SUM(N$2:N102)</f>
        <v>-89.200004500000034</v>
      </c>
    </row>
    <row r="103" spans="1:15" x14ac:dyDescent="0.2">
      <c r="A103" s="1" t="d">
        <v>2017-05-30</v>
      </c>
      <c r="B103">
        <v>169</v>
      </c>
      <c r="C103">
        <v>169.300003</v>
      </c>
      <c r="D103">
        <v>163</v>
      </c>
      <c r="E103">
        <v>164.5</v>
      </c>
      <c r="F103">
        <v>164.5</v>
      </c>
      <c r="G103">
        <v>1636300</v>
      </c>
      <c r="I103">
        <f t="shared" si="6"/>
        <v>166.1500015</v>
      </c>
      <c r="J103">
        <f t="shared" ca="1" si="9"/>
        <v>191.97000120000001</v>
      </c>
      <c r="K103" t="b">
        <f t="shared" ca="1" si="7"/>
        <v>0</v>
      </c>
      <c r="L103" t="b">
        <f t="shared" ca="1" si="8"/>
        <v>1</v>
      </c>
      <c r="M103" t="b">
        <f t="shared" ca="1" si="10"/>
        <v>0</v>
      </c>
      <c r="N103">
        <f t="shared" ca="1" si="11"/>
        <v>0</v>
      </c>
      <c r="O103">
        <f ca="1">SUM(N$2:N103)</f>
        <v>-89.200004500000034</v>
      </c>
    </row>
    <row r="104" spans="1:15" x14ac:dyDescent="0.2">
      <c r="A104" s="1" t="d">
        <v>2017-05-31</v>
      </c>
      <c r="B104">
        <v>158.5</v>
      </c>
      <c r="C104">
        <v>158.89999399999999</v>
      </c>
      <c r="D104">
        <v>150.300003</v>
      </c>
      <c r="E104">
        <v>152.699997</v>
      </c>
      <c r="F104">
        <v>152.699997</v>
      </c>
      <c r="G104">
        <v>1173100</v>
      </c>
      <c r="I104">
        <f t="shared" si="6"/>
        <v>154.5999985</v>
      </c>
      <c r="J104">
        <f t="shared" ca="1" si="9"/>
        <v>187.59500120000001</v>
      </c>
      <c r="K104" t="b">
        <f t="shared" ca="1" si="7"/>
        <v>0</v>
      </c>
      <c r="L104" t="b">
        <f t="shared" ca="1" si="8"/>
        <v>1</v>
      </c>
      <c r="M104" t="b">
        <f t="shared" ca="1" si="10"/>
        <v>0</v>
      </c>
      <c r="N104">
        <f t="shared" ca="1" si="11"/>
        <v>0</v>
      </c>
      <c r="O104">
        <f ca="1">SUM(N$2:N104)</f>
        <v>-89.200004500000034</v>
      </c>
    </row>
    <row r="105" spans="1:15" x14ac:dyDescent="0.2">
      <c r="A105" s="1" t="d">
        <v>2017-06-01</v>
      </c>
      <c r="B105">
        <v>152.800003</v>
      </c>
      <c r="C105">
        <v>153.5</v>
      </c>
      <c r="D105">
        <v>139.60000600000001</v>
      </c>
      <c r="E105">
        <v>148</v>
      </c>
      <c r="F105">
        <v>148</v>
      </c>
      <c r="G105">
        <v>1885300</v>
      </c>
      <c r="I105">
        <f t="shared" si="6"/>
        <v>146.550003</v>
      </c>
      <c r="J105">
        <f t="shared" ca="1" si="9"/>
        <v>183.41500165000002</v>
      </c>
      <c r="K105" t="b">
        <f t="shared" ca="1" si="7"/>
        <v>0</v>
      </c>
      <c r="L105" t="b">
        <f t="shared" ca="1" si="8"/>
        <v>1</v>
      </c>
      <c r="M105" t="b">
        <f t="shared" ca="1" si="10"/>
        <v>0</v>
      </c>
      <c r="N105">
        <f t="shared" ca="1" si="11"/>
        <v>0</v>
      </c>
      <c r="O105">
        <f ca="1">SUM(N$2:N105)</f>
        <v>-89.200004500000034</v>
      </c>
    </row>
    <row r="106" spans="1:15" x14ac:dyDescent="0.2">
      <c r="A106" s="1" t="d">
        <v>2017-06-02</v>
      </c>
      <c r="B106">
        <v>144.60000600000001</v>
      </c>
      <c r="C106">
        <v>146</v>
      </c>
      <c r="D106">
        <v>140.10000600000001</v>
      </c>
      <c r="E106">
        <v>141.800003</v>
      </c>
      <c r="F106">
        <v>141.800003</v>
      </c>
      <c r="G106">
        <v>1099700</v>
      </c>
      <c r="I106">
        <f t="shared" si="6"/>
        <v>143.050003</v>
      </c>
      <c r="J106">
        <f t="shared" ca="1" si="9"/>
        <v>178.78000180000001</v>
      </c>
      <c r="K106" t="b">
        <f t="shared" ca="1" si="7"/>
        <v>0</v>
      </c>
      <c r="L106" t="b">
        <f t="shared" ca="1" si="8"/>
        <v>1</v>
      </c>
      <c r="M106" t="b">
        <f t="shared" ca="1" si="10"/>
        <v>0</v>
      </c>
      <c r="N106">
        <f t="shared" ca="1" si="11"/>
        <v>0</v>
      </c>
      <c r="O106">
        <f ca="1">SUM(N$2:N106)</f>
        <v>-89.200004500000034</v>
      </c>
    </row>
    <row r="107" spans="1:15" x14ac:dyDescent="0.2">
      <c r="A107" s="1" t="d">
        <v>2017-06-05</v>
      </c>
      <c r="B107">
        <v>140.300003</v>
      </c>
      <c r="C107">
        <v>144.199997</v>
      </c>
      <c r="D107">
        <v>137</v>
      </c>
      <c r="E107">
        <v>138.699997</v>
      </c>
      <c r="F107">
        <v>138.699997</v>
      </c>
      <c r="G107">
        <v>1033300</v>
      </c>
      <c r="I107">
        <f t="shared" si="6"/>
        <v>140.5999985</v>
      </c>
      <c r="J107">
        <f t="shared" ca="1" si="9"/>
        <v>172.94500120000004</v>
      </c>
      <c r="K107" t="b">
        <f t="shared" ca="1" si="7"/>
        <v>0</v>
      </c>
      <c r="L107" t="b">
        <f t="shared" ca="1" si="8"/>
        <v>1</v>
      </c>
      <c r="M107" t="b">
        <f t="shared" ca="1" si="10"/>
        <v>0</v>
      </c>
      <c r="N107">
        <f t="shared" ca="1" si="11"/>
        <v>0</v>
      </c>
      <c r="O107">
        <f ca="1">SUM(N$2:N107)</f>
        <v>-89.200004500000034</v>
      </c>
    </row>
    <row r="108" spans="1:15" x14ac:dyDescent="0.2">
      <c r="A108" s="1" t="d">
        <v>2017-06-06</v>
      </c>
      <c r="B108">
        <v>146.5</v>
      </c>
      <c r="C108">
        <v>148.39999399999999</v>
      </c>
      <c r="D108">
        <v>143.199997</v>
      </c>
      <c r="E108">
        <v>147.89999399999999</v>
      </c>
      <c r="F108">
        <v>147.89999399999999</v>
      </c>
      <c r="G108">
        <v>910000</v>
      </c>
      <c r="I108">
        <f t="shared" si="6"/>
        <v>145.79999549999999</v>
      </c>
      <c r="J108">
        <f t="shared" ca="1" si="9"/>
        <v>166.48000105000003</v>
      </c>
      <c r="K108" t="b">
        <f t="shared" ca="1" si="7"/>
        <v>0</v>
      </c>
      <c r="L108" t="b">
        <f t="shared" ca="1" si="8"/>
        <v>1</v>
      </c>
      <c r="M108" t="b">
        <f t="shared" ca="1" si="10"/>
        <v>0</v>
      </c>
      <c r="N108">
        <f t="shared" ca="1" si="11"/>
        <v>0</v>
      </c>
      <c r="O108">
        <f ca="1">SUM(N$2:N108)</f>
        <v>-89.200004500000034</v>
      </c>
    </row>
    <row r="109" spans="1:15" x14ac:dyDescent="0.2">
      <c r="A109" s="1" t="d">
        <v>2017-06-07</v>
      </c>
      <c r="B109">
        <v>152.5</v>
      </c>
      <c r="C109">
        <v>152.699997</v>
      </c>
      <c r="D109">
        <v>142.39999399999999</v>
      </c>
      <c r="E109">
        <v>143.300003</v>
      </c>
      <c r="F109">
        <v>143.300003</v>
      </c>
      <c r="G109">
        <v>814900</v>
      </c>
      <c r="I109">
        <f t="shared" si="6"/>
        <v>147.54999549999999</v>
      </c>
      <c r="J109">
        <f t="shared" ca="1" si="9"/>
        <v>161.10500030000003</v>
      </c>
      <c r="K109" t="b">
        <f t="shared" ca="1" si="7"/>
        <v>0</v>
      </c>
      <c r="L109" t="b">
        <f t="shared" ca="1" si="8"/>
        <v>1</v>
      </c>
      <c r="M109" t="b">
        <f t="shared" ca="1" si="10"/>
        <v>0</v>
      </c>
      <c r="N109">
        <f t="shared" ca="1" si="11"/>
        <v>0</v>
      </c>
      <c r="O109">
        <f ca="1">SUM(N$2:N109)</f>
        <v>-89.200004500000034</v>
      </c>
    </row>
    <row r="110" spans="1:15" x14ac:dyDescent="0.2">
      <c r="A110" s="1" t="d">
        <v>2017-06-08</v>
      </c>
      <c r="B110">
        <v>145.10000600000001</v>
      </c>
      <c r="C110">
        <v>150.39999399999999</v>
      </c>
      <c r="D110">
        <v>138.10000600000001</v>
      </c>
      <c r="E110">
        <v>145.10000600000001</v>
      </c>
      <c r="F110">
        <v>145.10000600000001</v>
      </c>
      <c r="G110">
        <v>722600</v>
      </c>
      <c r="I110">
        <f t="shared" si="6"/>
        <v>144.25</v>
      </c>
      <c r="J110">
        <f t="shared" ca="1" si="9"/>
        <v>156.40000000000003</v>
      </c>
      <c r="K110" t="b">
        <f t="shared" ca="1" si="7"/>
        <v>0</v>
      </c>
      <c r="L110" t="b">
        <f t="shared" ca="1" si="8"/>
        <v>1</v>
      </c>
      <c r="M110" t="b">
        <f t="shared" ca="1" si="10"/>
        <v>0</v>
      </c>
      <c r="N110">
        <f t="shared" ca="1" si="11"/>
        <v>0</v>
      </c>
      <c r="O110">
        <f ca="1">SUM(N$2:N110)</f>
        <v>-89.200004500000034</v>
      </c>
    </row>
    <row r="111" spans="1:15" x14ac:dyDescent="0.2">
      <c r="A111" s="1" t="d">
        <v>2017-06-09</v>
      </c>
      <c r="B111">
        <v>146.199997</v>
      </c>
      <c r="C111">
        <v>148.39999399999999</v>
      </c>
      <c r="D111">
        <v>145</v>
      </c>
      <c r="E111">
        <v>146.5</v>
      </c>
      <c r="F111">
        <v>146.5</v>
      </c>
      <c r="G111">
        <v>402000</v>
      </c>
      <c r="I111">
        <f t="shared" si="6"/>
        <v>146.699997</v>
      </c>
      <c r="J111">
        <f t="shared" ca="1" si="9"/>
        <v>152.34999925</v>
      </c>
      <c r="K111" t="b">
        <f t="shared" ca="1" si="7"/>
        <v>0</v>
      </c>
      <c r="L111" t="b">
        <f t="shared" ca="1" si="8"/>
        <v>1</v>
      </c>
      <c r="M111" t="b">
        <f t="shared" ca="1" si="10"/>
        <v>0</v>
      </c>
      <c r="N111">
        <f t="shared" ca="1" si="11"/>
        <v>0</v>
      </c>
      <c r="O111">
        <f ca="1">SUM(N$2:N111)</f>
        <v>-89.200004500000034</v>
      </c>
    </row>
    <row r="112" spans="1:15" x14ac:dyDescent="0.2">
      <c r="A112" s="1" t="d">
        <v>2017-06-12</v>
      </c>
      <c r="B112">
        <v>150.10000600000001</v>
      </c>
      <c r="C112">
        <v>151.199997</v>
      </c>
      <c r="D112">
        <v>141.10000600000001</v>
      </c>
      <c r="E112">
        <v>141.800003</v>
      </c>
      <c r="F112">
        <v>141.800003</v>
      </c>
      <c r="G112">
        <v>632700</v>
      </c>
      <c r="I112">
        <f t="shared" si="6"/>
        <v>146.1500015</v>
      </c>
      <c r="J112">
        <f t="shared" ca="1" si="9"/>
        <v>148.13999939999999</v>
      </c>
      <c r="K112" t="b">
        <f t="shared" ca="1" si="7"/>
        <v>0</v>
      </c>
      <c r="L112" t="b">
        <f t="shared" ca="1" si="8"/>
        <v>1</v>
      </c>
      <c r="M112" t="b">
        <f t="shared" ca="1" si="10"/>
        <v>0</v>
      </c>
      <c r="N112">
        <f t="shared" ca="1" si="11"/>
        <v>0</v>
      </c>
      <c r="O112">
        <f ca="1">SUM(N$2:N112)</f>
        <v>-89.200004500000034</v>
      </c>
    </row>
    <row r="113" spans="1:15" x14ac:dyDescent="0.2">
      <c r="A113" s="1" t="d">
        <v>2017-06-13</v>
      </c>
      <c r="B113">
        <v>144</v>
      </c>
      <c r="C113">
        <v>144</v>
      </c>
      <c r="D113">
        <v>133.60000600000001</v>
      </c>
      <c r="E113">
        <v>134.800003</v>
      </c>
      <c r="F113">
        <v>134.800003</v>
      </c>
      <c r="G113">
        <v>1126900</v>
      </c>
      <c r="I113">
        <f t="shared" si="6"/>
        <v>138.800003</v>
      </c>
      <c r="J113">
        <f t="shared" ca="1" si="9"/>
        <v>145.40499955000001</v>
      </c>
      <c r="K113" t="b">
        <f t="shared" ca="1" si="7"/>
        <v>0</v>
      </c>
      <c r="L113" t="b">
        <f t="shared" ca="1" si="8"/>
        <v>1</v>
      </c>
      <c r="M113" t="b">
        <f t="shared" ca="1" si="10"/>
        <v>0</v>
      </c>
      <c r="N113">
        <f t="shared" ca="1" si="11"/>
        <v>0</v>
      </c>
      <c r="O113">
        <f ca="1">SUM(N$2:N113)</f>
        <v>-89.200004500000034</v>
      </c>
    </row>
    <row r="114" spans="1:15" x14ac:dyDescent="0.2">
      <c r="A114" s="1" t="d">
        <v>2017-06-14</v>
      </c>
      <c r="B114">
        <v>131.699997</v>
      </c>
      <c r="C114">
        <v>137.5</v>
      </c>
      <c r="D114">
        <v>129.60000600000001</v>
      </c>
      <c r="E114">
        <v>130.5</v>
      </c>
      <c r="F114">
        <v>130.5</v>
      </c>
      <c r="G114">
        <v>800000</v>
      </c>
      <c r="I114">
        <f t="shared" si="6"/>
        <v>133.550003</v>
      </c>
      <c r="J114">
        <f t="shared" ca="1" si="9"/>
        <v>143.30000000000001</v>
      </c>
      <c r="K114" t="b">
        <f t="shared" ca="1" si="7"/>
        <v>0</v>
      </c>
      <c r="L114" t="b">
        <f t="shared" ca="1" si="8"/>
        <v>1</v>
      </c>
      <c r="M114" t="b">
        <f t="shared" ca="1" si="10"/>
        <v>0</v>
      </c>
      <c r="N114">
        <f t="shared" ca="1" si="11"/>
        <v>0</v>
      </c>
      <c r="O114">
        <f ca="1">SUM(N$2:N114)</f>
        <v>-89.200004500000034</v>
      </c>
    </row>
    <row r="115" spans="1:15" x14ac:dyDescent="0.2">
      <c r="A115" s="1" t="d">
        <v>2017-06-15</v>
      </c>
      <c r="B115">
        <v>130.60000600000001</v>
      </c>
      <c r="C115">
        <v>147.5</v>
      </c>
      <c r="D115">
        <v>129.10000600000001</v>
      </c>
      <c r="E115">
        <v>145.39999399999999</v>
      </c>
      <c r="F115">
        <v>145.39999399999999</v>
      </c>
      <c r="G115">
        <v>1175300</v>
      </c>
      <c r="I115">
        <f t="shared" si="6"/>
        <v>138.300003</v>
      </c>
      <c r="J115">
        <f t="shared" ca="1" si="9"/>
        <v>142.47500000000002</v>
      </c>
      <c r="K115" t="b">
        <f t="shared" ca="1" si="7"/>
        <v>0</v>
      </c>
      <c r="L115" t="b">
        <f t="shared" ca="1" si="8"/>
        <v>1</v>
      </c>
      <c r="M115" t="b">
        <f t="shared" ca="1" si="10"/>
        <v>0</v>
      </c>
      <c r="N115">
        <f t="shared" ca="1" si="11"/>
        <v>0</v>
      </c>
      <c r="O115">
        <f ca="1">SUM(N$2:N115)</f>
        <v>-89.200004500000034</v>
      </c>
    </row>
    <row r="116" spans="1:15" x14ac:dyDescent="0.2">
      <c r="A116" s="1" t="d">
        <v>2017-06-16</v>
      </c>
      <c r="B116">
        <v>144.5</v>
      </c>
      <c r="C116">
        <v>147.199997</v>
      </c>
      <c r="D116">
        <v>141.60000600000001</v>
      </c>
      <c r="E116">
        <v>142</v>
      </c>
      <c r="F116">
        <v>142</v>
      </c>
      <c r="G116">
        <v>378100</v>
      </c>
      <c r="I116">
        <f t="shared" si="6"/>
        <v>144.4000015</v>
      </c>
      <c r="J116">
        <f t="shared" ca="1" si="9"/>
        <v>142.60999985000001</v>
      </c>
      <c r="K116" t="b">
        <f t="shared" ca="1" si="7"/>
        <v>1</v>
      </c>
      <c r="L116" t="b">
        <f t="shared" ca="1" si="8"/>
        <v>0</v>
      </c>
      <c r="M116" t="b">
        <f t="shared" ca="1" si="10"/>
        <v>0</v>
      </c>
      <c r="N116">
        <f t="shared" ca="1" si="11"/>
        <v>-144.4000015</v>
      </c>
      <c r="O116">
        <f ca="1">SUM(N$2:N116)</f>
        <v>-233.60000600000004</v>
      </c>
    </row>
    <row r="117" spans="1:15" x14ac:dyDescent="0.2">
      <c r="A117" s="1" t="d">
        <v>2017-06-19</v>
      </c>
      <c r="B117">
        <v>125.199997</v>
      </c>
      <c r="C117">
        <v>127.5</v>
      </c>
      <c r="D117">
        <v>123.5</v>
      </c>
      <c r="E117">
        <v>124.199997</v>
      </c>
      <c r="F117">
        <v>124.199997</v>
      </c>
      <c r="G117">
        <v>1375700</v>
      </c>
      <c r="I117">
        <f t="shared" si="6"/>
        <v>125.5</v>
      </c>
      <c r="J117">
        <f t="shared" ca="1" si="9"/>
        <v>141.1</v>
      </c>
      <c r="K117" t="b">
        <f t="shared" ca="1" si="7"/>
        <v>0</v>
      </c>
      <c r="L117" t="b">
        <f t="shared" ca="1" si="8"/>
        <v>1</v>
      </c>
      <c r="M117" t="b">
        <f t="shared" ca="1" si="10"/>
        <v>1</v>
      </c>
      <c r="N117">
        <f t="shared" ca="1" si="11"/>
        <v>125.5</v>
      </c>
      <c r="O117">
        <f ca="1">SUM(N$2:N117)</f>
        <v>-108.10000600000004</v>
      </c>
    </row>
    <row r="118" spans="1:15" x14ac:dyDescent="0.2">
      <c r="A118" s="1" t="d">
        <v>2017-06-20</v>
      </c>
      <c r="B118">
        <v>123.5</v>
      </c>
      <c r="C118">
        <v>126.199997</v>
      </c>
      <c r="D118">
        <v>123.099998</v>
      </c>
      <c r="E118">
        <v>124.800003</v>
      </c>
      <c r="F118">
        <v>124.800003</v>
      </c>
      <c r="G118">
        <v>477000</v>
      </c>
      <c r="I118">
        <f t="shared" si="6"/>
        <v>124.6499975</v>
      </c>
      <c r="J118">
        <f t="shared" ca="1" si="9"/>
        <v>138.9850002</v>
      </c>
      <c r="K118" t="b">
        <f t="shared" ca="1" si="7"/>
        <v>0</v>
      </c>
      <c r="L118" t="b">
        <f t="shared" ca="1" si="8"/>
        <v>1</v>
      </c>
      <c r="M118" t="b">
        <f t="shared" ca="1" si="10"/>
        <v>0</v>
      </c>
      <c r="N118">
        <f t="shared" ca="1" si="11"/>
        <v>0</v>
      </c>
      <c r="O118">
        <f ca="1">SUM(N$2:N118)</f>
        <v>-108.10000600000004</v>
      </c>
    </row>
    <row r="119" spans="1:15" x14ac:dyDescent="0.2">
      <c r="A119" s="1" t="d">
        <v>2017-06-21</v>
      </c>
      <c r="B119">
        <v>127.800003</v>
      </c>
      <c r="C119">
        <v>129.60000600000001</v>
      </c>
      <c r="D119">
        <v>121.5</v>
      </c>
      <c r="E119">
        <v>123.699997</v>
      </c>
      <c r="F119">
        <v>123.699997</v>
      </c>
      <c r="G119">
        <v>584900</v>
      </c>
      <c r="I119">
        <f t="shared" si="6"/>
        <v>125.550003</v>
      </c>
      <c r="J119">
        <f t="shared" ca="1" si="9"/>
        <v>136.78500094999998</v>
      </c>
      <c r="K119" t="b">
        <f t="shared" ca="1" si="7"/>
        <v>0</v>
      </c>
      <c r="L119" t="b">
        <f t="shared" ca="1" si="8"/>
        <v>1</v>
      </c>
      <c r="M119" t="b">
        <f t="shared" ca="1" si="10"/>
        <v>0</v>
      </c>
      <c r="N119">
        <f t="shared" ca="1" si="11"/>
        <v>0</v>
      </c>
      <c r="O119">
        <f ca="1">SUM(N$2:N119)</f>
        <v>-108.10000600000004</v>
      </c>
    </row>
    <row r="120" spans="1:15" x14ac:dyDescent="0.2">
      <c r="A120" s="1" t="d">
        <v>2017-06-22</v>
      </c>
      <c r="B120">
        <v>124.599998</v>
      </c>
      <c r="C120">
        <v>131.89999399999999</v>
      </c>
      <c r="D120">
        <v>118.800003</v>
      </c>
      <c r="E120">
        <v>124</v>
      </c>
      <c r="F120">
        <v>124</v>
      </c>
      <c r="G120">
        <v>986300</v>
      </c>
      <c r="I120">
        <f t="shared" si="6"/>
        <v>125.3499985</v>
      </c>
      <c r="J120">
        <f t="shared" ca="1" si="9"/>
        <v>134.89500080000002</v>
      </c>
      <c r="K120" t="b">
        <f t="shared" ca="1" si="7"/>
        <v>0</v>
      </c>
      <c r="L120" t="b">
        <f t="shared" ca="1" si="8"/>
        <v>1</v>
      </c>
      <c r="M120" t="b">
        <f t="shared" ca="1" si="10"/>
        <v>0</v>
      </c>
      <c r="N120">
        <f t="shared" ca="1" si="11"/>
        <v>0</v>
      </c>
      <c r="O120">
        <f ca="1">SUM(N$2:N120)</f>
        <v>-108.10000600000004</v>
      </c>
    </row>
    <row r="121" spans="1:15" x14ac:dyDescent="0.2">
      <c r="A121" s="1" t="d">
        <v>2017-06-23</v>
      </c>
      <c r="B121">
        <v>126.800003</v>
      </c>
      <c r="C121">
        <v>129.39999399999999</v>
      </c>
      <c r="D121">
        <v>126.400002</v>
      </c>
      <c r="E121">
        <v>128.10000600000001</v>
      </c>
      <c r="F121">
        <v>128.10000600000001</v>
      </c>
      <c r="G121">
        <v>826300</v>
      </c>
      <c r="I121">
        <f t="shared" si="6"/>
        <v>127.899998</v>
      </c>
      <c r="J121">
        <f t="shared" ca="1" si="9"/>
        <v>133.01500090000002</v>
      </c>
      <c r="K121" t="b">
        <f t="shared" ca="1" si="7"/>
        <v>0</v>
      </c>
      <c r="L121" t="b">
        <f t="shared" ca="1" si="8"/>
        <v>1</v>
      </c>
      <c r="M121" t="b">
        <f t="shared" ca="1" si="10"/>
        <v>0</v>
      </c>
      <c r="N121">
        <f t="shared" ca="1" si="11"/>
        <v>0</v>
      </c>
      <c r="O121">
        <f ca="1">SUM(N$2:N121)</f>
        <v>-108.10000600000004</v>
      </c>
    </row>
    <row r="122" spans="1:15" x14ac:dyDescent="0.2">
      <c r="A122" s="1" t="d">
        <v>2017-06-26</v>
      </c>
      <c r="B122">
        <v>139.60000600000001</v>
      </c>
      <c r="C122">
        <v>144</v>
      </c>
      <c r="D122">
        <v>136.699997</v>
      </c>
      <c r="E122">
        <v>142.800003</v>
      </c>
      <c r="F122">
        <v>142.800003</v>
      </c>
      <c r="G122">
        <v>946500</v>
      </c>
      <c r="I122">
        <f t="shared" si="6"/>
        <v>140.3499985</v>
      </c>
      <c r="J122">
        <f t="shared" ca="1" si="9"/>
        <v>132.43500060000002</v>
      </c>
      <c r="K122" t="b">
        <f t="shared" ca="1" si="7"/>
        <v>1</v>
      </c>
      <c r="L122" t="b">
        <f t="shared" ca="1" si="8"/>
        <v>0</v>
      </c>
      <c r="M122" t="b">
        <f t="shared" ca="1" si="10"/>
        <v>0</v>
      </c>
      <c r="N122">
        <f t="shared" ca="1" si="11"/>
        <v>-140.3499985</v>
      </c>
      <c r="O122">
        <f ca="1">SUM(N$2:N122)</f>
        <v>-248.45000450000003</v>
      </c>
    </row>
    <row r="123" spans="1:15" x14ac:dyDescent="0.2">
      <c r="A123" s="1" t="d">
        <v>2017-06-27</v>
      </c>
      <c r="B123">
        <v>140.699997</v>
      </c>
      <c r="C123">
        <v>145.60000600000001</v>
      </c>
      <c r="D123">
        <v>139.39999399999999</v>
      </c>
      <c r="E123">
        <v>141.699997</v>
      </c>
      <c r="F123">
        <v>141.699997</v>
      </c>
      <c r="G123">
        <v>600500</v>
      </c>
      <c r="I123">
        <f t="shared" si="6"/>
        <v>142.5</v>
      </c>
      <c r="J123">
        <f t="shared" ca="1" si="9"/>
        <v>132.80500030000002</v>
      </c>
      <c r="K123" t="b">
        <f t="shared" ca="1" si="7"/>
        <v>1</v>
      </c>
      <c r="L123" t="b">
        <f t="shared" ca="1" si="8"/>
        <v>0</v>
      </c>
      <c r="M123" t="b">
        <f t="shared" ca="1" si="10"/>
        <v>1</v>
      </c>
      <c r="N123">
        <f t="shared" ca="1" si="11"/>
        <v>0</v>
      </c>
      <c r="O123">
        <f ca="1">SUM(N$2:N123)</f>
        <v>-248.45000450000003</v>
      </c>
    </row>
    <row r="124" spans="1:15" x14ac:dyDescent="0.2">
      <c r="A124" s="1" t="d">
        <v>2017-06-28</v>
      </c>
      <c r="B124">
        <v>147.39999399999999</v>
      </c>
      <c r="C124">
        <v>148.800003</v>
      </c>
      <c r="D124">
        <v>145</v>
      </c>
      <c r="E124">
        <v>145.39999399999999</v>
      </c>
      <c r="F124">
        <v>145.39999399999999</v>
      </c>
      <c r="G124">
        <v>615800</v>
      </c>
      <c r="I124">
        <f t="shared" si="6"/>
        <v>146.9000015</v>
      </c>
      <c r="J124">
        <f t="shared" ca="1" si="9"/>
        <v>134.14000014999999</v>
      </c>
      <c r="K124" t="b">
        <f t="shared" ca="1" si="7"/>
        <v>1</v>
      </c>
      <c r="L124" t="b">
        <f t="shared" ca="1" si="8"/>
        <v>0</v>
      </c>
      <c r="M124" t="b">
        <f t="shared" ca="1" si="10"/>
        <v>1</v>
      </c>
      <c r="N124">
        <f t="shared" ca="1" si="11"/>
        <v>0</v>
      </c>
      <c r="O124">
        <f ca="1">SUM(N$2:N124)</f>
        <v>-248.45000450000003</v>
      </c>
    </row>
    <row r="125" spans="1:15" x14ac:dyDescent="0.2">
      <c r="A125" s="1" t="d">
        <v>2017-06-29</v>
      </c>
      <c r="B125">
        <v>146.60000600000001</v>
      </c>
      <c r="C125">
        <v>151</v>
      </c>
      <c r="D125">
        <v>138.89999399999999</v>
      </c>
      <c r="E125">
        <v>140.800003</v>
      </c>
      <c r="F125">
        <v>140.800003</v>
      </c>
      <c r="G125">
        <v>712700</v>
      </c>
      <c r="I125">
        <f t="shared" si="6"/>
        <v>144.949997</v>
      </c>
      <c r="J125">
        <f t="shared" ca="1" si="9"/>
        <v>134.80499954999999</v>
      </c>
      <c r="K125" t="b">
        <f t="shared" ca="1" si="7"/>
        <v>1</v>
      </c>
      <c r="L125" t="b">
        <f t="shared" ca="1" si="8"/>
        <v>0</v>
      </c>
      <c r="M125" t="b">
        <f t="shared" ca="1" si="10"/>
        <v>1</v>
      </c>
      <c r="N125">
        <f t="shared" ca="1" si="11"/>
        <v>0</v>
      </c>
      <c r="O125">
        <f ca="1">SUM(N$2:N125)</f>
        <v>-248.45000450000003</v>
      </c>
    </row>
    <row r="126" spans="1:15" x14ac:dyDescent="0.2">
      <c r="A126" s="1" t="d">
        <v>2017-06-30</v>
      </c>
      <c r="B126">
        <v>136.5</v>
      </c>
      <c r="C126">
        <v>139.699997</v>
      </c>
      <c r="D126">
        <v>130.60000600000001</v>
      </c>
      <c r="E126">
        <v>138.199997</v>
      </c>
      <c r="F126">
        <v>138.199997</v>
      </c>
      <c r="G126">
        <v>852100</v>
      </c>
      <c r="I126">
        <f t="shared" si="6"/>
        <v>135.1500015</v>
      </c>
      <c r="J126">
        <f t="shared" ca="1" si="9"/>
        <v>133.87999954999998</v>
      </c>
      <c r="K126" t="b">
        <f t="shared" ca="1" si="7"/>
        <v>1</v>
      </c>
      <c r="L126" t="b">
        <f t="shared" ca="1" si="8"/>
        <v>0</v>
      </c>
      <c r="M126" t="b">
        <f t="shared" ca="1" si="10"/>
        <v>1</v>
      </c>
      <c r="N126">
        <f t="shared" ca="1" si="11"/>
        <v>0</v>
      </c>
      <c r="O126">
        <f ca="1">SUM(N$2:N126)</f>
        <v>-248.45000450000003</v>
      </c>
    </row>
    <row r="127" spans="1:15" x14ac:dyDescent="0.2">
      <c r="A127" s="1" t="d">
        <v>2017-07-03</v>
      </c>
      <c r="B127">
        <v>137.60000600000001</v>
      </c>
      <c r="C127">
        <v>140.89999399999999</v>
      </c>
      <c r="D127">
        <v>127.800003</v>
      </c>
      <c r="E127">
        <v>131.10000600000001</v>
      </c>
      <c r="F127">
        <v>131.10000600000001</v>
      </c>
      <c r="G127">
        <v>655900</v>
      </c>
      <c r="I127">
        <f t="shared" si="6"/>
        <v>134.3499985</v>
      </c>
      <c r="J127">
        <f t="shared" ca="1" si="9"/>
        <v>134.76499939999999</v>
      </c>
      <c r="K127" t="b">
        <f t="shared" ca="1" si="7"/>
        <v>0</v>
      </c>
      <c r="L127" t="b">
        <f t="shared" ca="1" si="8"/>
        <v>1</v>
      </c>
      <c r="M127" t="b">
        <f t="shared" ca="1" si="10"/>
        <v>1</v>
      </c>
      <c r="N127">
        <f t="shared" ca="1" si="11"/>
        <v>134.3499985</v>
      </c>
      <c r="O127">
        <f ca="1">SUM(N$2:N127)</f>
        <v>-114.10000600000004</v>
      </c>
    </row>
    <row r="128" spans="1:15" x14ac:dyDescent="0.2">
      <c r="A128" s="1" t="d">
        <v>2017-07-05</v>
      </c>
      <c r="B128">
        <v>121.599998</v>
      </c>
      <c r="C128">
        <v>122.400002</v>
      </c>
      <c r="D128">
        <v>112</v>
      </c>
      <c r="E128">
        <v>114.900002</v>
      </c>
      <c r="F128">
        <v>114.900002</v>
      </c>
      <c r="G128">
        <v>2205000</v>
      </c>
      <c r="I128">
        <f t="shared" si="6"/>
        <v>117.200001</v>
      </c>
      <c r="J128">
        <f t="shared" ca="1" si="9"/>
        <v>134.01999974999998</v>
      </c>
      <c r="K128" t="b">
        <f t="shared" ca="1" si="7"/>
        <v>0</v>
      </c>
      <c r="L128" t="b">
        <f t="shared" ca="1" si="8"/>
        <v>1</v>
      </c>
      <c r="M128" t="b">
        <f t="shared" ca="1" si="10"/>
        <v>0</v>
      </c>
      <c r="N128">
        <f t="shared" ca="1" si="11"/>
        <v>0</v>
      </c>
      <c r="O128">
        <f ca="1">SUM(N$2:N128)</f>
        <v>-114.10000600000004</v>
      </c>
    </row>
    <row r="129" spans="1:15" x14ac:dyDescent="0.2">
      <c r="A129" s="1" t="d">
        <v>2017-07-06</v>
      </c>
      <c r="B129">
        <v>116.400002</v>
      </c>
      <c r="C129">
        <v>119.199997</v>
      </c>
      <c r="D129">
        <v>115.599998</v>
      </c>
      <c r="E129">
        <v>118.800003</v>
      </c>
      <c r="F129">
        <v>118.800003</v>
      </c>
      <c r="G129">
        <v>838100</v>
      </c>
      <c r="I129">
        <f t="shared" si="6"/>
        <v>117.3999975</v>
      </c>
      <c r="J129">
        <f t="shared" ca="1" si="9"/>
        <v>133.2049992</v>
      </c>
      <c r="K129" t="b">
        <f t="shared" ca="1" si="7"/>
        <v>0</v>
      </c>
      <c r="L129" t="b">
        <f t="shared" ca="1" si="8"/>
        <v>1</v>
      </c>
      <c r="M129" t="b">
        <f t="shared" ca="1" si="10"/>
        <v>0</v>
      </c>
      <c r="N129">
        <f t="shared" ca="1" si="11"/>
        <v>0</v>
      </c>
      <c r="O129">
        <f ca="1">SUM(N$2:N129)</f>
        <v>-114.10000600000004</v>
      </c>
    </row>
    <row r="130" spans="1:15" x14ac:dyDescent="0.2">
      <c r="A130" s="1" t="d">
        <v>2017-07-07</v>
      </c>
      <c r="B130">
        <v>124.800003</v>
      </c>
      <c r="C130">
        <v>125</v>
      </c>
      <c r="D130">
        <v>113.599998</v>
      </c>
      <c r="E130">
        <v>115.300003</v>
      </c>
      <c r="F130">
        <v>115.300003</v>
      </c>
      <c r="G130">
        <v>1219500</v>
      </c>
      <c r="I130">
        <f t="shared" si="6"/>
        <v>119.299999</v>
      </c>
      <c r="J130">
        <f t="shared" ca="1" si="9"/>
        <v>132.59999925</v>
      </c>
      <c r="K130" t="b">
        <f t="shared" ca="1" si="7"/>
        <v>0</v>
      </c>
      <c r="L130" t="b">
        <f t="shared" ca="1" si="8"/>
        <v>1</v>
      </c>
      <c r="M130" t="b">
        <f t="shared" ca="1" si="10"/>
        <v>0</v>
      </c>
      <c r="N130">
        <f t="shared" ca="1" si="11"/>
        <v>0</v>
      </c>
      <c r="O130">
        <f ca="1">SUM(N$2:N130)</f>
        <v>-114.10000600000004</v>
      </c>
    </row>
    <row r="131" spans="1:15" x14ac:dyDescent="0.2">
      <c r="A131" s="1" t="d">
        <v>2017-07-10</v>
      </c>
      <c r="B131">
        <v>123.400002</v>
      </c>
      <c r="C131">
        <v>125.5</v>
      </c>
      <c r="D131">
        <v>121.5</v>
      </c>
      <c r="E131">
        <v>122.400002</v>
      </c>
      <c r="F131">
        <v>122.400002</v>
      </c>
      <c r="G131">
        <v>749700</v>
      </c>
      <c r="I131">
        <f t="shared" ref="I131:I194" si="12">AVERAGE(C131,D131)</f>
        <v>123.5</v>
      </c>
      <c r="J131">
        <f t="shared" ca="1" si="9"/>
        <v>132.15999945000002</v>
      </c>
      <c r="K131" t="b">
        <f t="shared" ref="K131:K194" ca="1" si="13">J131&lt;I131</f>
        <v>0</v>
      </c>
      <c r="L131" t="b">
        <f t="shared" ref="L131:L194" ca="1" si="14">J131&gt;I131</f>
        <v>1</v>
      </c>
      <c r="M131" t="b">
        <f t="shared" ca="1" si="10"/>
        <v>0</v>
      </c>
      <c r="N131">
        <f t="shared" ca="1" si="11"/>
        <v>0</v>
      </c>
      <c r="O131">
        <f ca="1">SUM(N$2:N131)</f>
        <v>-114.10000600000004</v>
      </c>
    </row>
    <row r="132" spans="1:15" x14ac:dyDescent="0.2">
      <c r="A132" s="1" t="d">
        <v>2017-07-11</v>
      </c>
      <c r="B132">
        <v>130.199997</v>
      </c>
      <c r="C132">
        <v>138.89999399999999</v>
      </c>
      <c r="D132">
        <v>130.199997</v>
      </c>
      <c r="E132">
        <v>136.199997</v>
      </c>
      <c r="F132">
        <v>136.199997</v>
      </c>
      <c r="G132">
        <v>1200200</v>
      </c>
      <c r="I132">
        <f t="shared" si="12"/>
        <v>134.54999549999999</v>
      </c>
      <c r="J132">
        <f t="shared" ref="J132:J195" ca="1" si="15">AVERAGE(OFFSET(I132,0,0,IF(ROW(I132)&gt;10,-10,-(ROW(I132)-1)),1))</f>
        <v>131.57999914999999</v>
      </c>
      <c r="K132" t="b">
        <f t="shared" ca="1" si="13"/>
        <v>1</v>
      </c>
      <c r="L132" t="b">
        <f t="shared" ca="1" si="14"/>
        <v>0</v>
      </c>
      <c r="M132" t="b">
        <f t="shared" ref="M132:M195" ca="1" si="16">OR(AND(K131,NOT(M131)),AND(M131,NOT(L131)))</f>
        <v>0</v>
      </c>
      <c r="N132">
        <f t="shared" ca="1" si="11"/>
        <v>-134.54999549999999</v>
      </c>
      <c r="O132">
        <f ca="1">SUM(N$2:N132)</f>
        <v>-248.65000150000003</v>
      </c>
    </row>
    <row r="133" spans="1:15" x14ac:dyDescent="0.2">
      <c r="A133" s="1" t="d">
        <v>2017-07-12</v>
      </c>
      <c r="B133">
        <v>130.89999399999999</v>
      </c>
      <c r="C133">
        <v>133.89999399999999</v>
      </c>
      <c r="D133">
        <v>127.699997</v>
      </c>
      <c r="E133">
        <v>131.39999399999999</v>
      </c>
      <c r="F133">
        <v>131.39999399999999</v>
      </c>
      <c r="G133">
        <v>663100</v>
      </c>
      <c r="I133">
        <f t="shared" si="12"/>
        <v>130.79999549999999</v>
      </c>
      <c r="J133">
        <f t="shared" ca="1" si="15"/>
        <v>130.40999870000002</v>
      </c>
      <c r="K133" t="b">
        <f t="shared" ca="1" si="13"/>
        <v>1</v>
      </c>
      <c r="L133" t="b">
        <f t="shared" ca="1" si="14"/>
        <v>0</v>
      </c>
      <c r="M133" t="b">
        <f t="shared" ca="1" si="16"/>
        <v>1</v>
      </c>
      <c r="N133">
        <f t="shared" ca="1" si="11"/>
        <v>0</v>
      </c>
      <c r="O133">
        <f ca="1">SUM(N$2:N133)</f>
        <v>-248.65000150000003</v>
      </c>
    </row>
    <row r="134" spans="1:15" x14ac:dyDescent="0.2">
      <c r="A134" s="1" t="d">
        <v>2017-07-13</v>
      </c>
      <c r="B134">
        <v>125.699997</v>
      </c>
      <c r="C134">
        <v>134</v>
      </c>
      <c r="D134">
        <v>125.400002</v>
      </c>
      <c r="E134">
        <v>127.699997</v>
      </c>
      <c r="F134">
        <v>127.699997</v>
      </c>
      <c r="G134">
        <v>1167300</v>
      </c>
      <c r="I134">
        <f t="shared" si="12"/>
        <v>129.70000099999999</v>
      </c>
      <c r="J134">
        <f t="shared" ca="1" si="15"/>
        <v>128.68999864999998</v>
      </c>
      <c r="K134" t="b">
        <f t="shared" ca="1" si="13"/>
        <v>1</v>
      </c>
      <c r="L134" t="b">
        <f t="shared" ca="1" si="14"/>
        <v>0</v>
      </c>
      <c r="M134" t="b">
        <f t="shared" ca="1" si="16"/>
        <v>1</v>
      </c>
      <c r="N134">
        <f t="shared" ca="1" si="11"/>
        <v>0</v>
      </c>
      <c r="O134">
        <f ca="1">SUM(N$2:N134)</f>
        <v>-248.65000150000003</v>
      </c>
    </row>
    <row r="135" spans="1:15" x14ac:dyDescent="0.2">
      <c r="A135" s="1" t="d">
        <v>2017-07-14</v>
      </c>
      <c r="B135">
        <v>126</v>
      </c>
      <c r="C135">
        <v>131</v>
      </c>
      <c r="D135">
        <v>125.599998</v>
      </c>
      <c r="E135">
        <v>129.300003</v>
      </c>
      <c r="F135">
        <v>129.300003</v>
      </c>
      <c r="G135">
        <v>575300</v>
      </c>
      <c r="I135">
        <f t="shared" si="12"/>
        <v>128.29999900000001</v>
      </c>
      <c r="J135">
        <f t="shared" ca="1" si="15"/>
        <v>127.02499885</v>
      </c>
      <c r="K135" t="b">
        <f t="shared" ca="1" si="13"/>
        <v>1</v>
      </c>
      <c r="L135" t="b">
        <f t="shared" ca="1" si="14"/>
        <v>0</v>
      </c>
      <c r="M135" t="b">
        <f t="shared" ca="1" si="16"/>
        <v>1</v>
      </c>
      <c r="N135">
        <f t="shared" ref="N135:N198" ca="1" si="17">IF(AND(K135,NOT(M135)),-I135,IF(AND(L135,M135),I135,0))</f>
        <v>0</v>
      </c>
      <c r="O135">
        <f ca="1">SUM(N$2:N135)</f>
        <v>-248.65000150000003</v>
      </c>
    </row>
    <row r="136" spans="1:15" x14ac:dyDescent="0.2">
      <c r="A136" s="1" t="d">
        <v>2017-07-17</v>
      </c>
      <c r="B136">
        <v>133.5</v>
      </c>
      <c r="C136">
        <v>137.5</v>
      </c>
      <c r="D136">
        <v>131.60000600000001</v>
      </c>
      <c r="E136">
        <v>134.60000600000001</v>
      </c>
      <c r="F136">
        <v>134.60000600000001</v>
      </c>
      <c r="G136">
        <v>812300</v>
      </c>
      <c r="I136">
        <f t="shared" si="12"/>
        <v>134.550003</v>
      </c>
      <c r="J136">
        <f t="shared" ca="1" si="15"/>
        <v>126.96499900000001</v>
      </c>
      <c r="K136" t="b">
        <f t="shared" ca="1" si="13"/>
        <v>1</v>
      </c>
      <c r="L136" t="b">
        <f t="shared" ca="1" si="14"/>
        <v>0</v>
      </c>
      <c r="M136" t="b">
        <f t="shared" ca="1" si="16"/>
        <v>1</v>
      </c>
      <c r="N136">
        <f t="shared" ca="1" si="17"/>
        <v>0</v>
      </c>
      <c r="O136">
        <f ca="1">SUM(N$2:N136)</f>
        <v>-248.65000150000003</v>
      </c>
    </row>
    <row r="137" spans="1:15" x14ac:dyDescent="0.2">
      <c r="A137" s="1" t="d">
        <v>2017-07-18</v>
      </c>
      <c r="B137">
        <v>142.199997</v>
      </c>
      <c r="C137">
        <v>143.300003</v>
      </c>
      <c r="D137">
        <v>138.89999399999999</v>
      </c>
      <c r="E137">
        <v>141.5</v>
      </c>
      <c r="F137">
        <v>141.5</v>
      </c>
      <c r="G137">
        <v>964700</v>
      </c>
      <c r="I137">
        <f t="shared" si="12"/>
        <v>141.0999985</v>
      </c>
      <c r="J137">
        <f t="shared" ca="1" si="15"/>
        <v>127.63999900000002</v>
      </c>
      <c r="K137" t="b">
        <f t="shared" ca="1" si="13"/>
        <v>1</v>
      </c>
      <c r="L137" t="b">
        <f t="shared" ca="1" si="14"/>
        <v>0</v>
      </c>
      <c r="M137" t="b">
        <f t="shared" ca="1" si="16"/>
        <v>1</v>
      </c>
      <c r="N137">
        <f t="shared" ca="1" si="17"/>
        <v>0</v>
      </c>
      <c r="O137">
        <f ca="1">SUM(N$2:N137)</f>
        <v>-248.65000150000003</v>
      </c>
    </row>
    <row r="138" spans="1:15" x14ac:dyDescent="0.2">
      <c r="A138" s="1" t="d">
        <v>2017-07-19</v>
      </c>
      <c r="B138">
        <v>142.39999399999999</v>
      </c>
      <c r="C138">
        <v>144.199997</v>
      </c>
      <c r="D138">
        <v>139.60000600000001</v>
      </c>
      <c r="E138">
        <v>140.800003</v>
      </c>
      <c r="F138">
        <v>140.800003</v>
      </c>
      <c r="G138">
        <v>647600</v>
      </c>
      <c r="I138">
        <f t="shared" si="12"/>
        <v>141.9000015</v>
      </c>
      <c r="J138">
        <f t="shared" ca="1" si="15"/>
        <v>130.10999905</v>
      </c>
      <c r="K138" t="b">
        <f t="shared" ca="1" si="13"/>
        <v>1</v>
      </c>
      <c r="L138" t="b">
        <f t="shared" ca="1" si="14"/>
        <v>0</v>
      </c>
      <c r="M138" t="b">
        <f t="shared" ca="1" si="16"/>
        <v>1</v>
      </c>
      <c r="N138">
        <f t="shared" ca="1" si="17"/>
        <v>0</v>
      </c>
      <c r="O138">
        <f ca="1">SUM(N$2:N138)</f>
        <v>-248.65000150000003</v>
      </c>
    </row>
    <row r="139" spans="1:15" x14ac:dyDescent="0.2">
      <c r="A139" s="1" t="d">
        <v>2017-07-20</v>
      </c>
      <c r="B139">
        <v>142.89999399999999</v>
      </c>
      <c r="C139">
        <v>146</v>
      </c>
      <c r="D139">
        <v>134</v>
      </c>
      <c r="E139">
        <v>136.199997</v>
      </c>
      <c r="F139">
        <v>136.199997</v>
      </c>
      <c r="G139">
        <v>1249300</v>
      </c>
      <c r="I139">
        <f t="shared" si="12"/>
        <v>140</v>
      </c>
      <c r="J139">
        <f t="shared" ca="1" si="15"/>
        <v>132.36999930000002</v>
      </c>
      <c r="K139" t="b">
        <f t="shared" ca="1" si="13"/>
        <v>1</v>
      </c>
      <c r="L139" t="b">
        <f t="shared" ca="1" si="14"/>
        <v>0</v>
      </c>
      <c r="M139" t="b">
        <f t="shared" ca="1" si="16"/>
        <v>1</v>
      </c>
      <c r="N139">
        <f t="shared" ca="1" si="17"/>
        <v>0</v>
      </c>
      <c r="O139">
        <f ca="1">SUM(N$2:N139)</f>
        <v>-248.65000150000003</v>
      </c>
    </row>
    <row r="140" spans="1:15" x14ac:dyDescent="0.2">
      <c r="A140" s="1" t="d">
        <v>2017-07-21</v>
      </c>
      <c r="B140">
        <v>135.199997</v>
      </c>
      <c r="C140">
        <v>135.800003</v>
      </c>
      <c r="D140">
        <v>123.199997</v>
      </c>
      <c r="E140">
        <v>126</v>
      </c>
      <c r="F140">
        <v>126</v>
      </c>
      <c r="G140">
        <v>1241300</v>
      </c>
      <c r="I140">
        <f t="shared" si="12"/>
        <v>129.5</v>
      </c>
      <c r="J140">
        <f t="shared" ca="1" si="15"/>
        <v>133.38999940000002</v>
      </c>
      <c r="K140" t="b">
        <f t="shared" ca="1" si="13"/>
        <v>0</v>
      </c>
      <c r="L140" t="b">
        <f t="shared" ca="1" si="14"/>
        <v>1</v>
      </c>
      <c r="M140" t="b">
        <f t="shared" ca="1" si="16"/>
        <v>1</v>
      </c>
      <c r="N140">
        <f t="shared" ca="1" si="17"/>
        <v>129.5</v>
      </c>
      <c r="O140">
        <f ca="1">SUM(N$2:N140)</f>
        <v>-119.15000150000003</v>
      </c>
    </row>
    <row r="141" spans="1:15" x14ac:dyDescent="0.2">
      <c r="A141" s="1" t="d">
        <v>2017-07-24</v>
      </c>
      <c r="B141">
        <v>123.199997</v>
      </c>
      <c r="C141">
        <v>125.099998</v>
      </c>
      <c r="D141">
        <v>115.300003</v>
      </c>
      <c r="E141">
        <v>117.900002</v>
      </c>
      <c r="F141">
        <v>117.900002</v>
      </c>
      <c r="G141">
        <v>1368600</v>
      </c>
      <c r="I141">
        <f t="shared" si="12"/>
        <v>120.2000005</v>
      </c>
      <c r="J141">
        <f t="shared" ca="1" si="15"/>
        <v>133.05999945000002</v>
      </c>
      <c r="K141" t="b">
        <f t="shared" ca="1" si="13"/>
        <v>0</v>
      </c>
      <c r="L141" t="b">
        <f t="shared" ca="1" si="14"/>
        <v>1</v>
      </c>
      <c r="M141" t="b">
        <f t="shared" ca="1" si="16"/>
        <v>0</v>
      </c>
      <c r="N141">
        <f t="shared" ca="1" si="17"/>
        <v>0</v>
      </c>
      <c r="O141">
        <f ca="1">SUM(N$2:N141)</f>
        <v>-119.15000150000003</v>
      </c>
    </row>
    <row r="142" spans="1:15" x14ac:dyDescent="0.2">
      <c r="A142" s="1" t="d">
        <v>2017-07-25</v>
      </c>
      <c r="B142">
        <v>122.099998</v>
      </c>
      <c r="C142">
        <v>123.699997</v>
      </c>
      <c r="D142">
        <v>120.800003</v>
      </c>
      <c r="E142">
        <v>123.199997</v>
      </c>
      <c r="F142">
        <v>123.199997</v>
      </c>
      <c r="G142">
        <v>810000</v>
      </c>
      <c r="I142">
        <f t="shared" si="12"/>
        <v>122.25</v>
      </c>
      <c r="J142">
        <f t="shared" ca="1" si="15"/>
        <v>131.82999989999999</v>
      </c>
      <c r="K142" t="b">
        <f t="shared" ca="1" si="13"/>
        <v>0</v>
      </c>
      <c r="L142" t="b">
        <f t="shared" ca="1" si="14"/>
        <v>1</v>
      </c>
      <c r="M142" t="b">
        <f t="shared" ca="1" si="16"/>
        <v>0</v>
      </c>
      <c r="N142">
        <f t="shared" ca="1" si="17"/>
        <v>0</v>
      </c>
      <c r="O142">
        <f ca="1">SUM(N$2:N142)</f>
        <v>-119.15000150000003</v>
      </c>
    </row>
    <row r="143" spans="1:15" x14ac:dyDescent="0.2">
      <c r="A143" s="1" t="d">
        <v>2017-07-26</v>
      </c>
      <c r="B143">
        <v>121.599998</v>
      </c>
      <c r="C143">
        <v>122.300003</v>
      </c>
      <c r="D143">
        <v>117.5</v>
      </c>
      <c r="E143">
        <v>122.199997</v>
      </c>
      <c r="F143">
        <v>122.199997</v>
      </c>
      <c r="G143">
        <v>939600</v>
      </c>
      <c r="I143">
        <f t="shared" si="12"/>
        <v>119.9000015</v>
      </c>
      <c r="J143">
        <f t="shared" ca="1" si="15"/>
        <v>130.74000050000001</v>
      </c>
      <c r="K143" t="b">
        <f t="shared" ca="1" si="13"/>
        <v>0</v>
      </c>
      <c r="L143" t="b">
        <f t="shared" ca="1" si="14"/>
        <v>1</v>
      </c>
      <c r="M143" t="b">
        <f t="shared" ca="1" si="16"/>
        <v>0</v>
      </c>
      <c r="N143">
        <f t="shared" ca="1" si="17"/>
        <v>0</v>
      </c>
      <c r="O143">
        <f ca="1">SUM(N$2:N143)</f>
        <v>-119.15000150000003</v>
      </c>
    </row>
    <row r="144" spans="1:15" x14ac:dyDescent="0.2">
      <c r="A144" s="1" t="d">
        <v>2017-07-27</v>
      </c>
      <c r="B144">
        <v>122.099998</v>
      </c>
      <c r="C144">
        <v>130.60000600000001</v>
      </c>
      <c r="D144">
        <v>121.300003</v>
      </c>
      <c r="E144">
        <v>126.800003</v>
      </c>
      <c r="F144">
        <v>126.800003</v>
      </c>
      <c r="G144">
        <v>1425000</v>
      </c>
      <c r="I144">
        <f t="shared" si="12"/>
        <v>125.95000450000001</v>
      </c>
      <c r="J144">
        <f t="shared" ca="1" si="15"/>
        <v>130.36500085</v>
      </c>
      <c r="K144" t="b">
        <f t="shared" ca="1" si="13"/>
        <v>0</v>
      </c>
      <c r="L144" t="b">
        <f t="shared" ca="1" si="14"/>
        <v>1</v>
      </c>
      <c r="M144" t="b">
        <f t="shared" ca="1" si="16"/>
        <v>0</v>
      </c>
      <c r="N144">
        <f t="shared" ca="1" si="17"/>
        <v>0</v>
      </c>
      <c r="O144">
        <f ca="1">SUM(N$2:N144)</f>
        <v>-119.15000150000003</v>
      </c>
    </row>
    <row r="145" spans="1:15" x14ac:dyDescent="0.2">
      <c r="A145" s="1" t="d">
        <v>2017-07-28</v>
      </c>
      <c r="B145">
        <v>128.5</v>
      </c>
      <c r="C145">
        <v>129.699997</v>
      </c>
      <c r="D145">
        <v>123.699997</v>
      </c>
      <c r="E145">
        <v>125</v>
      </c>
      <c r="F145">
        <v>125</v>
      </c>
      <c r="G145">
        <v>671400</v>
      </c>
      <c r="I145">
        <f t="shared" si="12"/>
        <v>126.699997</v>
      </c>
      <c r="J145">
        <f t="shared" ca="1" si="15"/>
        <v>130.20500064999999</v>
      </c>
      <c r="K145" t="b">
        <f t="shared" ca="1" si="13"/>
        <v>0</v>
      </c>
      <c r="L145" t="b">
        <f t="shared" ca="1" si="14"/>
        <v>1</v>
      </c>
      <c r="M145" t="b">
        <f t="shared" ca="1" si="16"/>
        <v>0</v>
      </c>
      <c r="N145">
        <f t="shared" ca="1" si="17"/>
        <v>0</v>
      </c>
      <c r="O145">
        <f ca="1">SUM(N$2:N145)</f>
        <v>-119.15000150000003</v>
      </c>
    </row>
    <row r="146" spans="1:15" x14ac:dyDescent="0.2">
      <c r="A146" s="1" t="d">
        <v>2017-07-31</v>
      </c>
      <c r="B146">
        <v>113.800003</v>
      </c>
      <c r="C146">
        <v>114.300003</v>
      </c>
      <c r="D146">
        <v>104.699997</v>
      </c>
      <c r="E146">
        <v>108.699997</v>
      </c>
      <c r="F146">
        <v>108.699997</v>
      </c>
      <c r="G146">
        <v>2917600</v>
      </c>
      <c r="I146">
        <f t="shared" si="12"/>
        <v>109.5</v>
      </c>
      <c r="J146">
        <f t="shared" ca="1" si="15"/>
        <v>127.70000035000001</v>
      </c>
      <c r="K146" t="b">
        <f t="shared" ca="1" si="13"/>
        <v>0</v>
      </c>
      <c r="L146" t="b">
        <f t="shared" ca="1" si="14"/>
        <v>1</v>
      </c>
      <c r="M146" t="b">
        <f t="shared" ca="1" si="16"/>
        <v>0</v>
      </c>
      <c r="N146">
        <f t="shared" ca="1" si="17"/>
        <v>0</v>
      </c>
      <c r="O146">
        <f ca="1">SUM(N$2:N146)</f>
        <v>-119.15000150000003</v>
      </c>
    </row>
    <row r="147" spans="1:15" x14ac:dyDescent="0.2">
      <c r="A147" s="1" t="d">
        <v>2017-08-01</v>
      </c>
      <c r="B147">
        <v>104</v>
      </c>
      <c r="C147">
        <v>109.5</v>
      </c>
      <c r="D147">
        <v>102.199997</v>
      </c>
      <c r="E147">
        <v>108.599998</v>
      </c>
      <c r="F147">
        <v>108.599998</v>
      </c>
      <c r="G147">
        <v>1615600</v>
      </c>
      <c r="I147">
        <f t="shared" si="12"/>
        <v>105.8499985</v>
      </c>
      <c r="J147">
        <f t="shared" ca="1" si="15"/>
        <v>124.17500035</v>
      </c>
      <c r="K147" t="b">
        <f t="shared" ca="1" si="13"/>
        <v>0</v>
      </c>
      <c r="L147" t="b">
        <f t="shared" ca="1" si="14"/>
        <v>1</v>
      </c>
      <c r="M147" t="b">
        <f t="shared" ca="1" si="16"/>
        <v>0</v>
      </c>
      <c r="N147">
        <f t="shared" ca="1" si="17"/>
        <v>0</v>
      </c>
      <c r="O147">
        <f ca="1">SUM(N$2:N147)</f>
        <v>-119.15000150000003</v>
      </c>
    </row>
    <row r="148" spans="1:15" x14ac:dyDescent="0.2">
      <c r="A148" s="1" t="d">
        <v>2017-08-02</v>
      </c>
      <c r="B148">
        <v>107.800003</v>
      </c>
      <c r="C148">
        <v>110.699997</v>
      </c>
      <c r="D148">
        <v>107.099998</v>
      </c>
      <c r="E148">
        <v>108</v>
      </c>
      <c r="F148">
        <v>108</v>
      </c>
      <c r="G148">
        <v>835100</v>
      </c>
      <c r="I148">
        <f t="shared" si="12"/>
        <v>108.8999975</v>
      </c>
      <c r="J148">
        <f t="shared" ca="1" si="15"/>
        <v>120.87499995</v>
      </c>
      <c r="K148" t="b">
        <f t="shared" ca="1" si="13"/>
        <v>0</v>
      </c>
      <c r="L148" t="b">
        <f t="shared" ca="1" si="14"/>
        <v>1</v>
      </c>
      <c r="M148" t="b">
        <f t="shared" ca="1" si="16"/>
        <v>0</v>
      </c>
      <c r="N148">
        <f t="shared" ca="1" si="17"/>
        <v>0</v>
      </c>
      <c r="O148">
        <f ca="1">SUM(N$2:N148)</f>
        <v>-119.15000150000003</v>
      </c>
    </row>
    <row r="149" spans="1:15" x14ac:dyDescent="0.2">
      <c r="A149" s="1" t="d">
        <v>2017-08-03</v>
      </c>
      <c r="B149">
        <v>109.699997</v>
      </c>
      <c r="C149">
        <v>111.599998</v>
      </c>
      <c r="D149">
        <v>105.5</v>
      </c>
      <c r="E149">
        <v>105.699997</v>
      </c>
      <c r="F149">
        <v>105.699997</v>
      </c>
      <c r="G149">
        <v>1312800</v>
      </c>
      <c r="I149">
        <f t="shared" si="12"/>
        <v>108.549999</v>
      </c>
      <c r="J149">
        <f t="shared" ca="1" si="15"/>
        <v>117.72999985000001</v>
      </c>
      <c r="K149" t="b">
        <f t="shared" ca="1" si="13"/>
        <v>0</v>
      </c>
      <c r="L149" t="b">
        <f t="shared" ca="1" si="14"/>
        <v>1</v>
      </c>
      <c r="M149" t="b">
        <f t="shared" ca="1" si="16"/>
        <v>0</v>
      </c>
      <c r="N149">
        <f t="shared" ca="1" si="17"/>
        <v>0</v>
      </c>
      <c r="O149">
        <f ca="1">SUM(N$2:N149)</f>
        <v>-119.15000150000003</v>
      </c>
    </row>
    <row r="150" spans="1:15" x14ac:dyDescent="0.2">
      <c r="A150" s="1" t="d">
        <v>2017-08-04</v>
      </c>
      <c r="B150">
        <v>105.199997</v>
      </c>
      <c r="C150">
        <v>106</v>
      </c>
      <c r="D150">
        <v>102.800003</v>
      </c>
      <c r="E150">
        <v>104.699997</v>
      </c>
      <c r="F150">
        <v>104.699997</v>
      </c>
      <c r="G150">
        <v>783200</v>
      </c>
      <c r="I150">
        <f t="shared" si="12"/>
        <v>104.4000015</v>
      </c>
      <c r="J150">
        <f t="shared" ca="1" si="15"/>
        <v>115.22</v>
      </c>
      <c r="K150" t="b">
        <f t="shared" ca="1" si="13"/>
        <v>0</v>
      </c>
      <c r="L150" t="b">
        <f t="shared" ca="1" si="14"/>
        <v>1</v>
      </c>
      <c r="M150" t="b">
        <f t="shared" ca="1" si="16"/>
        <v>0</v>
      </c>
      <c r="N150">
        <f t="shared" ca="1" si="17"/>
        <v>0</v>
      </c>
      <c r="O150">
        <f ca="1">SUM(N$2:N150)</f>
        <v>-119.15000150000003</v>
      </c>
    </row>
    <row r="151" spans="1:15" x14ac:dyDescent="0.2">
      <c r="A151" s="1" t="d">
        <v>2017-08-07</v>
      </c>
      <c r="B151">
        <v>104.800003</v>
      </c>
      <c r="C151">
        <v>107.5</v>
      </c>
      <c r="D151">
        <v>104.300003</v>
      </c>
      <c r="E151">
        <v>106.699997</v>
      </c>
      <c r="F151">
        <v>106.699997</v>
      </c>
      <c r="G151">
        <v>630500</v>
      </c>
      <c r="I151">
        <f t="shared" si="12"/>
        <v>105.9000015</v>
      </c>
      <c r="J151">
        <f t="shared" ca="1" si="15"/>
        <v>113.7900001</v>
      </c>
      <c r="K151" t="b">
        <f t="shared" ca="1" si="13"/>
        <v>0</v>
      </c>
      <c r="L151" t="b">
        <f t="shared" ca="1" si="14"/>
        <v>1</v>
      </c>
      <c r="M151" t="b">
        <f t="shared" ca="1" si="16"/>
        <v>0</v>
      </c>
      <c r="N151">
        <f t="shared" ca="1" si="17"/>
        <v>0</v>
      </c>
      <c r="O151">
        <f ca="1">SUM(N$2:N151)</f>
        <v>-119.15000150000003</v>
      </c>
    </row>
    <row r="152" spans="1:15" x14ac:dyDescent="0.2">
      <c r="A152" s="1" t="d">
        <v>2017-08-08</v>
      </c>
      <c r="B152">
        <v>105.599998</v>
      </c>
      <c r="C152">
        <v>109.300003</v>
      </c>
      <c r="D152">
        <v>104.400002</v>
      </c>
      <c r="E152">
        <v>107.800003</v>
      </c>
      <c r="F152">
        <v>107.800003</v>
      </c>
      <c r="G152">
        <v>695600</v>
      </c>
      <c r="I152">
        <f t="shared" si="12"/>
        <v>106.8500025</v>
      </c>
      <c r="J152">
        <f t="shared" ca="1" si="15"/>
        <v>112.25000035000001</v>
      </c>
      <c r="K152" t="b">
        <f t="shared" ca="1" si="13"/>
        <v>0</v>
      </c>
      <c r="L152" t="b">
        <f t="shared" ca="1" si="14"/>
        <v>1</v>
      </c>
      <c r="M152" t="b">
        <f t="shared" ca="1" si="16"/>
        <v>0</v>
      </c>
      <c r="N152">
        <f t="shared" ca="1" si="17"/>
        <v>0</v>
      </c>
      <c r="O152">
        <f ca="1">SUM(N$2:N152)</f>
        <v>-119.15000150000003</v>
      </c>
    </row>
    <row r="153" spans="1:15" x14ac:dyDescent="0.2">
      <c r="A153" s="1" t="d">
        <v>2017-08-09</v>
      </c>
      <c r="B153">
        <v>113.900002</v>
      </c>
      <c r="C153">
        <v>117.300003</v>
      </c>
      <c r="D153">
        <v>113</v>
      </c>
      <c r="E153">
        <v>115.099998</v>
      </c>
      <c r="F153">
        <v>115.099998</v>
      </c>
      <c r="G153">
        <v>1811600</v>
      </c>
      <c r="I153">
        <f t="shared" si="12"/>
        <v>115.1500015</v>
      </c>
      <c r="J153">
        <f t="shared" ca="1" si="15"/>
        <v>111.77500035</v>
      </c>
      <c r="K153" t="b">
        <f t="shared" ca="1" si="13"/>
        <v>1</v>
      </c>
      <c r="L153" t="b">
        <f t="shared" ca="1" si="14"/>
        <v>0</v>
      </c>
      <c r="M153" t="b">
        <f t="shared" ca="1" si="16"/>
        <v>0</v>
      </c>
      <c r="N153">
        <f t="shared" ca="1" si="17"/>
        <v>-115.1500015</v>
      </c>
      <c r="O153">
        <f ca="1">SUM(N$2:N153)</f>
        <v>-234.30000300000003</v>
      </c>
    </row>
    <row r="154" spans="1:15" x14ac:dyDescent="0.2">
      <c r="A154" s="1" t="d">
        <v>2017-08-10</v>
      </c>
      <c r="B154">
        <v>117.599998</v>
      </c>
      <c r="C154">
        <v>128.699997</v>
      </c>
      <c r="D154">
        <v>116</v>
      </c>
      <c r="E154">
        <v>126.599998</v>
      </c>
      <c r="F154">
        <v>126.599998</v>
      </c>
      <c r="G154">
        <v>2124200</v>
      </c>
      <c r="I154">
        <f t="shared" si="12"/>
        <v>122.3499985</v>
      </c>
      <c r="J154">
        <f t="shared" ca="1" si="15"/>
        <v>111.41499975000002</v>
      </c>
      <c r="K154" t="b">
        <f t="shared" ca="1" si="13"/>
        <v>1</v>
      </c>
      <c r="L154" t="b">
        <f t="shared" ca="1" si="14"/>
        <v>0</v>
      </c>
      <c r="M154" t="b">
        <f t="shared" ca="1" si="16"/>
        <v>1</v>
      </c>
      <c r="N154">
        <f t="shared" ca="1" si="17"/>
        <v>0</v>
      </c>
      <c r="O154">
        <f ca="1">SUM(N$2:N154)</f>
        <v>-234.30000300000003</v>
      </c>
    </row>
    <row r="155" spans="1:15" x14ac:dyDescent="0.2">
      <c r="A155" s="1" t="d">
        <v>2017-08-11</v>
      </c>
      <c r="B155">
        <v>126.599998</v>
      </c>
      <c r="C155">
        <v>128</v>
      </c>
      <c r="D155">
        <v>125.599998</v>
      </c>
      <c r="E155">
        <v>126.5</v>
      </c>
      <c r="F155">
        <v>126.5</v>
      </c>
      <c r="G155">
        <v>600700</v>
      </c>
      <c r="I155">
        <f t="shared" si="12"/>
        <v>126.799999</v>
      </c>
      <c r="J155">
        <f t="shared" ca="1" si="15"/>
        <v>111.42499995</v>
      </c>
      <c r="K155" t="b">
        <f t="shared" ca="1" si="13"/>
        <v>1</v>
      </c>
      <c r="L155" t="b">
        <f t="shared" ca="1" si="14"/>
        <v>0</v>
      </c>
      <c r="M155" t="b">
        <f t="shared" ca="1" si="16"/>
        <v>1</v>
      </c>
      <c r="N155">
        <f t="shared" ca="1" si="17"/>
        <v>0</v>
      </c>
      <c r="O155">
        <f ca="1">SUM(N$2:N155)</f>
        <v>-234.30000300000003</v>
      </c>
    </row>
    <row r="156" spans="1:15" x14ac:dyDescent="0.2">
      <c r="A156" s="1" t="d">
        <v>2017-08-14</v>
      </c>
      <c r="B156">
        <v>126.800003</v>
      </c>
      <c r="C156">
        <v>127</v>
      </c>
      <c r="D156">
        <v>119.5</v>
      </c>
      <c r="E156">
        <v>124.199997</v>
      </c>
      <c r="F156">
        <v>124.199997</v>
      </c>
      <c r="G156">
        <v>862600</v>
      </c>
      <c r="I156">
        <f t="shared" si="12"/>
        <v>123.25</v>
      </c>
      <c r="J156">
        <f t="shared" ca="1" si="15"/>
        <v>112.79999994999999</v>
      </c>
      <c r="K156" t="b">
        <f t="shared" ca="1" si="13"/>
        <v>1</v>
      </c>
      <c r="L156" t="b">
        <f t="shared" ca="1" si="14"/>
        <v>0</v>
      </c>
      <c r="M156" t="b">
        <f t="shared" ca="1" si="16"/>
        <v>1</v>
      </c>
      <c r="N156">
        <f t="shared" ca="1" si="17"/>
        <v>0</v>
      </c>
      <c r="O156">
        <f ca="1">SUM(N$2:N156)</f>
        <v>-234.30000300000003</v>
      </c>
    </row>
    <row r="157" spans="1:15" x14ac:dyDescent="0.2">
      <c r="A157" s="1" t="d">
        <v>2017-08-15</v>
      </c>
      <c r="B157">
        <v>122</v>
      </c>
      <c r="C157">
        <v>123.800003</v>
      </c>
      <c r="D157">
        <v>120.099998</v>
      </c>
      <c r="E157">
        <v>120.800003</v>
      </c>
      <c r="F157">
        <v>120.800003</v>
      </c>
      <c r="G157">
        <v>434500</v>
      </c>
      <c r="I157">
        <f t="shared" si="12"/>
        <v>121.9500005</v>
      </c>
      <c r="J157">
        <f t="shared" ca="1" si="15"/>
        <v>114.41000015</v>
      </c>
      <c r="K157" t="b">
        <f t="shared" ca="1" si="13"/>
        <v>1</v>
      </c>
      <c r="L157" t="b">
        <f t="shared" ca="1" si="14"/>
        <v>0</v>
      </c>
      <c r="M157" t="b">
        <f t="shared" ca="1" si="16"/>
        <v>1</v>
      </c>
      <c r="N157">
        <f t="shared" ca="1" si="17"/>
        <v>0</v>
      </c>
      <c r="O157">
        <f ca="1">SUM(N$2:N157)</f>
        <v>-234.30000300000003</v>
      </c>
    </row>
    <row r="158" spans="1:15" x14ac:dyDescent="0.2">
      <c r="A158" s="1" t="d">
        <v>2017-08-16</v>
      </c>
      <c r="B158">
        <v>116.5</v>
      </c>
      <c r="C158">
        <v>120.800003</v>
      </c>
      <c r="D158">
        <v>115.199997</v>
      </c>
      <c r="E158">
        <v>116.900002</v>
      </c>
      <c r="F158">
        <v>116.900002</v>
      </c>
      <c r="G158">
        <v>676900</v>
      </c>
      <c r="I158">
        <f t="shared" si="12"/>
        <v>118</v>
      </c>
      <c r="J158">
        <f t="shared" ca="1" si="15"/>
        <v>115.3200004</v>
      </c>
      <c r="K158" t="b">
        <f t="shared" ca="1" si="13"/>
        <v>1</v>
      </c>
      <c r="L158" t="b">
        <f t="shared" ca="1" si="14"/>
        <v>0</v>
      </c>
      <c r="M158" t="b">
        <f t="shared" ca="1" si="16"/>
        <v>1</v>
      </c>
      <c r="N158">
        <f t="shared" ca="1" si="17"/>
        <v>0</v>
      </c>
      <c r="O158">
        <f ca="1">SUM(N$2:N158)</f>
        <v>-234.30000300000003</v>
      </c>
    </row>
    <row r="159" spans="1:15" x14ac:dyDescent="0.2">
      <c r="A159" s="1" t="d">
        <v>2017-08-17</v>
      </c>
      <c r="B159">
        <v>115</v>
      </c>
      <c r="C159">
        <v>121.900002</v>
      </c>
      <c r="D159">
        <v>112</v>
      </c>
      <c r="E159">
        <v>119.5</v>
      </c>
      <c r="F159">
        <v>119.5</v>
      </c>
      <c r="G159">
        <v>952500</v>
      </c>
      <c r="I159">
        <f t="shared" si="12"/>
        <v>116.950001</v>
      </c>
      <c r="J159">
        <f t="shared" ca="1" si="15"/>
        <v>116.16000059999999</v>
      </c>
      <c r="K159" t="b">
        <f t="shared" ca="1" si="13"/>
        <v>1</v>
      </c>
      <c r="L159" t="b">
        <f t="shared" ca="1" si="14"/>
        <v>0</v>
      </c>
      <c r="M159" t="b">
        <f t="shared" ca="1" si="16"/>
        <v>1</v>
      </c>
      <c r="N159">
        <f t="shared" ca="1" si="17"/>
        <v>0</v>
      </c>
      <c r="O159">
        <f ca="1">SUM(N$2:N159)</f>
        <v>-234.30000300000003</v>
      </c>
    </row>
    <row r="160" spans="1:15" x14ac:dyDescent="0.2">
      <c r="A160" s="1" t="d">
        <v>2017-08-18</v>
      </c>
      <c r="B160">
        <v>118.099998</v>
      </c>
      <c r="C160">
        <v>119.300003</v>
      </c>
      <c r="D160">
        <v>115.800003</v>
      </c>
      <c r="E160">
        <v>117.300003</v>
      </c>
      <c r="F160">
        <v>117.300003</v>
      </c>
      <c r="G160">
        <v>564200</v>
      </c>
      <c r="I160">
        <f t="shared" si="12"/>
        <v>117.550003</v>
      </c>
      <c r="J160">
        <f t="shared" ca="1" si="15"/>
        <v>117.47500075000001</v>
      </c>
      <c r="K160" t="b">
        <f t="shared" ca="1" si="13"/>
        <v>1</v>
      </c>
      <c r="L160" t="b">
        <f t="shared" ca="1" si="14"/>
        <v>0</v>
      </c>
      <c r="M160" t="b">
        <f t="shared" ca="1" si="16"/>
        <v>1</v>
      </c>
      <c r="N160">
        <f t="shared" ca="1" si="17"/>
        <v>0</v>
      </c>
      <c r="O160">
        <f ca="1">SUM(N$2:N160)</f>
        <v>-234.30000300000003</v>
      </c>
    </row>
    <row r="161" spans="1:15" x14ac:dyDescent="0.2">
      <c r="A161" s="1" t="d">
        <v>2017-08-21</v>
      </c>
      <c r="B161">
        <v>115.800003</v>
      </c>
      <c r="C161">
        <v>126.599998</v>
      </c>
      <c r="D161">
        <v>114.400002</v>
      </c>
      <c r="E161">
        <v>124.300003</v>
      </c>
      <c r="F161">
        <v>124.300003</v>
      </c>
      <c r="G161">
        <v>1099500</v>
      </c>
      <c r="I161">
        <f t="shared" si="12"/>
        <v>120.5</v>
      </c>
      <c r="J161">
        <f t="shared" ca="1" si="15"/>
        <v>118.9350006</v>
      </c>
      <c r="K161" t="b">
        <f t="shared" ca="1" si="13"/>
        <v>1</v>
      </c>
      <c r="L161" t="b">
        <f t="shared" ca="1" si="14"/>
        <v>0</v>
      </c>
      <c r="M161" t="b">
        <f t="shared" ca="1" si="16"/>
        <v>1</v>
      </c>
      <c r="N161">
        <f t="shared" ca="1" si="17"/>
        <v>0</v>
      </c>
      <c r="O161">
        <f ca="1">SUM(N$2:N161)</f>
        <v>-234.30000300000003</v>
      </c>
    </row>
    <row r="162" spans="1:15" x14ac:dyDescent="0.2">
      <c r="A162" s="1" t="d">
        <v>2017-08-22</v>
      </c>
      <c r="B162">
        <v>126.800003</v>
      </c>
      <c r="C162">
        <v>127</v>
      </c>
      <c r="D162">
        <v>119.400002</v>
      </c>
      <c r="E162">
        <v>121.400002</v>
      </c>
      <c r="F162">
        <v>121.400002</v>
      </c>
      <c r="G162">
        <v>679800</v>
      </c>
      <c r="I162">
        <f t="shared" si="12"/>
        <v>123.200001</v>
      </c>
      <c r="J162">
        <f t="shared" ca="1" si="15"/>
        <v>120.57000044999999</v>
      </c>
      <c r="K162" t="b">
        <f t="shared" ca="1" si="13"/>
        <v>1</v>
      </c>
      <c r="L162" t="b">
        <f t="shared" ca="1" si="14"/>
        <v>0</v>
      </c>
      <c r="M162" t="b">
        <f t="shared" ca="1" si="16"/>
        <v>1</v>
      </c>
      <c r="N162">
        <f t="shared" ca="1" si="17"/>
        <v>0</v>
      </c>
      <c r="O162">
        <f ca="1">SUM(N$2:N162)</f>
        <v>-234.30000300000003</v>
      </c>
    </row>
    <row r="163" spans="1:15" x14ac:dyDescent="0.2">
      <c r="A163" s="1" t="d">
        <v>2017-08-23</v>
      </c>
      <c r="B163">
        <v>118.800003</v>
      </c>
      <c r="C163">
        <v>121.400002</v>
      </c>
      <c r="D163">
        <v>117.099998</v>
      </c>
      <c r="E163">
        <v>120.400002</v>
      </c>
      <c r="F163">
        <v>120.400002</v>
      </c>
      <c r="G163">
        <v>516100</v>
      </c>
      <c r="I163">
        <f t="shared" si="12"/>
        <v>119.25</v>
      </c>
      <c r="J163">
        <f t="shared" ca="1" si="15"/>
        <v>120.98000029999999</v>
      </c>
      <c r="K163" t="b">
        <f t="shared" ca="1" si="13"/>
        <v>0</v>
      </c>
      <c r="L163" t="b">
        <f t="shared" ca="1" si="14"/>
        <v>1</v>
      </c>
      <c r="M163" t="b">
        <f t="shared" ca="1" si="16"/>
        <v>1</v>
      </c>
      <c r="N163">
        <f t="shared" ca="1" si="17"/>
        <v>119.25</v>
      </c>
      <c r="O163">
        <f ca="1">SUM(N$2:N163)</f>
        <v>-115.05000300000003</v>
      </c>
    </row>
    <row r="164" spans="1:15" x14ac:dyDescent="0.2">
      <c r="A164" s="1" t="d">
        <v>2017-08-24</v>
      </c>
      <c r="B164">
        <v>122.800003</v>
      </c>
      <c r="C164">
        <v>126.599998</v>
      </c>
      <c r="D164">
        <v>121</v>
      </c>
      <c r="E164">
        <v>123</v>
      </c>
      <c r="F164">
        <v>123</v>
      </c>
      <c r="G164">
        <v>956300</v>
      </c>
      <c r="I164">
        <f t="shared" si="12"/>
        <v>123.799999</v>
      </c>
      <c r="J164">
        <f t="shared" ca="1" si="15"/>
        <v>121.12500035000001</v>
      </c>
      <c r="K164" t="b">
        <f t="shared" ca="1" si="13"/>
        <v>1</v>
      </c>
      <c r="L164" t="b">
        <f t="shared" ca="1" si="14"/>
        <v>0</v>
      </c>
      <c r="M164" t="b">
        <f t="shared" ca="1" si="16"/>
        <v>0</v>
      </c>
      <c r="N164">
        <f t="shared" ca="1" si="17"/>
        <v>-123.799999</v>
      </c>
      <c r="O164">
        <f ca="1">SUM(N$2:N164)</f>
        <v>-238.85000200000002</v>
      </c>
    </row>
    <row r="165" spans="1:15" x14ac:dyDescent="0.2">
      <c r="A165" s="1" t="d">
        <v>2017-08-25</v>
      </c>
      <c r="B165">
        <v>118.599998</v>
      </c>
      <c r="C165">
        <v>119.099998</v>
      </c>
      <c r="D165">
        <v>114.699997</v>
      </c>
      <c r="E165">
        <v>116.699997</v>
      </c>
      <c r="F165">
        <v>116.699997</v>
      </c>
      <c r="G165">
        <v>1069200</v>
      </c>
      <c r="I165">
        <f t="shared" si="12"/>
        <v>116.8999975</v>
      </c>
      <c r="J165">
        <f t="shared" ca="1" si="15"/>
        <v>120.13500019999999</v>
      </c>
      <c r="K165" t="b">
        <f t="shared" ca="1" si="13"/>
        <v>0</v>
      </c>
      <c r="L165" t="b">
        <f t="shared" ca="1" si="14"/>
        <v>1</v>
      </c>
      <c r="M165" t="b">
        <f t="shared" ca="1" si="16"/>
        <v>1</v>
      </c>
      <c r="N165">
        <f t="shared" ca="1" si="17"/>
        <v>116.8999975</v>
      </c>
      <c r="O165">
        <f ca="1">SUM(N$2:N165)</f>
        <v>-121.95000450000002</v>
      </c>
    </row>
    <row r="166" spans="1:15" x14ac:dyDescent="0.2">
      <c r="A166" s="1" t="d">
        <v>2017-08-28</v>
      </c>
      <c r="B166">
        <v>112.5</v>
      </c>
      <c r="C166">
        <v>124.5</v>
      </c>
      <c r="D166">
        <v>112</v>
      </c>
      <c r="E166">
        <v>120.199997</v>
      </c>
      <c r="F166">
        <v>120.199997</v>
      </c>
      <c r="G166">
        <v>1395500</v>
      </c>
      <c r="I166">
        <f t="shared" si="12"/>
        <v>118.25</v>
      </c>
      <c r="J166">
        <f t="shared" ca="1" si="15"/>
        <v>119.63500019999999</v>
      </c>
      <c r="K166" t="b">
        <f t="shared" ca="1" si="13"/>
        <v>0</v>
      </c>
      <c r="L166" t="b">
        <f t="shared" ca="1" si="14"/>
        <v>1</v>
      </c>
      <c r="M166" t="b">
        <f t="shared" ca="1" si="16"/>
        <v>0</v>
      </c>
      <c r="N166">
        <f t="shared" ca="1" si="17"/>
        <v>0</v>
      </c>
      <c r="O166">
        <f ca="1">SUM(N$2:N166)</f>
        <v>-121.95000450000002</v>
      </c>
    </row>
    <row r="167" spans="1:15" x14ac:dyDescent="0.2">
      <c r="A167" s="1" t="d">
        <v>2017-08-29</v>
      </c>
      <c r="B167">
        <v>122.300003</v>
      </c>
      <c r="C167">
        <v>123.099998</v>
      </c>
      <c r="D167">
        <v>118</v>
      </c>
      <c r="E167">
        <v>121.400002</v>
      </c>
      <c r="F167">
        <v>121.400002</v>
      </c>
      <c r="G167">
        <v>634900</v>
      </c>
      <c r="I167">
        <f t="shared" si="12"/>
        <v>120.549999</v>
      </c>
      <c r="J167">
        <f t="shared" ca="1" si="15"/>
        <v>119.49500005000002</v>
      </c>
      <c r="K167" t="b">
        <f t="shared" ca="1" si="13"/>
        <v>1</v>
      </c>
      <c r="L167" t="b">
        <f t="shared" ca="1" si="14"/>
        <v>0</v>
      </c>
      <c r="M167" t="b">
        <f t="shared" ca="1" si="16"/>
        <v>0</v>
      </c>
      <c r="N167">
        <f t="shared" ca="1" si="17"/>
        <v>-120.549999</v>
      </c>
      <c r="O167">
        <f ca="1">SUM(N$2:N167)</f>
        <v>-242.50000350000002</v>
      </c>
    </row>
    <row r="168" spans="1:15" x14ac:dyDescent="0.2">
      <c r="A168" s="1" t="d">
        <v>2017-08-30</v>
      </c>
      <c r="B168">
        <v>117.5</v>
      </c>
      <c r="C168">
        <v>119</v>
      </c>
      <c r="D168">
        <v>116.199997</v>
      </c>
      <c r="E168">
        <v>117.900002</v>
      </c>
      <c r="F168">
        <v>117.900002</v>
      </c>
      <c r="G168">
        <v>735900</v>
      </c>
      <c r="I168">
        <f t="shared" si="12"/>
        <v>117.5999985</v>
      </c>
      <c r="J168">
        <f t="shared" ca="1" si="15"/>
        <v>119.4549999</v>
      </c>
      <c r="K168" t="b">
        <f t="shared" ca="1" si="13"/>
        <v>0</v>
      </c>
      <c r="L168" t="b">
        <f t="shared" ca="1" si="14"/>
        <v>1</v>
      </c>
      <c r="M168" t="b">
        <f t="shared" ca="1" si="16"/>
        <v>1</v>
      </c>
      <c r="N168">
        <f t="shared" ca="1" si="17"/>
        <v>117.5999985</v>
      </c>
      <c r="O168">
        <f ca="1">SUM(N$2:N168)</f>
        <v>-124.90000500000002</v>
      </c>
    </row>
    <row r="169" spans="1:15" x14ac:dyDescent="0.2">
      <c r="A169" s="1" t="d">
        <v>2017-08-31</v>
      </c>
      <c r="B169">
        <v>114.800003</v>
      </c>
      <c r="C169">
        <v>129.800003</v>
      </c>
      <c r="D169">
        <v>114.5</v>
      </c>
      <c r="E169">
        <v>127.099998</v>
      </c>
      <c r="F169">
        <v>127.099998</v>
      </c>
      <c r="G169">
        <v>2014500</v>
      </c>
      <c r="I169">
        <f t="shared" si="12"/>
        <v>122.1500015</v>
      </c>
      <c r="J169">
        <f t="shared" ca="1" si="15"/>
        <v>119.97499994999998</v>
      </c>
      <c r="K169" t="b">
        <f t="shared" ca="1" si="13"/>
        <v>1</v>
      </c>
      <c r="L169" t="b">
        <f t="shared" ca="1" si="14"/>
        <v>0</v>
      </c>
      <c r="M169" t="b">
        <f t="shared" ca="1" si="16"/>
        <v>0</v>
      </c>
      <c r="N169">
        <f t="shared" ca="1" si="17"/>
        <v>-122.1500015</v>
      </c>
      <c r="O169">
        <f ca="1">SUM(N$2:N169)</f>
        <v>-247.05000650000002</v>
      </c>
    </row>
    <row r="170" spans="1:15" x14ac:dyDescent="0.2">
      <c r="A170" s="1" t="d">
        <v>2017-09-01</v>
      </c>
      <c r="B170">
        <v>125.900002</v>
      </c>
      <c r="C170">
        <v>135.300003</v>
      </c>
      <c r="D170">
        <v>125.099998</v>
      </c>
      <c r="E170">
        <v>131.800003</v>
      </c>
      <c r="F170">
        <v>131.800003</v>
      </c>
      <c r="G170">
        <v>1464300</v>
      </c>
      <c r="I170">
        <f t="shared" si="12"/>
        <v>130.20000049999999</v>
      </c>
      <c r="J170">
        <f t="shared" ca="1" si="15"/>
        <v>121.2399997</v>
      </c>
      <c r="K170" t="b">
        <f t="shared" ca="1" si="13"/>
        <v>1</v>
      </c>
      <c r="L170" t="b">
        <f t="shared" ca="1" si="14"/>
        <v>0</v>
      </c>
      <c r="M170" t="b">
        <f t="shared" ca="1" si="16"/>
        <v>1</v>
      </c>
      <c r="N170">
        <f t="shared" ca="1" si="17"/>
        <v>0</v>
      </c>
      <c r="O170">
        <f ca="1">SUM(N$2:N170)</f>
        <v>-247.05000650000002</v>
      </c>
    </row>
    <row r="171" spans="1:15" x14ac:dyDescent="0.2">
      <c r="A171" s="1" t="d">
        <v>2017-09-05</v>
      </c>
      <c r="B171">
        <v>121</v>
      </c>
      <c r="C171">
        <v>123.199997</v>
      </c>
      <c r="D171">
        <v>120.199997</v>
      </c>
      <c r="E171">
        <v>121.300003</v>
      </c>
      <c r="F171">
        <v>121.300003</v>
      </c>
      <c r="G171">
        <v>1143600</v>
      </c>
      <c r="I171">
        <f t="shared" si="12"/>
        <v>121.699997</v>
      </c>
      <c r="J171">
        <f t="shared" ca="1" si="15"/>
        <v>121.35999939999999</v>
      </c>
      <c r="K171" t="b">
        <f t="shared" ca="1" si="13"/>
        <v>1</v>
      </c>
      <c r="L171" t="b">
        <f t="shared" ca="1" si="14"/>
        <v>0</v>
      </c>
      <c r="M171" t="b">
        <f t="shared" ca="1" si="16"/>
        <v>1</v>
      </c>
      <c r="N171">
        <f t="shared" ca="1" si="17"/>
        <v>0</v>
      </c>
      <c r="O171">
        <f ca="1">SUM(N$2:N171)</f>
        <v>-247.05000650000002</v>
      </c>
    </row>
    <row r="172" spans="1:15" x14ac:dyDescent="0.2">
      <c r="A172" s="1" t="d">
        <v>2017-09-06</v>
      </c>
      <c r="B172">
        <v>125.699997</v>
      </c>
      <c r="C172">
        <v>126.400002</v>
      </c>
      <c r="D172">
        <v>121.5</v>
      </c>
      <c r="E172">
        <v>124.599998</v>
      </c>
      <c r="F172">
        <v>124.599998</v>
      </c>
      <c r="G172">
        <v>884200</v>
      </c>
      <c r="I172">
        <f t="shared" si="12"/>
        <v>123.950001</v>
      </c>
      <c r="J172">
        <f t="shared" ca="1" si="15"/>
        <v>121.4349994</v>
      </c>
      <c r="K172" t="b">
        <f t="shared" ca="1" si="13"/>
        <v>1</v>
      </c>
      <c r="L172" t="b">
        <f t="shared" ca="1" si="14"/>
        <v>0</v>
      </c>
      <c r="M172" t="b">
        <f t="shared" ca="1" si="16"/>
        <v>1</v>
      </c>
      <c r="N172">
        <f t="shared" ca="1" si="17"/>
        <v>0</v>
      </c>
      <c r="O172">
        <f ca="1">SUM(N$2:N172)</f>
        <v>-247.05000650000002</v>
      </c>
    </row>
    <row r="173" spans="1:15" x14ac:dyDescent="0.2">
      <c r="A173" s="1" t="d">
        <v>2017-09-07</v>
      </c>
      <c r="B173">
        <v>125.699997</v>
      </c>
      <c r="C173">
        <v>125.699997</v>
      </c>
      <c r="D173">
        <v>120</v>
      </c>
      <c r="E173">
        <v>121.699997</v>
      </c>
      <c r="F173">
        <v>121.699997</v>
      </c>
      <c r="G173">
        <v>915200</v>
      </c>
      <c r="I173">
        <f t="shared" si="12"/>
        <v>122.8499985</v>
      </c>
      <c r="J173">
        <f t="shared" ca="1" si="15"/>
        <v>121.79499925</v>
      </c>
      <c r="K173" t="b">
        <f t="shared" ca="1" si="13"/>
        <v>1</v>
      </c>
      <c r="L173" t="b">
        <f t="shared" ca="1" si="14"/>
        <v>0</v>
      </c>
      <c r="M173" t="b">
        <f t="shared" ca="1" si="16"/>
        <v>1</v>
      </c>
      <c r="N173">
        <f t="shared" ca="1" si="17"/>
        <v>0</v>
      </c>
      <c r="O173">
        <f ca="1">SUM(N$2:N173)</f>
        <v>-247.05000650000002</v>
      </c>
    </row>
    <row r="174" spans="1:15" x14ac:dyDescent="0.2">
      <c r="A174" s="1" t="d">
        <v>2017-09-08</v>
      </c>
      <c r="B174">
        <v>115.300003</v>
      </c>
      <c r="C174">
        <v>116.099998</v>
      </c>
      <c r="D174">
        <v>110</v>
      </c>
      <c r="E174">
        <v>111.800003</v>
      </c>
      <c r="F174">
        <v>111.800003</v>
      </c>
      <c r="G174">
        <v>2080900</v>
      </c>
      <c r="I174">
        <f t="shared" si="12"/>
        <v>113.049999</v>
      </c>
      <c r="J174">
        <f t="shared" ca="1" si="15"/>
        <v>120.71999925</v>
      </c>
      <c r="K174" t="b">
        <f t="shared" ca="1" si="13"/>
        <v>0</v>
      </c>
      <c r="L174" t="b">
        <f t="shared" ca="1" si="14"/>
        <v>1</v>
      </c>
      <c r="M174" t="b">
        <f t="shared" ca="1" si="16"/>
        <v>1</v>
      </c>
      <c r="N174">
        <f t="shared" ca="1" si="17"/>
        <v>113.049999</v>
      </c>
      <c r="O174">
        <f ca="1">SUM(N$2:N174)</f>
        <v>-134.00000750000004</v>
      </c>
    </row>
    <row r="175" spans="1:15" x14ac:dyDescent="0.2">
      <c r="A175" s="1" t="d">
        <v>2017-09-11</v>
      </c>
      <c r="B175">
        <v>115.5</v>
      </c>
      <c r="C175">
        <v>117.300003</v>
      </c>
      <c r="D175">
        <v>113.900002</v>
      </c>
      <c r="E175">
        <v>116.599998</v>
      </c>
      <c r="F175">
        <v>116.599998</v>
      </c>
      <c r="G175">
        <v>1136000</v>
      </c>
      <c r="I175">
        <f t="shared" si="12"/>
        <v>115.6000025</v>
      </c>
      <c r="J175">
        <f t="shared" ca="1" si="15"/>
        <v>120.58999975000002</v>
      </c>
      <c r="K175" t="b">
        <f t="shared" ca="1" si="13"/>
        <v>0</v>
      </c>
      <c r="L175" t="b">
        <f t="shared" ca="1" si="14"/>
        <v>1</v>
      </c>
      <c r="M175" t="b">
        <f t="shared" ca="1" si="16"/>
        <v>0</v>
      </c>
      <c r="N175">
        <f t="shared" ca="1" si="17"/>
        <v>0</v>
      </c>
      <c r="O175">
        <f ca="1">SUM(N$2:N175)</f>
        <v>-134.00000750000004</v>
      </c>
    </row>
    <row r="176" spans="1:15" x14ac:dyDescent="0.2">
      <c r="A176" s="1" t="d">
        <v>2017-09-12</v>
      </c>
      <c r="B176">
        <v>124.900002</v>
      </c>
      <c r="C176">
        <v>127.800003</v>
      </c>
      <c r="D176">
        <v>122.099998</v>
      </c>
      <c r="E176">
        <v>122.699997</v>
      </c>
      <c r="F176">
        <v>122.699997</v>
      </c>
      <c r="G176">
        <v>1965000</v>
      </c>
      <c r="I176">
        <f t="shared" si="12"/>
        <v>124.9500005</v>
      </c>
      <c r="J176">
        <f t="shared" ca="1" si="15"/>
        <v>121.25999979999999</v>
      </c>
      <c r="K176" t="b">
        <f t="shared" ca="1" si="13"/>
        <v>1</v>
      </c>
      <c r="L176" t="b">
        <f t="shared" ca="1" si="14"/>
        <v>0</v>
      </c>
      <c r="M176" t="b">
        <f t="shared" ca="1" si="16"/>
        <v>0</v>
      </c>
      <c r="N176">
        <f t="shared" ca="1" si="17"/>
        <v>-124.9500005</v>
      </c>
      <c r="O176">
        <f ca="1">SUM(N$2:N176)</f>
        <v>-258.95000800000003</v>
      </c>
    </row>
    <row r="177" spans="1:15" x14ac:dyDescent="0.2">
      <c r="A177" s="1" t="d">
        <v>2017-09-13</v>
      </c>
      <c r="B177">
        <v>129.39999399999999</v>
      </c>
      <c r="C177">
        <v>131.699997</v>
      </c>
      <c r="D177">
        <v>127.900002</v>
      </c>
      <c r="E177">
        <v>128.5</v>
      </c>
      <c r="F177">
        <v>128.5</v>
      </c>
      <c r="G177">
        <v>1264300</v>
      </c>
      <c r="I177">
        <f t="shared" si="12"/>
        <v>129.79999950000001</v>
      </c>
      <c r="J177">
        <f t="shared" ca="1" si="15"/>
        <v>122.18499984999998</v>
      </c>
      <c r="K177" t="b">
        <f t="shared" ca="1" si="13"/>
        <v>1</v>
      </c>
      <c r="L177" t="b">
        <f t="shared" ca="1" si="14"/>
        <v>0</v>
      </c>
      <c r="M177" t="b">
        <f t="shared" ca="1" si="16"/>
        <v>1</v>
      </c>
      <c r="N177">
        <f t="shared" ca="1" si="17"/>
        <v>0</v>
      </c>
      <c r="O177">
        <f ca="1">SUM(N$2:N177)</f>
        <v>-258.95000800000003</v>
      </c>
    </row>
    <row r="178" spans="1:15" x14ac:dyDescent="0.2">
      <c r="A178" s="1" t="d">
        <v>2017-09-14</v>
      </c>
      <c r="B178">
        <v>127</v>
      </c>
      <c r="C178">
        <v>134.60000600000001</v>
      </c>
      <c r="D178">
        <v>126.300003</v>
      </c>
      <c r="E178">
        <v>130.5</v>
      </c>
      <c r="F178">
        <v>130.5</v>
      </c>
      <c r="G178">
        <v>1284600</v>
      </c>
      <c r="I178">
        <f t="shared" si="12"/>
        <v>130.45000450000001</v>
      </c>
      <c r="J178">
        <f t="shared" ca="1" si="15"/>
        <v>123.47000045</v>
      </c>
      <c r="K178" t="b">
        <f t="shared" ca="1" si="13"/>
        <v>1</v>
      </c>
      <c r="L178" t="b">
        <f t="shared" ca="1" si="14"/>
        <v>0</v>
      </c>
      <c r="M178" t="b">
        <f t="shared" ca="1" si="16"/>
        <v>1</v>
      </c>
      <c r="N178">
        <f t="shared" ca="1" si="17"/>
        <v>0</v>
      </c>
      <c r="O178">
        <f ca="1">SUM(N$2:N178)</f>
        <v>-258.95000800000003</v>
      </c>
    </row>
    <row r="179" spans="1:15" x14ac:dyDescent="0.2">
      <c r="A179" s="1" t="d">
        <v>2017-09-15</v>
      </c>
      <c r="B179">
        <v>126</v>
      </c>
      <c r="C179">
        <v>127.800003</v>
      </c>
      <c r="D179">
        <v>123.300003</v>
      </c>
      <c r="E179">
        <v>126.400002</v>
      </c>
      <c r="F179">
        <v>126.400002</v>
      </c>
      <c r="G179">
        <v>756700</v>
      </c>
      <c r="I179">
        <f t="shared" si="12"/>
        <v>125.550003</v>
      </c>
      <c r="J179">
        <f t="shared" ca="1" si="15"/>
        <v>123.8100006</v>
      </c>
      <c r="K179" t="b">
        <f t="shared" ca="1" si="13"/>
        <v>1</v>
      </c>
      <c r="L179" t="b">
        <f t="shared" ca="1" si="14"/>
        <v>0</v>
      </c>
      <c r="M179" t="b">
        <f t="shared" ca="1" si="16"/>
        <v>1</v>
      </c>
      <c r="N179">
        <f t="shared" ca="1" si="17"/>
        <v>0</v>
      </c>
      <c r="O179">
        <f ca="1">SUM(N$2:N179)</f>
        <v>-258.95000800000003</v>
      </c>
    </row>
    <row r="180" spans="1:15" x14ac:dyDescent="0.2">
      <c r="A180" s="1" t="d">
        <v>2017-09-18</v>
      </c>
      <c r="B180">
        <v>136.10000600000001</v>
      </c>
      <c r="C180">
        <v>140</v>
      </c>
      <c r="D180">
        <v>135.10000600000001</v>
      </c>
      <c r="E180">
        <v>139.10000600000001</v>
      </c>
      <c r="F180">
        <v>139.10000600000001</v>
      </c>
      <c r="G180">
        <v>1330400</v>
      </c>
      <c r="I180">
        <f t="shared" si="12"/>
        <v>137.550003</v>
      </c>
      <c r="J180">
        <f t="shared" ca="1" si="15"/>
        <v>124.54500084999999</v>
      </c>
      <c r="K180" t="b">
        <f t="shared" ca="1" si="13"/>
        <v>1</v>
      </c>
      <c r="L180" t="b">
        <f t="shared" ca="1" si="14"/>
        <v>0</v>
      </c>
      <c r="M180" t="b">
        <f t="shared" ca="1" si="16"/>
        <v>1</v>
      </c>
      <c r="N180">
        <f t="shared" ca="1" si="17"/>
        <v>0</v>
      </c>
      <c r="O180">
        <f ca="1">SUM(N$2:N180)</f>
        <v>-258.95000800000003</v>
      </c>
    </row>
    <row r="181" spans="1:15" x14ac:dyDescent="0.2">
      <c r="A181" s="1" t="d">
        <v>2017-09-19</v>
      </c>
      <c r="B181">
        <v>139.199997</v>
      </c>
      <c r="C181">
        <v>139.89999399999999</v>
      </c>
      <c r="D181">
        <v>135.10000600000001</v>
      </c>
      <c r="E181">
        <v>135.60000600000001</v>
      </c>
      <c r="F181">
        <v>135.60000600000001</v>
      </c>
      <c r="G181">
        <v>696700</v>
      </c>
      <c r="I181">
        <f t="shared" si="12"/>
        <v>137.5</v>
      </c>
      <c r="J181">
        <f t="shared" ca="1" si="15"/>
        <v>126.12500115</v>
      </c>
      <c r="K181" t="b">
        <f t="shared" ca="1" si="13"/>
        <v>1</v>
      </c>
      <c r="L181" t="b">
        <f t="shared" ca="1" si="14"/>
        <v>0</v>
      </c>
      <c r="M181" t="b">
        <f t="shared" ca="1" si="16"/>
        <v>1</v>
      </c>
      <c r="N181">
        <f t="shared" ca="1" si="17"/>
        <v>0</v>
      </c>
      <c r="O181">
        <f ca="1">SUM(N$2:N181)</f>
        <v>-258.95000800000003</v>
      </c>
    </row>
    <row r="182" spans="1:15" x14ac:dyDescent="0.2">
      <c r="A182" s="1" t="d">
        <v>2017-09-20</v>
      </c>
      <c r="B182">
        <v>137</v>
      </c>
      <c r="C182">
        <v>138.5</v>
      </c>
      <c r="D182">
        <v>131.199997</v>
      </c>
      <c r="E182">
        <v>132</v>
      </c>
      <c r="F182">
        <v>132</v>
      </c>
      <c r="G182">
        <v>714000</v>
      </c>
      <c r="I182">
        <f t="shared" si="12"/>
        <v>134.8499985</v>
      </c>
      <c r="J182">
        <f t="shared" ca="1" si="15"/>
        <v>127.21500090000002</v>
      </c>
      <c r="K182" t="b">
        <f t="shared" ca="1" si="13"/>
        <v>1</v>
      </c>
      <c r="L182" t="b">
        <f t="shared" ca="1" si="14"/>
        <v>0</v>
      </c>
      <c r="M182" t="b">
        <f t="shared" ca="1" si="16"/>
        <v>1</v>
      </c>
      <c r="N182">
        <f t="shared" ca="1" si="17"/>
        <v>0</v>
      </c>
      <c r="O182">
        <f ca="1">SUM(N$2:N182)</f>
        <v>-258.95000800000003</v>
      </c>
    </row>
    <row r="183" spans="1:15" x14ac:dyDescent="0.2">
      <c r="A183" s="1" t="d">
        <v>2017-09-21</v>
      </c>
      <c r="B183">
        <v>125.699997</v>
      </c>
      <c r="C183">
        <v>125.900002</v>
      </c>
      <c r="D183">
        <v>114.800003</v>
      </c>
      <c r="E183">
        <v>116.599998</v>
      </c>
      <c r="F183">
        <v>116.599998</v>
      </c>
      <c r="G183">
        <v>3076900</v>
      </c>
      <c r="I183">
        <f t="shared" si="12"/>
        <v>120.3500025</v>
      </c>
      <c r="J183">
        <f t="shared" ca="1" si="15"/>
        <v>126.96500130000001</v>
      </c>
      <c r="K183" t="b">
        <f t="shared" ca="1" si="13"/>
        <v>0</v>
      </c>
      <c r="L183" t="b">
        <f t="shared" ca="1" si="14"/>
        <v>1</v>
      </c>
      <c r="M183" t="b">
        <f t="shared" ca="1" si="16"/>
        <v>1</v>
      </c>
      <c r="N183">
        <f t="shared" ca="1" si="17"/>
        <v>120.3500025</v>
      </c>
      <c r="O183">
        <f ca="1">SUM(N$2:N183)</f>
        <v>-138.60000550000001</v>
      </c>
    </row>
    <row r="184" spans="1:15" x14ac:dyDescent="0.2">
      <c r="A184" s="1" t="d">
        <v>2017-09-22</v>
      </c>
      <c r="B184">
        <v>116.5</v>
      </c>
      <c r="C184">
        <v>118.400002</v>
      </c>
      <c r="D184">
        <v>115.900002</v>
      </c>
      <c r="E184">
        <v>116.199997</v>
      </c>
      <c r="F184">
        <v>116.199997</v>
      </c>
      <c r="G184">
        <v>1054700</v>
      </c>
      <c r="I184">
        <f t="shared" si="12"/>
        <v>117.150002</v>
      </c>
      <c r="J184">
        <f t="shared" ca="1" si="15"/>
        <v>127.37500160000005</v>
      </c>
      <c r="K184" t="b">
        <f t="shared" ca="1" si="13"/>
        <v>0</v>
      </c>
      <c r="L184" t="b">
        <f t="shared" ca="1" si="14"/>
        <v>1</v>
      </c>
      <c r="M184" t="b">
        <f t="shared" ca="1" si="16"/>
        <v>0</v>
      </c>
      <c r="N184">
        <f t="shared" ca="1" si="17"/>
        <v>0</v>
      </c>
      <c r="O184">
        <f ca="1">SUM(N$2:N184)</f>
        <v>-138.60000550000001</v>
      </c>
    </row>
    <row r="185" spans="1:15" x14ac:dyDescent="0.2">
      <c r="A185" s="1" t="d">
        <v>2017-09-25</v>
      </c>
      <c r="B185">
        <v>114.699997</v>
      </c>
      <c r="C185">
        <v>116.599998</v>
      </c>
      <c r="D185">
        <v>111.800003</v>
      </c>
      <c r="E185">
        <v>113.5</v>
      </c>
      <c r="F185">
        <v>113.5</v>
      </c>
      <c r="G185">
        <v>1264000</v>
      </c>
      <c r="I185">
        <f t="shared" si="12"/>
        <v>114.2000005</v>
      </c>
      <c r="J185">
        <f t="shared" ca="1" si="15"/>
        <v>127.23500140000002</v>
      </c>
      <c r="K185" t="b">
        <f t="shared" ca="1" si="13"/>
        <v>0</v>
      </c>
      <c r="L185" t="b">
        <f t="shared" ca="1" si="14"/>
        <v>1</v>
      </c>
      <c r="M185" t="b">
        <f t="shared" ca="1" si="16"/>
        <v>0</v>
      </c>
      <c r="N185">
        <f t="shared" ca="1" si="17"/>
        <v>0</v>
      </c>
      <c r="O185">
        <f ca="1">SUM(N$2:N185)</f>
        <v>-138.60000550000001</v>
      </c>
    </row>
    <row r="186" spans="1:15" x14ac:dyDescent="0.2">
      <c r="A186" s="1" t="d">
        <v>2017-09-26</v>
      </c>
      <c r="B186">
        <v>115.400002</v>
      </c>
      <c r="C186">
        <v>115.699997</v>
      </c>
      <c r="D186">
        <v>111.300003</v>
      </c>
      <c r="E186">
        <v>113.599998</v>
      </c>
      <c r="F186">
        <v>113.599998</v>
      </c>
      <c r="G186">
        <v>1042800</v>
      </c>
      <c r="I186">
        <f t="shared" si="12"/>
        <v>113.5</v>
      </c>
      <c r="J186">
        <f t="shared" ca="1" si="15"/>
        <v>126.09000134999999</v>
      </c>
      <c r="K186" t="b">
        <f t="shared" ca="1" si="13"/>
        <v>0</v>
      </c>
      <c r="L186" t="b">
        <f t="shared" ca="1" si="14"/>
        <v>1</v>
      </c>
      <c r="M186" t="b">
        <f t="shared" ca="1" si="16"/>
        <v>0</v>
      </c>
      <c r="N186">
        <f t="shared" ca="1" si="17"/>
        <v>0</v>
      </c>
      <c r="O186">
        <f ca="1">SUM(N$2:N186)</f>
        <v>-138.60000550000001</v>
      </c>
    </row>
    <row r="187" spans="1:15" x14ac:dyDescent="0.2">
      <c r="A187" s="1" t="d">
        <v>2017-09-27</v>
      </c>
      <c r="B187">
        <v>121.599998</v>
      </c>
      <c r="C187">
        <v>122.5</v>
      </c>
      <c r="D187">
        <v>119.699997</v>
      </c>
      <c r="E187">
        <v>121.199997</v>
      </c>
      <c r="F187">
        <v>121.199997</v>
      </c>
      <c r="G187">
        <v>1772100</v>
      </c>
      <c r="I187">
        <f t="shared" si="12"/>
        <v>121.0999985</v>
      </c>
      <c r="J187">
        <f t="shared" ca="1" si="15"/>
        <v>125.22000125000002</v>
      </c>
      <c r="K187" t="b">
        <f t="shared" ca="1" si="13"/>
        <v>0</v>
      </c>
      <c r="L187" t="b">
        <f t="shared" ca="1" si="14"/>
        <v>1</v>
      </c>
      <c r="M187" t="b">
        <f t="shared" ca="1" si="16"/>
        <v>0</v>
      </c>
      <c r="N187">
        <f t="shared" ca="1" si="17"/>
        <v>0</v>
      </c>
      <c r="O187">
        <f ca="1">SUM(N$2:N187)</f>
        <v>-138.60000550000001</v>
      </c>
    </row>
    <row r="188" spans="1:15" x14ac:dyDescent="0.2">
      <c r="A188" s="1" t="d">
        <v>2017-09-28</v>
      </c>
      <c r="B188">
        <v>117.800003</v>
      </c>
      <c r="C188">
        <v>123.5</v>
      </c>
      <c r="D188">
        <v>114</v>
      </c>
      <c r="E188">
        <v>116.900002</v>
      </c>
      <c r="F188">
        <v>116.900002</v>
      </c>
      <c r="G188">
        <v>1537500</v>
      </c>
      <c r="I188">
        <f t="shared" si="12"/>
        <v>118.75</v>
      </c>
      <c r="J188">
        <f t="shared" ca="1" si="15"/>
        <v>124.05000079999999</v>
      </c>
      <c r="K188" t="b">
        <f t="shared" ca="1" si="13"/>
        <v>0</v>
      </c>
      <c r="L188" t="b">
        <f t="shared" ca="1" si="14"/>
        <v>1</v>
      </c>
      <c r="M188" t="b">
        <f t="shared" ca="1" si="16"/>
        <v>0</v>
      </c>
      <c r="N188">
        <f t="shared" ca="1" si="17"/>
        <v>0</v>
      </c>
      <c r="O188">
        <f ca="1">SUM(N$2:N188)</f>
        <v>-138.60000550000001</v>
      </c>
    </row>
    <row r="189" spans="1:15" x14ac:dyDescent="0.2">
      <c r="A189" s="1" t="d">
        <v>2017-09-29</v>
      </c>
      <c r="B189">
        <v>114.199997</v>
      </c>
      <c r="C189">
        <v>117.199997</v>
      </c>
      <c r="D189">
        <v>113.699997</v>
      </c>
      <c r="E189">
        <v>115.900002</v>
      </c>
      <c r="F189">
        <v>115.900002</v>
      </c>
      <c r="G189">
        <v>858900</v>
      </c>
      <c r="I189">
        <f t="shared" si="12"/>
        <v>115.449997</v>
      </c>
      <c r="J189">
        <f t="shared" ca="1" si="15"/>
        <v>123.04000019999998</v>
      </c>
      <c r="K189" t="b">
        <f t="shared" ca="1" si="13"/>
        <v>0</v>
      </c>
      <c r="L189" t="b">
        <f t="shared" ca="1" si="14"/>
        <v>1</v>
      </c>
      <c r="M189" t="b">
        <f t="shared" ca="1" si="16"/>
        <v>0</v>
      </c>
      <c r="N189">
        <f t="shared" ca="1" si="17"/>
        <v>0</v>
      </c>
      <c r="O189">
        <f ca="1">SUM(N$2:N189)</f>
        <v>-138.60000550000001</v>
      </c>
    </row>
    <row r="190" spans="1:15" x14ac:dyDescent="0.2">
      <c r="A190" s="1" t="d">
        <v>2017-10-02</v>
      </c>
      <c r="B190">
        <v>106.599998</v>
      </c>
      <c r="C190">
        <v>106.800003</v>
      </c>
      <c r="D190">
        <v>101.5</v>
      </c>
      <c r="E190">
        <v>105.5</v>
      </c>
      <c r="F190">
        <v>105.5</v>
      </c>
      <c r="G190">
        <v>4243700</v>
      </c>
      <c r="I190">
        <f t="shared" si="12"/>
        <v>104.1500015</v>
      </c>
      <c r="J190">
        <f t="shared" ca="1" si="15"/>
        <v>119.70000005</v>
      </c>
      <c r="K190" t="b">
        <f t="shared" ca="1" si="13"/>
        <v>0</v>
      </c>
      <c r="L190" t="b">
        <f t="shared" ca="1" si="14"/>
        <v>1</v>
      </c>
      <c r="M190" t="b">
        <f t="shared" ca="1" si="16"/>
        <v>0</v>
      </c>
      <c r="N190">
        <f t="shared" ca="1" si="17"/>
        <v>0</v>
      </c>
      <c r="O190">
        <f ca="1">SUM(N$2:N190)</f>
        <v>-138.60000550000001</v>
      </c>
    </row>
    <row r="191" spans="1:15" x14ac:dyDescent="0.2">
      <c r="A191" s="1" t="d">
        <v>2017-10-03</v>
      </c>
      <c r="B191">
        <v>102.800003</v>
      </c>
      <c r="C191">
        <v>105.099998</v>
      </c>
      <c r="D191">
        <v>101.800003</v>
      </c>
      <c r="E191">
        <v>102.800003</v>
      </c>
      <c r="F191">
        <v>102.800003</v>
      </c>
      <c r="G191">
        <v>1569800</v>
      </c>
      <c r="I191">
        <f t="shared" si="12"/>
        <v>103.4500005</v>
      </c>
      <c r="J191">
        <f t="shared" ca="1" si="15"/>
        <v>116.2950001</v>
      </c>
      <c r="K191" t="b">
        <f t="shared" ca="1" si="13"/>
        <v>0</v>
      </c>
      <c r="L191" t="b">
        <f t="shared" ca="1" si="14"/>
        <v>1</v>
      </c>
      <c r="M191" t="b">
        <f t="shared" ca="1" si="16"/>
        <v>0</v>
      </c>
      <c r="N191">
        <f t="shared" ca="1" si="17"/>
        <v>0</v>
      </c>
      <c r="O191">
        <f ca="1">SUM(N$2:N191)</f>
        <v>-138.60000550000001</v>
      </c>
    </row>
    <row r="192" spans="1:15" x14ac:dyDescent="0.2">
      <c r="A192" s="1" t="d">
        <v>2017-10-04</v>
      </c>
      <c r="B192">
        <v>107.800003</v>
      </c>
      <c r="C192">
        <v>109.199997</v>
      </c>
      <c r="D192">
        <v>105.5</v>
      </c>
      <c r="E192">
        <v>106.5</v>
      </c>
      <c r="F192">
        <v>106.5</v>
      </c>
      <c r="G192">
        <v>1522300</v>
      </c>
      <c r="I192">
        <f t="shared" si="12"/>
        <v>107.3499985</v>
      </c>
      <c r="J192">
        <f t="shared" ca="1" si="15"/>
        <v>113.54500010000001</v>
      </c>
      <c r="K192" t="b">
        <f t="shared" ca="1" si="13"/>
        <v>0</v>
      </c>
      <c r="L192" t="b">
        <f t="shared" ca="1" si="14"/>
        <v>1</v>
      </c>
      <c r="M192" t="b">
        <f t="shared" ca="1" si="16"/>
        <v>0</v>
      </c>
      <c r="N192">
        <f t="shared" ca="1" si="17"/>
        <v>0</v>
      </c>
      <c r="O192">
        <f ca="1">SUM(N$2:N192)</f>
        <v>-138.60000550000001</v>
      </c>
    </row>
    <row r="193" spans="1:15" x14ac:dyDescent="0.2">
      <c r="A193" s="1" t="d">
        <v>2017-10-05</v>
      </c>
      <c r="B193">
        <v>108.5</v>
      </c>
      <c r="C193">
        <v>112.099998</v>
      </c>
      <c r="D193">
        <v>102</v>
      </c>
      <c r="E193">
        <v>102.400002</v>
      </c>
      <c r="F193">
        <v>102.400002</v>
      </c>
      <c r="G193">
        <v>1969000</v>
      </c>
      <c r="I193">
        <f t="shared" si="12"/>
        <v>107.049999</v>
      </c>
      <c r="J193">
        <f t="shared" ca="1" si="15"/>
        <v>112.21499975000002</v>
      </c>
      <c r="K193" t="b">
        <f t="shared" ca="1" si="13"/>
        <v>0</v>
      </c>
      <c r="L193" t="b">
        <f t="shared" ca="1" si="14"/>
        <v>1</v>
      </c>
      <c r="M193" t="b">
        <f t="shared" ca="1" si="16"/>
        <v>0</v>
      </c>
      <c r="N193">
        <f t="shared" ca="1" si="17"/>
        <v>0</v>
      </c>
      <c r="O193">
        <f ca="1">SUM(N$2:N193)</f>
        <v>-138.60000550000001</v>
      </c>
    </row>
    <row r="194" spans="1:15" x14ac:dyDescent="0.2">
      <c r="A194" s="1" t="d">
        <v>2017-10-06</v>
      </c>
      <c r="B194">
        <v>102.400002</v>
      </c>
      <c r="C194">
        <v>103.099998</v>
      </c>
      <c r="D194">
        <v>97.699996999999996</v>
      </c>
      <c r="E194">
        <v>99.300003000000004</v>
      </c>
      <c r="F194">
        <v>99.300003000000004</v>
      </c>
      <c r="G194">
        <v>2295800</v>
      </c>
      <c r="I194">
        <f t="shared" si="12"/>
        <v>100.3999975</v>
      </c>
      <c r="J194">
        <f t="shared" ca="1" si="15"/>
        <v>110.53999930000001</v>
      </c>
      <c r="K194" t="b">
        <f t="shared" ca="1" si="13"/>
        <v>0</v>
      </c>
      <c r="L194" t="b">
        <f t="shared" ca="1" si="14"/>
        <v>1</v>
      </c>
      <c r="M194" t="b">
        <f t="shared" ca="1" si="16"/>
        <v>0</v>
      </c>
      <c r="N194">
        <f t="shared" ca="1" si="17"/>
        <v>0</v>
      </c>
      <c r="O194">
        <f ca="1">SUM(N$2:N194)</f>
        <v>-138.60000550000001</v>
      </c>
    </row>
    <row r="195" spans="1:15" x14ac:dyDescent="0.2">
      <c r="A195" s="1" t="d">
        <v>2017-10-09</v>
      </c>
      <c r="B195">
        <v>99.099997999999999</v>
      </c>
      <c r="C195">
        <v>99.199996999999996</v>
      </c>
      <c r="D195">
        <v>94.900002000000001</v>
      </c>
      <c r="E195">
        <v>95.800003000000004</v>
      </c>
      <c r="F195">
        <v>95.800003000000004</v>
      </c>
      <c r="G195">
        <v>1596100</v>
      </c>
      <c r="I195">
        <f t="shared" ref="I195:I258" si="18">AVERAGE(C195,D195)</f>
        <v>97.049999499999998</v>
      </c>
      <c r="J195">
        <f t="shared" ca="1" si="15"/>
        <v>108.82499919999998</v>
      </c>
      <c r="K195" t="b">
        <f t="shared" ref="K195:K258" ca="1" si="19">J195&lt;I195</f>
        <v>0</v>
      </c>
      <c r="L195" t="b">
        <f t="shared" ref="L195:L258" ca="1" si="20">J195&gt;I195</f>
        <v>1</v>
      </c>
      <c r="M195" t="b">
        <f t="shared" ca="1" si="16"/>
        <v>0</v>
      </c>
      <c r="N195">
        <f t="shared" ca="1" si="17"/>
        <v>0</v>
      </c>
      <c r="O195">
        <f ca="1">SUM(N$2:N195)</f>
        <v>-138.60000550000001</v>
      </c>
    </row>
    <row r="196" spans="1:15" x14ac:dyDescent="0.2">
      <c r="A196" s="1" t="d">
        <v>2017-10-10</v>
      </c>
      <c r="B196">
        <v>99</v>
      </c>
      <c r="C196">
        <v>101.099998</v>
      </c>
      <c r="D196">
        <v>98.599997999999999</v>
      </c>
      <c r="E196">
        <v>100.300003</v>
      </c>
      <c r="F196">
        <v>100.300003</v>
      </c>
      <c r="G196">
        <v>1196300</v>
      </c>
      <c r="I196">
        <f t="shared" si="18"/>
        <v>99.849997999999999</v>
      </c>
      <c r="J196">
        <f t="shared" ref="J196:J259" ca="1" si="21">AVERAGE(OFFSET(I196,0,0,IF(ROW(I196)&gt;10,-10,-(ROW(I196)-1)),1))</f>
        <v>107.459999</v>
      </c>
      <c r="K196" t="b">
        <f t="shared" ca="1" si="19"/>
        <v>0</v>
      </c>
      <c r="L196" t="b">
        <f t="shared" ca="1" si="20"/>
        <v>1</v>
      </c>
      <c r="M196" t="b">
        <f t="shared" ref="M196:M259" ca="1" si="22">OR(AND(K195,NOT(M195)),AND(M195,NOT(L195)))</f>
        <v>0</v>
      </c>
      <c r="N196">
        <f t="shared" ca="1" si="17"/>
        <v>0</v>
      </c>
      <c r="O196">
        <f ca="1">SUM(N$2:N196)</f>
        <v>-138.60000550000001</v>
      </c>
    </row>
    <row r="197" spans="1:15" x14ac:dyDescent="0.2">
      <c r="A197" s="1" t="d">
        <v>2017-10-11</v>
      </c>
      <c r="B197">
        <v>106.699997</v>
      </c>
      <c r="C197">
        <v>106.800003</v>
      </c>
      <c r="D197">
        <v>100</v>
      </c>
      <c r="E197">
        <v>101.800003</v>
      </c>
      <c r="F197">
        <v>101.800003</v>
      </c>
      <c r="G197">
        <v>1726400</v>
      </c>
      <c r="I197">
        <f t="shared" si="18"/>
        <v>103.4000015</v>
      </c>
      <c r="J197">
        <f t="shared" ca="1" si="21"/>
        <v>105.6899993</v>
      </c>
      <c r="K197" t="b">
        <f t="shared" ca="1" si="19"/>
        <v>0</v>
      </c>
      <c r="L197" t="b">
        <f t="shared" ca="1" si="20"/>
        <v>1</v>
      </c>
      <c r="M197" t="b">
        <f t="shared" ca="1" si="22"/>
        <v>0</v>
      </c>
      <c r="N197">
        <f t="shared" ca="1" si="17"/>
        <v>0</v>
      </c>
      <c r="O197">
        <f ca="1">SUM(N$2:N197)</f>
        <v>-138.60000550000001</v>
      </c>
    </row>
    <row r="198" spans="1:15" x14ac:dyDescent="0.2">
      <c r="A198" s="1" t="d">
        <v>2017-10-12</v>
      </c>
      <c r="B198">
        <v>104.699997</v>
      </c>
      <c r="C198">
        <v>110.599998</v>
      </c>
      <c r="D198">
        <v>104</v>
      </c>
      <c r="E198">
        <v>108.300003</v>
      </c>
      <c r="F198">
        <v>108.300003</v>
      </c>
      <c r="G198">
        <v>3124100</v>
      </c>
      <c r="I198">
        <f t="shared" si="18"/>
        <v>107.299999</v>
      </c>
      <c r="J198">
        <f t="shared" ca="1" si="21"/>
        <v>104.54499920000001</v>
      </c>
      <c r="K198" t="b">
        <f t="shared" ca="1" si="19"/>
        <v>1</v>
      </c>
      <c r="L198" t="b">
        <f t="shared" ca="1" si="20"/>
        <v>0</v>
      </c>
      <c r="M198" t="b">
        <f t="shared" ca="1" si="22"/>
        <v>0</v>
      </c>
      <c r="N198">
        <f t="shared" ca="1" si="17"/>
        <v>-107.299999</v>
      </c>
      <c r="O198">
        <f ca="1">SUM(N$2:N198)</f>
        <v>-245.90000450000002</v>
      </c>
    </row>
    <row r="199" spans="1:15" x14ac:dyDescent="0.2">
      <c r="A199" s="1" t="d">
        <v>2017-10-13</v>
      </c>
      <c r="B199">
        <v>111.800003</v>
      </c>
      <c r="C199">
        <v>112.599998</v>
      </c>
      <c r="D199">
        <v>108.599998</v>
      </c>
      <c r="E199">
        <v>109.900002</v>
      </c>
      <c r="F199">
        <v>109.900002</v>
      </c>
      <c r="G199">
        <v>1647100</v>
      </c>
      <c r="I199">
        <f t="shared" si="18"/>
        <v>110.599998</v>
      </c>
      <c r="J199">
        <f t="shared" ca="1" si="21"/>
        <v>104.0599993</v>
      </c>
      <c r="K199" t="b">
        <f t="shared" ca="1" si="19"/>
        <v>1</v>
      </c>
      <c r="L199" t="b">
        <f t="shared" ca="1" si="20"/>
        <v>0</v>
      </c>
      <c r="M199" t="b">
        <f t="shared" ca="1" si="22"/>
        <v>1</v>
      </c>
      <c r="N199">
        <f t="shared" ref="N199:N262" ca="1" si="23">IF(AND(K199,NOT(M199)),-I199,IF(AND(L199,M199),I199,0))</f>
        <v>0</v>
      </c>
      <c r="O199">
        <f ca="1">SUM(N$2:N199)</f>
        <v>-245.90000450000002</v>
      </c>
    </row>
    <row r="200" spans="1:15" x14ac:dyDescent="0.2">
      <c r="A200" s="1" t="d">
        <v>2017-10-16</v>
      </c>
      <c r="B200">
        <v>102.400002</v>
      </c>
      <c r="C200">
        <v>107.099998</v>
      </c>
      <c r="D200">
        <v>101.800003</v>
      </c>
      <c r="E200">
        <v>106.099998</v>
      </c>
      <c r="F200">
        <v>106.099998</v>
      </c>
      <c r="G200">
        <v>1680200</v>
      </c>
      <c r="I200">
        <f t="shared" si="18"/>
        <v>104.4500005</v>
      </c>
      <c r="J200">
        <f t="shared" ca="1" si="21"/>
        <v>104.08999920000001</v>
      </c>
      <c r="K200" t="b">
        <f t="shared" ca="1" si="19"/>
        <v>1</v>
      </c>
      <c r="L200" t="b">
        <f t="shared" ca="1" si="20"/>
        <v>0</v>
      </c>
      <c r="M200" t="b">
        <f t="shared" ca="1" si="22"/>
        <v>1</v>
      </c>
      <c r="N200">
        <f t="shared" ca="1" si="23"/>
        <v>0</v>
      </c>
      <c r="O200">
        <f ca="1">SUM(N$2:N200)</f>
        <v>-245.90000450000002</v>
      </c>
    </row>
    <row r="201" spans="1:15" x14ac:dyDescent="0.2">
      <c r="A201" s="1" t="d">
        <v>2017-10-17</v>
      </c>
      <c r="B201">
        <v>109.599998</v>
      </c>
      <c r="C201">
        <v>112.199997</v>
      </c>
      <c r="D201">
        <v>104</v>
      </c>
      <c r="E201">
        <v>104</v>
      </c>
      <c r="F201">
        <v>104</v>
      </c>
      <c r="G201">
        <v>1969900</v>
      </c>
      <c r="I201">
        <f t="shared" si="18"/>
        <v>108.0999985</v>
      </c>
      <c r="J201">
        <f t="shared" ca="1" si="21"/>
        <v>104.554999</v>
      </c>
      <c r="K201" t="b">
        <f t="shared" ca="1" si="19"/>
        <v>1</v>
      </c>
      <c r="L201" t="b">
        <f t="shared" ca="1" si="20"/>
        <v>0</v>
      </c>
      <c r="M201" t="b">
        <f t="shared" ca="1" si="22"/>
        <v>1</v>
      </c>
      <c r="N201">
        <f t="shared" ca="1" si="23"/>
        <v>0</v>
      </c>
      <c r="O201">
        <f ca="1">SUM(N$2:N201)</f>
        <v>-245.90000450000002</v>
      </c>
    </row>
    <row r="202" spans="1:15" x14ac:dyDescent="0.2">
      <c r="A202" s="1" t="d">
        <v>2017-10-18</v>
      </c>
      <c r="B202">
        <v>102.300003</v>
      </c>
      <c r="C202">
        <v>103</v>
      </c>
      <c r="D202">
        <v>100</v>
      </c>
      <c r="E202">
        <v>102.300003</v>
      </c>
      <c r="F202">
        <v>102.300003</v>
      </c>
      <c r="G202">
        <v>2113500</v>
      </c>
      <c r="I202">
        <f t="shared" si="18"/>
        <v>101.5</v>
      </c>
      <c r="J202">
        <f t="shared" ca="1" si="21"/>
        <v>103.96999915000001</v>
      </c>
      <c r="K202" t="b">
        <f t="shared" ca="1" si="19"/>
        <v>0</v>
      </c>
      <c r="L202" t="b">
        <f t="shared" ca="1" si="20"/>
        <v>1</v>
      </c>
      <c r="M202" t="b">
        <f t="shared" ca="1" si="22"/>
        <v>1</v>
      </c>
      <c r="N202">
        <f t="shared" ca="1" si="23"/>
        <v>101.5</v>
      </c>
      <c r="O202">
        <f ca="1">SUM(N$2:N202)</f>
        <v>-144.40000450000002</v>
      </c>
    </row>
    <row r="203" spans="1:15" x14ac:dyDescent="0.2">
      <c r="A203" s="1" t="d">
        <v>2017-10-19</v>
      </c>
      <c r="B203">
        <v>100.5</v>
      </c>
      <c r="C203">
        <v>104.900002</v>
      </c>
      <c r="D203">
        <v>95.400002000000001</v>
      </c>
      <c r="E203">
        <v>103.300003</v>
      </c>
      <c r="F203">
        <v>103.300003</v>
      </c>
      <c r="G203">
        <v>4731700</v>
      </c>
      <c r="I203">
        <f t="shared" si="18"/>
        <v>100.150002</v>
      </c>
      <c r="J203">
        <f t="shared" ca="1" si="21"/>
        <v>103.27999944999999</v>
      </c>
      <c r="K203" t="b">
        <f t="shared" ca="1" si="19"/>
        <v>0</v>
      </c>
      <c r="L203" t="b">
        <f t="shared" ca="1" si="20"/>
        <v>1</v>
      </c>
      <c r="M203" t="b">
        <f t="shared" ca="1" si="22"/>
        <v>0</v>
      </c>
      <c r="N203">
        <f t="shared" ca="1" si="23"/>
        <v>0</v>
      </c>
      <c r="O203">
        <f ca="1">SUM(N$2:N203)</f>
        <v>-144.40000450000002</v>
      </c>
    </row>
    <row r="204" spans="1:15" x14ac:dyDescent="0.2">
      <c r="A204" s="1" t="d">
        <v>2017-10-20</v>
      </c>
      <c r="B204">
        <v>102.699997</v>
      </c>
      <c r="C204">
        <v>106.5</v>
      </c>
      <c r="D204">
        <v>101.300003</v>
      </c>
      <c r="E204">
        <v>103.599998</v>
      </c>
      <c r="F204">
        <v>103.599998</v>
      </c>
      <c r="G204">
        <v>2028800</v>
      </c>
      <c r="I204">
        <f t="shared" si="18"/>
        <v>103.9000015</v>
      </c>
      <c r="J204">
        <f t="shared" ca="1" si="21"/>
        <v>103.62999984999999</v>
      </c>
      <c r="K204" t="b">
        <f t="shared" ca="1" si="19"/>
        <v>1</v>
      </c>
      <c r="L204" t="b">
        <f t="shared" ca="1" si="20"/>
        <v>0</v>
      </c>
      <c r="M204" t="b">
        <f t="shared" ca="1" si="22"/>
        <v>0</v>
      </c>
      <c r="N204">
        <f t="shared" ca="1" si="23"/>
        <v>-103.9000015</v>
      </c>
      <c r="O204">
        <f ca="1">SUM(N$2:N204)</f>
        <v>-248.30000600000002</v>
      </c>
    </row>
    <row r="205" spans="1:15" x14ac:dyDescent="0.2">
      <c r="A205" s="1" t="d">
        <v>2017-10-23</v>
      </c>
      <c r="B205">
        <v>109.800003</v>
      </c>
      <c r="C205">
        <v>111.099998</v>
      </c>
      <c r="D205">
        <v>106.900002</v>
      </c>
      <c r="E205">
        <v>107.400002</v>
      </c>
      <c r="F205">
        <v>107.400002</v>
      </c>
      <c r="G205">
        <v>3148700</v>
      </c>
      <c r="I205">
        <f t="shared" si="18"/>
        <v>109</v>
      </c>
      <c r="J205">
        <f t="shared" ca="1" si="21"/>
        <v>104.82499990000001</v>
      </c>
      <c r="K205" t="b">
        <f t="shared" ca="1" si="19"/>
        <v>1</v>
      </c>
      <c r="L205" t="b">
        <f t="shared" ca="1" si="20"/>
        <v>0</v>
      </c>
      <c r="M205" t="b">
        <f t="shared" ca="1" si="22"/>
        <v>1</v>
      </c>
      <c r="N205">
        <f t="shared" ca="1" si="23"/>
        <v>0</v>
      </c>
      <c r="O205">
        <f ca="1">SUM(N$2:N205)</f>
        <v>-248.30000600000002</v>
      </c>
    </row>
    <row r="206" spans="1:15" x14ac:dyDescent="0.2">
      <c r="A206" s="1" t="d">
        <v>2017-10-24</v>
      </c>
      <c r="B206">
        <v>107.800003</v>
      </c>
      <c r="C206">
        <v>108.800003</v>
      </c>
      <c r="D206">
        <v>105.5</v>
      </c>
      <c r="E206">
        <v>108.800003</v>
      </c>
      <c r="F206">
        <v>108.800003</v>
      </c>
      <c r="G206">
        <v>1118600</v>
      </c>
      <c r="I206">
        <f t="shared" si="18"/>
        <v>107.1500015</v>
      </c>
      <c r="J206">
        <f t="shared" ca="1" si="21"/>
        <v>105.55500024999999</v>
      </c>
      <c r="K206" t="b">
        <f t="shared" ca="1" si="19"/>
        <v>1</v>
      </c>
      <c r="L206" t="b">
        <f t="shared" ca="1" si="20"/>
        <v>0</v>
      </c>
      <c r="M206" t="b">
        <f t="shared" ca="1" si="22"/>
        <v>1</v>
      </c>
      <c r="N206">
        <f t="shared" ca="1" si="23"/>
        <v>0</v>
      </c>
      <c r="O206">
        <f ca="1">SUM(N$2:N206)</f>
        <v>-248.30000600000002</v>
      </c>
    </row>
    <row r="207" spans="1:15" x14ac:dyDescent="0.2">
      <c r="A207" s="1" t="d">
        <v>2017-10-25</v>
      </c>
      <c r="B207">
        <v>103.300003</v>
      </c>
      <c r="C207">
        <v>106.199997</v>
      </c>
      <c r="D207">
        <v>101.5</v>
      </c>
      <c r="E207">
        <v>103.199997</v>
      </c>
      <c r="F207">
        <v>103.199997</v>
      </c>
      <c r="G207">
        <v>1606000</v>
      </c>
      <c r="I207">
        <f t="shared" si="18"/>
        <v>103.8499985</v>
      </c>
      <c r="J207">
        <f t="shared" ca="1" si="21"/>
        <v>105.59999995000001</v>
      </c>
      <c r="K207" t="b">
        <f t="shared" ca="1" si="19"/>
        <v>0</v>
      </c>
      <c r="L207" t="b">
        <f t="shared" ca="1" si="20"/>
        <v>1</v>
      </c>
      <c r="M207" t="b">
        <f t="shared" ca="1" si="22"/>
        <v>1</v>
      </c>
      <c r="N207">
        <f t="shared" ca="1" si="23"/>
        <v>103.8499985</v>
      </c>
      <c r="O207">
        <f ca="1">SUM(N$2:N207)</f>
        <v>-144.45000750000003</v>
      </c>
    </row>
    <row r="208" spans="1:15" x14ac:dyDescent="0.2">
      <c r="A208" s="1" t="d">
        <v>2017-10-26</v>
      </c>
      <c r="B208">
        <v>99</v>
      </c>
      <c r="C208">
        <v>101.5</v>
      </c>
      <c r="D208">
        <v>98.300003000000004</v>
      </c>
      <c r="E208">
        <v>99.199996999999996</v>
      </c>
      <c r="F208">
        <v>99.199996999999996</v>
      </c>
      <c r="G208">
        <v>2531000</v>
      </c>
      <c r="I208">
        <f t="shared" si="18"/>
        <v>99.900001500000002</v>
      </c>
      <c r="J208">
        <f t="shared" ca="1" si="21"/>
        <v>104.86000019999999</v>
      </c>
      <c r="K208" t="b">
        <f t="shared" ca="1" si="19"/>
        <v>0</v>
      </c>
      <c r="L208" t="b">
        <f t="shared" ca="1" si="20"/>
        <v>1</v>
      </c>
      <c r="M208" t="b">
        <f t="shared" ca="1" si="22"/>
        <v>0</v>
      </c>
      <c r="N208">
        <f t="shared" ca="1" si="23"/>
        <v>0</v>
      </c>
      <c r="O208">
        <f ca="1">SUM(N$2:N208)</f>
        <v>-144.45000750000003</v>
      </c>
    </row>
    <row r="209" spans="1:15" x14ac:dyDescent="0.2">
      <c r="A209" s="1" t="d">
        <v>2017-10-27</v>
      </c>
      <c r="B209">
        <v>91.800003000000004</v>
      </c>
      <c r="C209">
        <v>92.400002000000001</v>
      </c>
      <c r="D209">
        <v>88.800003000000004</v>
      </c>
      <c r="E209">
        <v>91.099997999999999</v>
      </c>
      <c r="F209">
        <v>91.099997999999999</v>
      </c>
      <c r="G209">
        <v>5152700</v>
      </c>
      <c r="I209">
        <f t="shared" si="18"/>
        <v>90.600002500000002</v>
      </c>
      <c r="J209">
        <f t="shared" ca="1" si="21"/>
        <v>102.86000065</v>
      </c>
      <c r="K209" t="b">
        <f t="shared" ca="1" si="19"/>
        <v>0</v>
      </c>
      <c r="L209" t="b">
        <f t="shared" ca="1" si="20"/>
        <v>1</v>
      </c>
      <c r="M209" t="b">
        <f t="shared" ca="1" si="22"/>
        <v>0</v>
      </c>
      <c r="N209">
        <f t="shared" ca="1" si="23"/>
        <v>0</v>
      </c>
      <c r="O209">
        <f ca="1">SUM(N$2:N209)</f>
        <v>-144.45000750000003</v>
      </c>
    </row>
    <row r="210" spans="1:15" x14ac:dyDescent="0.2">
      <c r="A210" s="1" t="d">
        <v>2017-10-30</v>
      </c>
      <c r="B210">
        <v>91.800003000000004</v>
      </c>
      <c r="C210">
        <v>94.099997999999999</v>
      </c>
      <c r="D210">
        <v>90.199996999999996</v>
      </c>
      <c r="E210">
        <v>92.300003000000004</v>
      </c>
      <c r="F210">
        <v>92.300003000000004</v>
      </c>
      <c r="G210">
        <v>1439700</v>
      </c>
      <c r="I210">
        <f t="shared" si="18"/>
        <v>92.149997499999998</v>
      </c>
      <c r="J210">
        <f t="shared" ca="1" si="21"/>
        <v>101.63000035</v>
      </c>
      <c r="K210" t="b">
        <f t="shared" ca="1" si="19"/>
        <v>0</v>
      </c>
      <c r="L210" t="b">
        <f t="shared" ca="1" si="20"/>
        <v>1</v>
      </c>
      <c r="M210" t="b">
        <f t="shared" ca="1" si="22"/>
        <v>0</v>
      </c>
      <c r="N210">
        <f t="shared" ca="1" si="23"/>
        <v>0</v>
      </c>
      <c r="O210">
        <f ca="1">SUM(N$2:N210)</f>
        <v>-144.45000750000003</v>
      </c>
    </row>
    <row r="211" spans="1:15" x14ac:dyDescent="0.2">
      <c r="A211" s="1" t="d">
        <v>2017-10-31</v>
      </c>
      <c r="B211">
        <v>88.199996999999996</v>
      </c>
      <c r="C211">
        <v>88.5</v>
      </c>
      <c r="D211">
        <v>83.099997999999999</v>
      </c>
      <c r="E211">
        <v>85.300003000000004</v>
      </c>
      <c r="F211">
        <v>85.300003000000004</v>
      </c>
      <c r="G211">
        <v>2930200</v>
      </c>
      <c r="I211">
        <f t="shared" si="18"/>
        <v>85.799999</v>
      </c>
      <c r="J211">
        <f t="shared" ca="1" si="21"/>
        <v>99.400000399999996</v>
      </c>
      <c r="K211" t="b">
        <f t="shared" ca="1" si="19"/>
        <v>0</v>
      </c>
      <c r="L211" t="b">
        <f t="shared" ca="1" si="20"/>
        <v>1</v>
      </c>
      <c r="M211" t="b">
        <f t="shared" ca="1" si="22"/>
        <v>0</v>
      </c>
      <c r="N211">
        <f t="shared" ca="1" si="23"/>
        <v>0</v>
      </c>
      <c r="O211">
        <f ca="1">SUM(N$2:N211)</f>
        <v>-144.45000750000003</v>
      </c>
    </row>
    <row r="212" spans="1:15" x14ac:dyDescent="0.2">
      <c r="A212" s="1" t="d">
        <v>2017-11-01</v>
      </c>
      <c r="B212">
        <v>80.800003000000004</v>
      </c>
      <c r="C212">
        <v>85.099997999999999</v>
      </c>
      <c r="D212">
        <v>80.800003000000004</v>
      </c>
      <c r="E212">
        <v>85</v>
      </c>
      <c r="F212">
        <v>85</v>
      </c>
      <c r="G212">
        <v>1461900</v>
      </c>
      <c r="I212">
        <f t="shared" si="18"/>
        <v>82.950000500000002</v>
      </c>
      <c r="J212">
        <f t="shared" ca="1" si="21"/>
        <v>97.545000450000003</v>
      </c>
      <c r="K212" t="b">
        <f t="shared" ca="1" si="19"/>
        <v>0</v>
      </c>
      <c r="L212" t="b">
        <f t="shared" ca="1" si="20"/>
        <v>1</v>
      </c>
      <c r="M212" t="b">
        <f t="shared" ca="1" si="22"/>
        <v>0</v>
      </c>
      <c r="N212">
        <f t="shared" ca="1" si="23"/>
        <v>0</v>
      </c>
      <c r="O212">
        <f ca="1">SUM(N$2:N212)</f>
        <v>-144.45000750000003</v>
      </c>
    </row>
    <row r="213" spans="1:15" x14ac:dyDescent="0.2">
      <c r="A213" s="1" t="d">
        <v>2017-11-02</v>
      </c>
      <c r="B213">
        <v>85.900002000000001</v>
      </c>
      <c r="C213">
        <v>89.400002000000001</v>
      </c>
      <c r="D213">
        <v>85</v>
      </c>
      <c r="E213">
        <v>87.800003000000004</v>
      </c>
      <c r="F213">
        <v>87.800003000000004</v>
      </c>
      <c r="G213">
        <v>1876500</v>
      </c>
      <c r="I213">
        <f t="shared" si="18"/>
        <v>87.200001</v>
      </c>
      <c r="J213">
        <f t="shared" ca="1" si="21"/>
        <v>96.250000350000008</v>
      </c>
      <c r="K213" t="b">
        <f t="shared" ca="1" si="19"/>
        <v>0</v>
      </c>
      <c r="L213" t="b">
        <f t="shared" ca="1" si="20"/>
        <v>1</v>
      </c>
      <c r="M213" t="b">
        <f t="shared" ca="1" si="22"/>
        <v>0</v>
      </c>
      <c r="N213">
        <f t="shared" ca="1" si="23"/>
        <v>0</v>
      </c>
      <c r="O213">
        <f ca="1">SUM(N$2:N213)</f>
        <v>-144.45000750000003</v>
      </c>
    </row>
    <row r="214" spans="1:15" x14ac:dyDescent="0.2">
      <c r="A214" s="1" t="d">
        <v>2017-11-03</v>
      </c>
      <c r="B214">
        <v>91.5</v>
      </c>
      <c r="C214">
        <v>92.900002000000001</v>
      </c>
      <c r="D214">
        <v>90.199996999999996</v>
      </c>
      <c r="E214">
        <v>91.800003000000004</v>
      </c>
      <c r="F214">
        <v>91.800003000000004</v>
      </c>
      <c r="G214">
        <v>1931300</v>
      </c>
      <c r="I214">
        <f t="shared" si="18"/>
        <v>91.549999499999998</v>
      </c>
      <c r="J214">
        <f t="shared" ca="1" si="21"/>
        <v>95.015000150000006</v>
      </c>
      <c r="K214" t="b">
        <f t="shared" ca="1" si="19"/>
        <v>0</v>
      </c>
      <c r="L214" t="b">
        <f t="shared" ca="1" si="20"/>
        <v>1</v>
      </c>
      <c r="M214" t="b">
        <f t="shared" ca="1" si="22"/>
        <v>0</v>
      </c>
      <c r="N214">
        <f t="shared" ca="1" si="23"/>
        <v>0</v>
      </c>
      <c r="O214">
        <f ca="1">SUM(N$2:N214)</f>
        <v>-144.45000750000003</v>
      </c>
    </row>
    <row r="215" spans="1:15" x14ac:dyDescent="0.2">
      <c r="A215" s="1" t="d">
        <v>2017-11-06</v>
      </c>
      <c r="B215">
        <v>100.099998</v>
      </c>
      <c r="C215">
        <v>106.400002</v>
      </c>
      <c r="D215">
        <v>99.199996999999996</v>
      </c>
      <c r="E215">
        <v>103.400002</v>
      </c>
      <c r="F215">
        <v>103.400002</v>
      </c>
      <c r="G215">
        <v>4744000</v>
      </c>
      <c r="I215">
        <f t="shared" si="18"/>
        <v>102.7999995</v>
      </c>
      <c r="J215">
        <f t="shared" ca="1" si="21"/>
        <v>94.395000100000004</v>
      </c>
      <c r="K215" t="b">
        <f t="shared" ca="1" si="19"/>
        <v>1</v>
      </c>
      <c r="L215" t="b">
        <f t="shared" ca="1" si="20"/>
        <v>0</v>
      </c>
      <c r="M215" t="b">
        <f t="shared" ca="1" si="22"/>
        <v>0</v>
      </c>
      <c r="N215">
        <f t="shared" ca="1" si="23"/>
        <v>-102.7999995</v>
      </c>
      <c r="O215">
        <f ca="1">SUM(N$2:N215)</f>
        <v>-247.25000700000004</v>
      </c>
    </row>
    <row r="216" spans="1:15" x14ac:dyDescent="0.2">
      <c r="A216" s="1" t="d">
        <v>2017-11-07</v>
      </c>
      <c r="B216">
        <v>104</v>
      </c>
      <c r="C216">
        <v>109.900002</v>
      </c>
      <c r="D216">
        <v>102</v>
      </c>
      <c r="E216">
        <v>107.800003</v>
      </c>
      <c r="F216">
        <v>107.800003</v>
      </c>
      <c r="G216">
        <v>2358400</v>
      </c>
      <c r="I216">
        <f t="shared" si="18"/>
        <v>105.950001</v>
      </c>
      <c r="J216">
        <f t="shared" ca="1" si="21"/>
        <v>94.275000050000017</v>
      </c>
      <c r="K216" t="b">
        <f t="shared" ca="1" si="19"/>
        <v>1</v>
      </c>
      <c r="L216" t="b">
        <f t="shared" ca="1" si="20"/>
        <v>0</v>
      </c>
      <c r="M216" t="b">
        <f t="shared" ca="1" si="22"/>
        <v>1</v>
      </c>
      <c r="N216">
        <f t="shared" ca="1" si="23"/>
        <v>0</v>
      </c>
      <c r="O216">
        <f ca="1">SUM(N$2:N216)</f>
        <v>-247.25000700000004</v>
      </c>
    </row>
    <row r="217" spans="1:15" x14ac:dyDescent="0.2">
      <c r="A217" s="1" t="d">
        <v>2017-11-08</v>
      </c>
      <c r="B217">
        <v>110</v>
      </c>
      <c r="C217">
        <v>111.099998</v>
      </c>
      <c r="D217">
        <v>107.5</v>
      </c>
      <c r="E217">
        <v>108</v>
      </c>
      <c r="F217">
        <v>108</v>
      </c>
      <c r="G217">
        <v>1548500</v>
      </c>
      <c r="I217">
        <f t="shared" si="18"/>
        <v>109.299999</v>
      </c>
      <c r="J217">
        <f t="shared" ca="1" si="21"/>
        <v>94.820000100000001</v>
      </c>
      <c r="K217" t="b">
        <f t="shared" ca="1" si="19"/>
        <v>1</v>
      </c>
      <c r="L217" t="b">
        <f t="shared" ca="1" si="20"/>
        <v>0</v>
      </c>
      <c r="M217" t="b">
        <f t="shared" ca="1" si="22"/>
        <v>1</v>
      </c>
      <c r="N217">
        <f t="shared" ca="1" si="23"/>
        <v>0</v>
      </c>
      <c r="O217">
        <f ca="1">SUM(N$2:N217)</f>
        <v>-247.25000700000004</v>
      </c>
    </row>
    <row r="218" spans="1:15" x14ac:dyDescent="0.2">
      <c r="A218" s="1" t="d">
        <v>2017-11-09</v>
      </c>
      <c r="B218">
        <v>113.199997</v>
      </c>
      <c r="C218">
        <v>113.800003</v>
      </c>
      <c r="D218">
        <v>108.699997</v>
      </c>
      <c r="E218">
        <v>113.599998</v>
      </c>
      <c r="F218">
        <v>113.599998</v>
      </c>
      <c r="G218">
        <v>2576000</v>
      </c>
      <c r="I218">
        <f t="shared" si="18"/>
        <v>111.25</v>
      </c>
      <c r="J218">
        <f t="shared" ca="1" si="21"/>
        <v>95.954999950000001</v>
      </c>
      <c r="K218" t="b">
        <f t="shared" ca="1" si="19"/>
        <v>1</v>
      </c>
      <c r="L218" t="b">
        <f t="shared" ca="1" si="20"/>
        <v>0</v>
      </c>
      <c r="M218" t="b">
        <f t="shared" ca="1" si="22"/>
        <v>1</v>
      </c>
      <c r="N218">
        <f t="shared" ca="1" si="23"/>
        <v>0</v>
      </c>
      <c r="O218">
        <f ca="1">SUM(N$2:N218)</f>
        <v>-247.25000700000004</v>
      </c>
    </row>
    <row r="219" spans="1:15" x14ac:dyDescent="0.2">
      <c r="A219" s="1" t="d">
        <v>2017-11-10</v>
      </c>
      <c r="B219">
        <v>112.5</v>
      </c>
      <c r="C219">
        <v>114.300003</v>
      </c>
      <c r="D219">
        <v>110.099998</v>
      </c>
      <c r="E219">
        <v>113.800003</v>
      </c>
      <c r="F219">
        <v>113.800003</v>
      </c>
      <c r="G219">
        <v>1630000</v>
      </c>
      <c r="I219">
        <f t="shared" si="18"/>
        <v>112.2000005</v>
      </c>
      <c r="J219">
        <f t="shared" ca="1" si="21"/>
        <v>98.114999749999996</v>
      </c>
      <c r="K219" t="b">
        <f t="shared" ca="1" si="19"/>
        <v>1</v>
      </c>
      <c r="L219" t="b">
        <f t="shared" ca="1" si="20"/>
        <v>0</v>
      </c>
      <c r="M219" t="b">
        <f t="shared" ca="1" si="22"/>
        <v>1</v>
      </c>
      <c r="N219">
        <f t="shared" ca="1" si="23"/>
        <v>0</v>
      </c>
      <c r="O219">
        <f ca="1">SUM(N$2:N219)</f>
        <v>-247.25000700000004</v>
      </c>
    </row>
    <row r="220" spans="1:15" x14ac:dyDescent="0.2">
      <c r="A220" s="1" t="d">
        <v>2017-11-13</v>
      </c>
      <c r="B220">
        <v>109.199997</v>
      </c>
      <c r="C220">
        <v>114.900002</v>
      </c>
      <c r="D220">
        <v>105.300003</v>
      </c>
      <c r="E220">
        <v>106.800003</v>
      </c>
      <c r="F220">
        <v>106.800003</v>
      </c>
      <c r="G220">
        <v>2001200</v>
      </c>
      <c r="I220">
        <f t="shared" si="18"/>
        <v>110.1000025</v>
      </c>
      <c r="J220">
        <f t="shared" ca="1" si="21"/>
        <v>99.910000249999996</v>
      </c>
      <c r="K220" t="b">
        <f t="shared" ca="1" si="19"/>
        <v>1</v>
      </c>
      <c r="L220" t="b">
        <f t="shared" ca="1" si="20"/>
        <v>0</v>
      </c>
      <c r="M220" t="b">
        <f t="shared" ca="1" si="22"/>
        <v>1</v>
      </c>
      <c r="N220">
        <f t="shared" ca="1" si="23"/>
        <v>0</v>
      </c>
      <c r="O220">
        <f ca="1">SUM(N$2:N220)</f>
        <v>-247.25000700000004</v>
      </c>
    </row>
    <row r="221" spans="1:15" x14ac:dyDescent="0.2">
      <c r="A221" s="1" t="d">
        <v>2017-11-14</v>
      </c>
      <c r="B221">
        <v>100.099998</v>
      </c>
      <c r="C221">
        <v>103.800003</v>
      </c>
      <c r="D221">
        <v>99.199996999999996</v>
      </c>
      <c r="E221">
        <v>100.900002</v>
      </c>
      <c r="F221">
        <v>100.900002</v>
      </c>
      <c r="G221">
        <v>1806600</v>
      </c>
      <c r="I221">
        <f t="shared" si="18"/>
        <v>101.5</v>
      </c>
      <c r="J221">
        <f t="shared" ca="1" si="21"/>
        <v>101.48000034999998</v>
      </c>
      <c r="K221" t="b">
        <f t="shared" ca="1" si="19"/>
        <v>1</v>
      </c>
      <c r="L221" t="b">
        <f t="shared" ca="1" si="20"/>
        <v>0</v>
      </c>
      <c r="M221" t="b">
        <f t="shared" ca="1" si="22"/>
        <v>1</v>
      </c>
      <c r="N221">
        <f t="shared" ca="1" si="23"/>
        <v>0</v>
      </c>
      <c r="O221">
        <f ca="1">SUM(N$2:N221)</f>
        <v>-247.25000700000004</v>
      </c>
    </row>
    <row r="222" spans="1:15" x14ac:dyDescent="0.2">
      <c r="A222" s="1" t="d">
        <v>2017-11-15</v>
      </c>
      <c r="B222">
        <v>104.300003</v>
      </c>
      <c r="C222">
        <v>107</v>
      </c>
      <c r="D222">
        <v>98.199996999999996</v>
      </c>
      <c r="E222">
        <v>100.900002</v>
      </c>
      <c r="F222">
        <v>100.900002</v>
      </c>
      <c r="G222">
        <v>1982200</v>
      </c>
      <c r="I222">
        <f t="shared" si="18"/>
        <v>102.5999985</v>
      </c>
      <c r="J222">
        <f t="shared" ca="1" si="21"/>
        <v>103.44500014999998</v>
      </c>
      <c r="K222" t="b">
        <f t="shared" ca="1" si="19"/>
        <v>0</v>
      </c>
      <c r="L222" t="b">
        <f t="shared" ca="1" si="20"/>
        <v>1</v>
      </c>
      <c r="M222" t="b">
        <f t="shared" ca="1" si="22"/>
        <v>1</v>
      </c>
      <c r="N222">
        <f t="shared" ca="1" si="23"/>
        <v>102.5999985</v>
      </c>
      <c r="O222">
        <f ca="1">SUM(N$2:N222)</f>
        <v>-144.65000850000004</v>
      </c>
    </row>
    <row r="223" spans="1:15" x14ac:dyDescent="0.2">
      <c r="A223" s="1" t="d">
        <v>2017-11-16</v>
      </c>
      <c r="B223">
        <v>103</v>
      </c>
      <c r="C223">
        <v>103</v>
      </c>
      <c r="D223">
        <v>97.800003000000004</v>
      </c>
      <c r="E223">
        <v>99.900002000000001</v>
      </c>
      <c r="F223">
        <v>99.900002000000001</v>
      </c>
      <c r="G223">
        <v>2255000</v>
      </c>
      <c r="I223">
        <f t="shared" si="18"/>
        <v>100.4000015</v>
      </c>
      <c r="J223">
        <f t="shared" ca="1" si="21"/>
        <v>104.76500019999999</v>
      </c>
      <c r="K223" t="b">
        <f t="shared" ca="1" si="19"/>
        <v>0</v>
      </c>
      <c r="L223" t="b">
        <f t="shared" ca="1" si="20"/>
        <v>1</v>
      </c>
      <c r="M223" t="b">
        <f t="shared" ca="1" si="22"/>
        <v>0</v>
      </c>
      <c r="N223">
        <f t="shared" ca="1" si="23"/>
        <v>0</v>
      </c>
      <c r="O223">
        <f ca="1">SUM(N$2:N223)</f>
        <v>-144.65000850000004</v>
      </c>
    </row>
    <row r="224" spans="1:15" x14ac:dyDescent="0.2">
      <c r="A224" s="1" t="d">
        <v>2017-11-17</v>
      </c>
      <c r="B224">
        <v>101.5</v>
      </c>
      <c r="C224">
        <v>104.400002</v>
      </c>
      <c r="D224">
        <v>99.800003000000004</v>
      </c>
      <c r="E224">
        <v>103.599998</v>
      </c>
      <c r="F224">
        <v>103.599998</v>
      </c>
      <c r="G224">
        <v>1530300</v>
      </c>
      <c r="I224">
        <f t="shared" si="18"/>
        <v>102.1000025</v>
      </c>
      <c r="J224">
        <f t="shared" ca="1" si="21"/>
        <v>105.82000049999999</v>
      </c>
      <c r="K224" t="b">
        <f t="shared" ca="1" si="19"/>
        <v>0</v>
      </c>
      <c r="L224" t="b">
        <f t="shared" ca="1" si="20"/>
        <v>1</v>
      </c>
      <c r="M224" t="b">
        <f t="shared" ca="1" si="22"/>
        <v>0</v>
      </c>
      <c r="N224">
        <f t="shared" ca="1" si="23"/>
        <v>0</v>
      </c>
      <c r="O224">
        <f ca="1">SUM(N$2:N224)</f>
        <v>-144.65000850000004</v>
      </c>
    </row>
    <row r="225" spans="1:15" x14ac:dyDescent="0.2">
      <c r="A225" s="1" t="d">
        <v>2017-11-20</v>
      </c>
      <c r="B225">
        <v>96.599997999999999</v>
      </c>
      <c r="C225">
        <v>99.199996999999996</v>
      </c>
      <c r="D225">
        <v>95.900002000000001</v>
      </c>
      <c r="E225">
        <v>96.599997999999999</v>
      </c>
      <c r="F225">
        <v>96.599997999999999</v>
      </c>
      <c r="G225">
        <v>2255200</v>
      </c>
      <c r="I225">
        <f t="shared" si="18"/>
        <v>97.549999499999998</v>
      </c>
      <c r="J225">
        <f t="shared" ca="1" si="21"/>
        <v>105.29500049999999</v>
      </c>
      <c r="K225" t="b">
        <f t="shared" ca="1" si="19"/>
        <v>0</v>
      </c>
      <c r="L225" t="b">
        <f t="shared" ca="1" si="20"/>
        <v>1</v>
      </c>
      <c r="M225" t="b">
        <f t="shared" ca="1" si="22"/>
        <v>0</v>
      </c>
      <c r="N225">
        <f t="shared" ca="1" si="23"/>
        <v>0</v>
      </c>
      <c r="O225">
        <f ca="1">SUM(N$2:N225)</f>
        <v>-144.65000850000004</v>
      </c>
    </row>
    <row r="226" spans="1:15" x14ac:dyDescent="0.2">
      <c r="A226" s="1" t="d">
        <v>2017-11-21</v>
      </c>
      <c r="B226">
        <v>96.599997999999999</v>
      </c>
      <c r="C226">
        <v>98.599997999999999</v>
      </c>
      <c r="D226">
        <v>93.900002000000001</v>
      </c>
      <c r="E226">
        <v>94.400002000000001</v>
      </c>
      <c r="F226">
        <v>94.400002000000001</v>
      </c>
      <c r="G226">
        <v>2092600</v>
      </c>
      <c r="I226">
        <f t="shared" si="18"/>
        <v>96.25</v>
      </c>
      <c r="J226">
        <f t="shared" ca="1" si="21"/>
        <v>104.32500039999999</v>
      </c>
      <c r="K226" t="b">
        <f t="shared" ca="1" si="19"/>
        <v>0</v>
      </c>
      <c r="L226" t="b">
        <f t="shared" ca="1" si="20"/>
        <v>1</v>
      </c>
      <c r="M226" t="b">
        <f t="shared" ca="1" si="22"/>
        <v>0</v>
      </c>
      <c r="N226">
        <f t="shared" ca="1" si="23"/>
        <v>0</v>
      </c>
      <c r="O226">
        <f ca="1">SUM(N$2:N226)</f>
        <v>-144.65000850000004</v>
      </c>
    </row>
    <row r="227" spans="1:15" x14ac:dyDescent="0.2">
      <c r="A227" s="1" t="d">
        <v>2017-11-22</v>
      </c>
      <c r="B227">
        <v>90.300003000000004</v>
      </c>
      <c r="C227">
        <v>92.300003000000004</v>
      </c>
      <c r="D227">
        <v>89</v>
      </c>
      <c r="E227">
        <v>89.800003000000004</v>
      </c>
      <c r="F227">
        <v>89.800003000000004</v>
      </c>
      <c r="G227">
        <v>3047900</v>
      </c>
      <c r="I227">
        <f t="shared" si="18"/>
        <v>90.650001500000002</v>
      </c>
      <c r="J227">
        <f t="shared" ca="1" si="21"/>
        <v>102.46000065000001</v>
      </c>
      <c r="K227" t="b">
        <f t="shared" ca="1" si="19"/>
        <v>0</v>
      </c>
      <c r="L227" t="b">
        <f t="shared" ca="1" si="20"/>
        <v>1</v>
      </c>
      <c r="M227" t="b">
        <f t="shared" ca="1" si="22"/>
        <v>0</v>
      </c>
      <c r="N227">
        <f t="shared" ca="1" si="23"/>
        <v>0</v>
      </c>
      <c r="O227">
        <f ca="1">SUM(N$2:N227)</f>
        <v>-144.65000850000004</v>
      </c>
    </row>
    <row r="228" spans="1:15" x14ac:dyDescent="0.2">
      <c r="A228" s="1" t="d">
        <v>2017-11-24</v>
      </c>
      <c r="B228">
        <v>84.300003000000004</v>
      </c>
      <c r="C228">
        <v>84.5</v>
      </c>
      <c r="D228">
        <v>76</v>
      </c>
      <c r="E228">
        <v>78</v>
      </c>
      <c r="F228">
        <v>78</v>
      </c>
      <c r="G228">
        <v>4870100</v>
      </c>
      <c r="I228">
        <f t="shared" si="18"/>
        <v>80.25</v>
      </c>
      <c r="J228">
        <f t="shared" ca="1" si="21"/>
        <v>99.360000650000003</v>
      </c>
      <c r="K228" t="b">
        <f t="shared" ca="1" si="19"/>
        <v>0</v>
      </c>
      <c r="L228" t="b">
        <f t="shared" ca="1" si="20"/>
        <v>1</v>
      </c>
      <c r="M228" t="b">
        <f t="shared" ca="1" si="22"/>
        <v>0</v>
      </c>
      <c r="N228">
        <f t="shared" ca="1" si="23"/>
        <v>0</v>
      </c>
      <c r="O228">
        <f ca="1">SUM(N$2:N228)</f>
        <v>-144.65000850000004</v>
      </c>
    </row>
    <row r="229" spans="1:15" x14ac:dyDescent="0.2">
      <c r="A229" s="1" t="d">
        <v>2017-11-27</v>
      </c>
      <c r="B229">
        <v>83</v>
      </c>
      <c r="C229">
        <v>86.5</v>
      </c>
      <c r="D229">
        <v>82.5</v>
      </c>
      <c r="E229">
        <v>85.900002000000001</v>
      </c>
      <c r="F229">
        <v>85.900002000000001</v>
      </c>
      <c r="G229">
        <v>3089200</v>
      </c>
      <c r="I229">
        <f t="shared" si="18"/>
        <v>84.5</v>
      </c>
      <c r="J229">
        <f t="shared" ca="1" si="21"/>
        <v>96.59000060000001</v>
      </c>
      <c r="K229" t="b">
        <f t="shared" ca="1" si="19"/>
        <v>0</v>
      </c>
      <c r="L229" t="b">
        <f t="shared" ca="1" si="20"/>
        <v>1</v>
      </c>
      <c r="M229" t="b">
        <f t="shared" ca="1" si="22"/>
        <v>0</v>
      </c>
      <c r="N229">
        <f t="shared" ca="1" si="23"/>
        <v>0</v>
      </c>
      <c r="O229">
        <f ca="1">SUM(N$2:N229)</f>
        <v>-144.65000850000004</v>
      </c>
    </row>
    <row r="230" spans="1:15" x14ac:dyDescent="0.2">
      <c r="A230" s="1" t="d">
        <v>2017-11-28</v>
      </c>
      <c r="B230">
        <v>91.199996999999996</v>
      </c>
      <c r="C230">
        <v>96.400002000000001</v>
      </c>
      <c r="D230">
        <v>91</v>
      </c>
      <c r="E230">
        <v>94.300003000000004</v>
      </c>
      <c r="F230">
        <v>94.300003000000004</v>
      </c>
      <c r="G230">
        <v>4567700</v>
      </c>
      <c r="I230">
        <f t="shared" si="18"/>
        <v>93.700001</v>
      </c>
      <c r="J230">
        <f t="shared" ca="1" si="21"/>
        <v>94.950000450000019</v>
      </c>
      <c r="K230" t="b">
        <f t="shared" ca="1" si="19"/>
        <v>0</v>
      </c>
      <c r="L230" t="b">
        <f t="shared" ca="1" si="20"/>
        <v>1</v>
      </c>
      <c r="M230" t="b">
        <f t="shared" ca="1" si="22"/>
        <v>0</v>
      </c>
      <c r="N230">
        <f t="shared" ca="1" si="23"/>
        <v>0</v>
      </c>
      <c r="O230">
        <f ca="1">SUM(N$2:N230)</f>
        <v>-144.65000850000004</v>
      </c>
    </row>
    <row r="231" spans="1:15" x14ac:dyDescent="0.2">
      <c r="A231" s="1" t="d">
        <v>2017-11-29</v>
      </c>
      <c r="B231">
        <v>101.300003</v>
      </c>
      <c r="C231">
        <v>101.400002</v>
      </c>
      <c r="D231">
        <v>96.699996999999996</v>
      </c>
      <c r="E231">
        <v>98.400002000000001</v>
      </c>
      <c r="F231">
        <v>98.400002000000001</v>
      </c>
      <c r="G231">
        <v>4136000</v>
      </c>
      <c r="I231">
        <f t="shared" si="18"/>
        <v>99.049999499999998</v>
      </c>
      <c r="J231">
        <f t="shared" ca="1" si="21"/>
        <v>94.705000400000003</v>
      </c>
      <c r="K231" t="b">
        <f t="shared" ca="1" si="19"/>
        <v>1</v>
      </c>
      <c r="L231" t="b">
        <f t="shared" ca="1" si="20"/>
        <v>0</v>
      </c>
      <c r="M231" t="b">
        <f t="shared" ca="1" si="22"/>
        <v>0</v>
      </c>
      <c r="N231">
        <f t="shared" ca="1" si="23"/>
        <v>-99.049999499999998</v>
      </c>
      <c r="O231">
        <f ca="1">SUM(N$2:N231)</f>
        <v>-243.70000800000003</v>
      </c>
    </row>
    <row r="232" spans="1:15" x14ac:dyDescent="0.2">
      <c r="A232" s="1" t="d">
        <v>2017-11-30</v>
      </c>
      <c r="B232">
        <v>90.099997999999999</v>
      </c>
      <c r="C232">
        <v>90.800003000000004</v>
      </c>
      <c r="D232">
        <v>83.199996999999996</v>
      </c>
      <c r="E232">
        <v>86</v>
      </c>
      <c r="F232">
        <v>86</v>
      </c>
      <c r="G232">
        <v>4211100</v>
      </c>
      <c r="I232">
        <f t="shared" si="18"/>
        <v>87</v>
      </c>
      <c r="J232">
        <f t="shared" ca="1" si="21"/>
        <v>93.145000550000006</v>
      </c>
      <c r="K232" t="b">
        <f t="shared" ca="1" si="19"/>
        <v>0</v>
      </c>
      <c r="L232" t="b">
        <f t="shared" ca="1" si="20"/>
        <v>1</v>
      </c>
      <c r="M232" t="b">
        <f t="shared" ca="1" si="22"/>
        <v>1</v>
      </c>
      <c r="N232">
        <f t="shared" ca="1" si="23"/>
        <v>87</v>
      </c>
      <c r="O232">
        <f ca="1">SUM(N$2:N232)</f>
        <v>-156.70000800000003</v>
      </c>
    </row>
    <row r="233" spans="1:15" x14ac:dyDescent="0.2">
      <c r="A233" s="1" t="d">
        <v>2017-12-01</v>
      </c>
      <c r="B233">
        <v>89.400002000000001</v>
      </c>
      <c r="C233">
        <v>91.5</v>
      </c>
      <c r="D233">
        <v>87</v>
      </c>
      <c r="E233">
        <v>87.699996999999996</v>
      </c>
      <c r="F233">
        <v>87.699996999999996</v>
      </c>
      <c r="G233">
        <v>2130500</v>
      </c>
      <c r="I233">
        <f t="shared" si="18"/>
        <v>89.25</v>
      </c>
      <c r="J233">
        <f t="shared" ca="1" si="21"/>
        <v>92.030000400000006</v>
      </c>
      <c r="K233" t="b">
        <f t="shared" ca="1" si="19"/>
        <v>0</v>
      </c>
      <c r="L233" t="b">
        <f t="shared" ca="1" si="20"/>
        <v>1</v>
      </c>
      <c r="M233" t="b">
        <f t="shared" ca="1" si="22"/>
        <v>0</v>
      </c>
      <c r="N233">
        <f t="shared" ca="1" si="23"/>
        <v>0</v>
      </c>
      <c r="O233">
        <f ca="1">SUM(N$2:N233)</f>
        <v>-156.70000800000003</v>
      </c>
    </row>
    <row r="234" spans="1:15" x14ac:dyDescent="0.2">
      <c r="A234" s="1" t="d">
        <v>2017-12-04</v>
      </c>
      <c r="B234">
        <v>85.800003000000004</v>
      </c>
      <c r="C234">
        <v>85.800003000000004</v>
      </c>
      <c r="D234">
        <v>78.599997999999999</v>
      </c>
      <c r="E234">
        <v>80.599997999999999</v>
      </c>
      <c r="F234">
        <v>80.599997999999999</v>
      </c>
      <c r="G234">
        <v>4538700</v>
      </c>
      <c r="I234">
        <f t="shared" si="18"/>
        <v>82.200000500000002</v>
      </c>
      <c r="J234">
        <f t="shared" ca="1" si="21"/>
        <v>90.040000200000009</v>
      </c>
      <c r="K234" t="b">
        <f t="shared" ca="1" si="19"/>
        <v>0</v>
      </c>
      <c r="L234" t="b">
        <f t="shared" ca="1" si="20"/>
        <v>1</v>
      </c>
      <c r="M234" t="b">
        <f t="shared" ca="1" si="22"/>
        <v>0</v>
      </c>
      <c r="N234">
        <f t="shared" ca="1" si="23"/>
        <v>0</v>
      </c>
      <c r="O234">
        <f ca="1">SUM(N$2:N234)</f>
        <v>-156.70000800000003</v>
      </c>
    </row>
    <row r="235" spans="1:15" x14ac:dyDescent="0.2">
      <c r="A235" s="1" t="d">
        <v>2017-12-05</v>
      </c>
      <c r="B235">
        <v>74.5</v>
      </c>
      <c r="C235">
        <v>76.800003000000004</v>
      </c>
      <c r="D235">
        <v>72.400002000000001</v>
      </c>
      <c r="E235">
        <v>75.400002000000001</v>
      </c>
      <c r="F235">
        <v>75.400002000000001</v>
      </c>
      <c r="G235">
        <v>5867200</v>
      </c>
      <c r="I235">
        <f t="shared" si="18"/>
        <v>74.600002500000002</v>
      </c>
      <c r="J235">
        <f t="shared" ca="1" si="21"/>
        <v>87.745000499999989</v>
      </c>
      <c r="K235" t="b">
        <f t="shared" ca="1" si="19"/>
        <v>0</v>
      </c>
      <c r="L235" t="b">
        <f t="shared" ca="1" si="20"/>
        <v>1</v>
      </c>
      <c r="M235" t="b">
        <f t="shared" ca="1" si="22"/>
        <v>0</v>
      </c>
      <c r="N235">
        <f t="shared" ca="1" si="23"/>
        <v>0</v>
      </c>
      <c r="O235">
        <f ca="1">SUM(N$2:N235)</f>
        <v>-156.70000800000003</v>
      </c>
    </row>
    <row r="236" spans="1:15" x14ac:dyDescent="0.2">
      <c r="A236" s="1" t="d">
        <v>2017-12-06</v>
      </c>
      <c r="B236">
        <v>77.400002000000001</v>
      </c>
      <c r="C236">
        <v>77.400002000000001</v>
      </c>
      <c r="D236">
        <v>73.5</v>
      </c>
      <c r="E236">
        <v>75</v>
      </c>
      <c r="F236">
        <v>75</v>
      </c>
      <c r="G236">
        <v>2315800</v>
      </c>
      <c r="I236">
        <f t="shared" si="18"/>
        <v>75.450001</v>
      </c>
      <c r="J236">
        <f t="shared" ca="1" si="21"/>
        <v>85.665000600000013</v>
      </c>
      <c r="K236" t="b">
        <f t="shared" ca="1" si="19"/>
        <v>0</v>
      </c>
      <c r="L236" t="b">
        <f t="shared" ca="1" si="20"/>
        <v>1</v>
      </c>
      <c r="M236" t="b">
        <f t="shared" ca="1" si="22"/>
        <v>0</v>
      </c>
      <c r="N236">
        <f t="shared" ca="1" si="23"/>
        <v>0</v>
      </c>
      <c r="O236">
        <f ca="1">SUM(N$2:N236)</f>
        <v>-156.70000800000003</v>
      </c>
    </row>
    <row r="237" spans="1:15" x14ac:dyDescent="0.2">
      <c r="A237" s="1" t="d">
        <v>2017-12-07</v>
      </c>
      <c r="B237">
        <v>68.5</v>
      </c>
      <c r="C237">
        <v>68.800003000000004</v>
      </c>
      <c r="D237">
        <v>62.599997999999999</v>
      </c>
      <c r="E237">
        <v>63.900002000000001</v>
      </c>
      <c r="F237">
        <v>63.900002000000001</v>
      </c>
      <c r="G237">
        <v>7700600</v>
      </c>
      <c r="I237">
        <f t="shared" si="18"/>
        <v>65.700000500000002</v>
      </c>
      <c r="J237">
        <f t="shared" ca="1" si="21"/>
        <v>83.170000499999986</v>
      </c>
      <c r="K237" t="b">
        <f t="shared" ca="1" si="19"/>
        <v>0</v>
      </c>
      <c r="L237" t="b">
        <f t="shared" ca="1" si="20"/>
        <v>1</v>
      </c>
      <c r="M237" t="b">
        <f t="shared" ca="1" si="22"/>
        <v>0</v>
      </c>
      <c r="N237">
        <f t="shared" ca="1" si="23"/>
        <v>0</v>
      </c>
      <c r="O237">
        <f ca="1">SUM(N$2:N237)</f>
        <v>-156.70000800000003</v>
      </c>
    </row>
    <row r="238" spans="1:15" x14ac:dyDescent="0.2">
      <c r="A238" s="1" t="d">
        <v>2017-12-08</v>
      </c>
      <c r="B238">
        <v>65.400002000000001</v>
      </c>
      <c r="C238">
        <v>65.800003000000004</v>
      </c>
      <c r="D238">
        <v>63.200001</v>
      </c>
      <c r="E238">
        <v>64.5</v>
      </c>
      <c r="F238">
        <v>64.5</v>
      </c>
      <c r="G238">
        <v>2253700</v>
      </c>
      <c r="I238">
        <f t="shared" si="18"/>
        <v>64.500001999999995</v>
      </c>
      <c r="J238">
        <f t="shared" ca="1" si="21"/>
        <v>81.5950007</v>
      </c>
      <c r="K238" t="b">
        <f t="shared" ca="1" si="19"/>
        <v>0</v>
      </c>
      <c r="L238" t="b">
        <f t="shared" ca="1" si="20"/>
        <v>1</v>
      </c>
      <c r="M238" t="b">
        <f t="shared" ca="1" si="22"/>
        <v>0</v>
      </c>
      <c r="N238">
        <f t="shared" ca="1" si="23"/>
        <v>0</v>
      </c>
      <c r="O238">
        <f ca="1">SUM(N$2:N238)</f>
        <v>-156.70000800000003</v>
      </c>
    </row>
    <row r="239" spans="1:15" x14ac:dyDescent="0.2">
      <c r="A239" s="1" t="d">
        <v>2017-12-11</v>
      </c>
      <c r="B239">
        <v>67.699996999999996</v>
      </c>
      <c r="C239">
        <v>68.699996999999996</v>
      </c>
      <c r="D239">
        <v>65.5</v>
      </c>
      <c r="E239">
        <v>65.900002000000001</v>
      </c>
      <c r="F239">
        <v>65.900002000000001</v>
      </c>
      <c r="G239">
        <v>2259200</v>
      </c>
      <c r="I239">
        <f t="shared" si="18"/>
        <v>67.099998499999998</v>
      </c>
      <c r="J239">
        <f t="shared" ca="1" si="21"/>
        <v>79.85500055</v>
      </c>
      <c r="K239" t="b">
        <f t="shared" ca="1" si="19"/>
        <v>0</v>
      </c>
      <c r="L239" t="b">
        <f t="shared" ca="1" si="20"/>
        <v>1</v>
      </c>
      <c r="M239" t="b">
        <f t="shared" ca="1" si="22"/>
        <v>0</v>
      </c>
      <c r="N239">
        <f t="shared" ca="1" si="23"/>
        <v>0</v>
      </c>
      <c r="O239">
        <f ca="1">SUM(N$2:N239)</f>
        <v>-156.70000800000003</v>
      </c>
    </row>
    <row r="240" spans="1:15" x14ac:dyDescent="0.2">
      <c r="A240" s="1" t="d">
        <v>2017-12-12</v>
      </c>
      <c r="B240">
        <v>67.800003000000004</v>
      </c>
      <c r="C240">
        <v>68.199996999999996</v>
      </c>
      <c r="D240">
        <v>56.799999</v>
      </c>
      <c r="E240">
        <v>58</v>
      </c>
      <c r="F240">
        <v>58</v>
      </c>
      <c r="G240">
        <v>4591900</v>
      </c>
      <c r="I240">
        <f t="shared" si="18"/>
        <v>62.499997999999998</v>
      </c>
      <c r="J240">
        <f t="shared" ca="1" si="21"/>
        <v>76.735000249999999</v>
      </c>
      <c r="K240" t="b">
        <f t="shared" ca="1" si="19"/>
        <v>0</v>
      </c>
      <c r="L240" t="b">
        <f t="shared" ca="1" si="20"/>
        <v>1</v>
      </c>
      <c r="M240" t="b">
        <f t="shared" ca="1" si="22"/>
        <v>0</v>
      </c>
      <c r="N240">
        <f t="shared" ca="1" si="23"/>
        <v>0</v>
      </c>
      <c r="O240">
        <f ca="1">SUM(N$2:N240)</f>
        <v>-156.70000800000003</v>
      </c>
    </row>
    <row r="241" spans="1:15" x14ac:dyDescent="0.2">
      <c r="A241" s="1" t="d">
        <v>2017-12-13</v>
      </c>
      <c r="B241">
        <v>58.599997999999999</v>
      </c>
      <c r="C241">
        <v>61.5</v>
      </c>
      <c r="D241">
        <v>55.599997999999999</v>
      </c>
      <c r="E241">
        <v>58.400002000000001</v>
      </c>
      <c r="F241">
        <v>58.400002000000001</v>
      </c>
      <c r="G241">
        <v>2972400</v>
      </c>
      <c r="I241">
        <f t="shared" si="18"/>
        <v>58.549999</v>
      </c>
      <c r="J241">
        <f t="shared" ca="1" si="21"/>
        <v>72.68500019999999</v>
      </c>
      <c r="K241" t="b">
        <f t="shared" ca="1" si="19"/>
        <v>0</v>
      </c>
      <c r="L241" t="b">
        <f t="shared" ca="1" si="20"/>
        <v>1</v>
      </c>
      <c r="M241" t="b">
        <f t="shared" ca="1" si="22"/>
        <v>0</v>
      </c>
      <c r="N241">
        <f t="shared" ca="1" si="23"/>
        <v>0</v>
      </c>
      <c r="O241">
        <f ca="1">SUM(N$2:N241)</f>
        <v>-156.70000800000003</v>
      </c>
    </row>
    <row r="242" spans="1:15" x14ac:dyDescent="0.2">
      <c r="A242" s="1" t="d">
        <v>2017-12-14</v>
      </c>
      <c r="B242">
        <v>57.799999</v>
      </c>
      <c r="C242">
        <v>59</v>
      </c>
      <c r="D242">
        <v>54.700001</v>
      </c>
      <c r="E242">
        <v>58</v>
      </c>
      <c r="F242">
        <v>58</v>
      </c>
      <c r="G242">
        <v>3117600</v>
      </c>
      <c r="I242">
        <f t="shared" si="18"/>
        <v>56.8500005</v>
      </c>
      <c r="J242">
        <f t="shared" ca="1" si="21"/>
        <v>69.670000249999987</v>
      </c>
      <c r="K242" t="b">
        <f t="shared" ca="1" si="19"/>
        <v>0</v>
      </c>
      <c r="L242" t="b">
        <f t="shared" ca="1" si="20"/>
        <v>1</v>
      </c>
      <c r="M242" t="b">
        <f t="shared" ca="1" si="22"/>
        <v>0</v>
      </c>
      <c r="N242">
        <f t="shared" ca="1" si="23"/>
        <v>0</v>
      </c>
      <c r="O242">
        <f ca="1">SUM(N$2:N242)</f>
        <v>-156.70000800000003</v>
      </c>
    </row>
    <row r="243" spans="1:15" x14ac:dyDescent="0.2">
      <c r="A243" s="1" t="d">
        <v>2017-12-15</v>
      </c>
      <c r="B243">
        <v>57.299999</v>
      </c>
      <c r="C243">
        <v>58</v>
      </c>
      <c r="D243">
        <v>51.299999</v>
      </c>
      <c r="E243">
        <v>53.799999</v>
      </c>
      <c r="F243">
        <v>53.799999</v>
      </c>
      <c r="G243">
        <v>4235000</v>
      </c>
      <c r="I243">
        <f t="shared" si="18"/>
        <v>54.6499995</v>
      </c>
      <c r="J243">
        <f t="shared" ca="1" si="21"/>
        <v>66.210000199999996</v>
      </c>
      <c r="K243" t="b">
        <f t="shared" ca="1" si="19"/>
        <v>0</v>
      </c>
      <c r="L243" t="b">
        <f t="shared" ca="1" si="20"/>
        <v>1</v>
      </c>
      <c r="M243" t="b">
        <f t="shared" ca="1" si="22"/>
        <v>0</v>
      </c>
      <c r="N243">
        <f t="shared" ca="1" si="23"/>
        <v>0</v>
      </c>
      <c r="O243">
        <f ca="1">SUM(N$2:N243)</f>
        <v>-156.70000800000003</v>
      </c>
    </row>
    <row r="244" spans="1:15" x14ac:dyDescent="0.2">
      <c r="A244" s="1" t="d">
        <v>2017-12-18</v>
      </c>
      <c r="B244">
        <v>60.200001</v>
      </c>
      <c r="C244">
        <v>62.5</v>
      </c>
      <c r="D244">
        <v>59.400002000000001</v>
      </c>
      <c r="E244">
        <v>60</v>
      </c>
      <c r="F244">
        <v>60</v>
      </c>
      <c r="G244">
        <v>4191200</v>
      </c>
      <c r="I244">
        <f t="shared" si="18"/>
        <v>60.950001</v>
      </c>
      <c r="J244">
        <f t="shared" ca="1" si="21"/>
        <v>64.085000250000007</v>
      </c>
      <c r="K244" t="b">
        <f t="shared" ca="1" si="19"/>
        <v>0</v>
      </c>
      <c r="L244" t="b">
        <f t="shared" ca="1" si="20"/>
        <v>1</v>
      </c>
      <c r="M244" t="b">
        <f t="shared" ca="1" si="22"/>
        <v>0</v>
      </c>
      <c r="N244">
        <f t="shared" ca="1" si="23"/>
        <v>0</v>
      </c>
      <c r="O244">
        <f ca="1">SUM(N$2:N244)</f>
        <v>-156.70000800000003</v>
      </c>
    </row>
    <row r="245" spans="1:15" x14ac:dyDescent="0.2">
      <c r="A245" s="1" t="d">
        <v>2017-12-19</v>
      </c>
      <c r="B245">
        <v>60</v>
      </c>
      <c r="C245">
        <v>61.700001</v>
      </c>
      <c r="D245">
        <v>56.400002000000001</v>
      </c>
      <c r="E245">
        <v>57.700001</v>
      </c>
      <c r="F245">
        <v>57.700001</v>
      </c>
      <c r="G245">
        <v>2862700</v>
      </c>
      <c r="I245">
        <f t="shared" si="18"/>
        <v>59.0500015</v>
      </c>
      <c r="J245">
        <f t="shared" ca="1" si="21"/>
        <v>62.530000149999999</v>
      </c>
      <c r="K245" t="b">
        <f t="shared" ca="1" si="19"/>
        <v>0</v>
      </c>
      <c r="L245" t="b">
        <f t="shared" ca="1" si="20"/>
        <v>1</v>
      </c>
      <c r="M245" t="b">
        <f t="shared" ca="1" si="22"/>
        <v>0</v>
      </c>
      <c r="N245">
        <f t="shared" ca="1" si="23"/>
        <v>0</v>
      </c>
      <c r="O245">
        <f ca="1">SUM(N$2:N245)</f>
        <v>-156.70000800000003</v>
      </c>
    </row>
    <row r="246" spans="1:15" x14ac:dyDescent="0.2">
      <c r="A246" s="1" t="d">
        <v>2017-12-20</v>
      </c>
      <c r="B246">
        <v>53.639999000000003</v>
      </c>
      <c r="C246">
        <v>56.080002</v>
      </c>
      <c r="D246">
        <v>51.5</v>
      </c>
      <c r="E246">
        <v>53.419998</v>
      </c>
      <c r="F246">
        <v>53.419998</v>
      </c>
      <c r="G246">
        <v>4403700</v>
      </c>
      <c r="I246">
        <f t="shared" si="18"/>
        <v>53.790001000000004</v>
      </c>
      <c r="J246">
        <f t="shared" ca="1" si="21"/>
        <v>60.364000149999995</v>
      </c>
      <c r="K246" t="b">
        <f t="shared" ca="1" si="19"/>
        <v>0</v>
      </c>
      <c r="L246" t="b">
        <f t="shared" ca="1" si="20"/>
        <v>1</v>
      </c>
      <c r="M246" t="b">
        <f t="shared" ca="1" si="22"/>
        <v>0</v>
      </c>
      <c r="N246">
        <f t="shared" ca="1" si="23"/>
        <v>0</v>
      </c>
      <c r="O246">
        <f ca="1">SUM(N$2:N246)</f>
        <v>-156.70000800000003</v>
      </c>
    </row>
    <row r="247" spans="1:15" x14ac:dyDescent="0.2">
      <c r="A247" s="1" t="d">
        <v>2017-12-21</v>
      </c>
      <c r="B247">
        <v>51.919998</v>
      </c>
      <c r="C247">
        <v>54.34</v>
      </c>
      <c r="D247">
        <v>49.720001000000003</v>
      </c>
      <c r="E247">
        <v>50.919998</v>
      </c>
      <c r="F247">
        <v>50.919998</v>
      </c>
      <c r="G247">
        <v>4191700</v>
      </c>
      <c r="I247">
        <f t="shared" si="18"/>
        <v>52.0300005</v>
      </c>
      <c r="J247">
        <f t="shared" ca="1" si="21"/>
        <v>58.997000149999998</v>
      </c>
      <c r="K247" t="b">
        <f t="shared" ca="1" si="19"/>
        <v>0</v>
      </c>
      <c r="L247" t="b">
        <f t="shared" ca="1" si="20"/>
        <v>1</v>
      </c>
      <c r="M247" t="b">
        <f t="shared" ca="1" si="22"/>
        <v>0</v>
      </c>
      <c r="N247">
        <f t="shared" ca="1" si="23"/>
        <v>0</v>
      </c>
      <c r="O247">
        <f ca="1">SUM(N$2:N247)</f>
        <v>-156.70000800000003</v>
      </c>
    </row>
    <row r="248" spans="1:15" x14ac:dyDescent="0.2">
      <c r="A248" s="1" t="d">
        <v>2017-12-22</v>
      </c>
      <c r="B248">
        <v>52.66</v>
      </c>
      <c r="C248">
        <v>54.580002</v>
      </c>
      <c r="D248">
        <v>52.360000999999997</v>
      </c>
      <c r="E248">
        <v>54.290000999999997</v>
      </c>
      <c r="F248">
        <v>54.290000999999997</v>
      </c>
      <c r="G248">
        <v>3585100</v>
      </c>
      <c r="I248">
        <f t="shared" si="18"/>
        <v>53.470001499999995</v>
      </c>
      <c r="J248">
        <f t="shared" ca="1" si="21"/>
        <v>57.894000099999992</v>
      </c>
      <c r="K248" t="b">
        <f t="shared" ca="1" si="19"/>
        <v>0</v>
      </c>
      <c r="L248" t="b">
        <f t="shared" ca="1" si="20"/>
        <v>1</v>
      </c>
      <c r="M248" t="b">
        <f t="shared" ca="1" si="22"/>
        <v>0</v>
      </c>
      <c r="N248">
        <f t="shared" ca="1" si="23"/>
        <v>0</v>
      </c>
      <c r="O248">
        <f ca="1">SUM(N$2:N248)</f>
        <v>-156.70000800000003</v>
      </c>
    </row>
    <row r="249" spans="1:15" x14ac:dyDescent="0.2">
      <c r="A249" s="1" t="d">
        <v>2017-12-26</v>
      </c>
      <c r="B249">
        <v>54.639999000000003</v>
      </c>
      <c r="C249">
        <v>56.66</v>
      </c>
      <c r="D249">
        <v>52.68</v>
      </c>
      <c r="E249">
        <v>53.189999</v>
      </c>
      <c r="F249">
        <v>53.189999</v>
      </c>
      <c r="G249">
        <v>4076000</v>
      </c>
      <c r="I249">
        <f t="shared" si="18"/>
        <v>54.67</v>
      </c>
      <c r="J249">
        <f t="shared" ca="1" si="21"/>
        <v>56.651000249999996</v>
      </c>
      <c r="K249" t="b">
        <f t="shared" ca="1" si="19"/>
        <v>0</v>
      </c>
      <c r="L249" t="b">
        <f t="shared" ca="1" si="20"/>
        <v>1</v>
      </c>
      <c r="M249" t="b">
        <f t="shared" ca="1" si="22"/>
        <v>0</v>
      </c>
      <c r="N249">
        <f t="shared" ca="1" si="23"/>
        <v>0</v>
      </c>
      <c r="O249">
        <f ca="1">SUM(N$2:N249)</f>
        <v>-156.70000800000003</v>
      </c>
    </row>
    <row r="250" spans="1:15" x14ac:dyDescent="0.2">
      <c r="A250" s="1" t="d">
        <v>2017-12-27</v>
      </c>
      <c r="B250">
        <v>59.049999</v>
      </c>
      <c r="C250">
        <v>59.650002000000001</v>
      </c>
      <c r="D250">
        <v>57.02</v>
      </c>
      <c r="E250">
        <v>58.82</v>
      </c>
      <c r="F250">
        <v>58.82</v>
      </c>
      <c r="G250">
        <v>4221500</v>
      </c>
      <c r="I250">
        <f t="shared" si="18"/>
        <v>58.335001000000005</v>
      </c>
      <c r="J250">
        <f t="shared" ca="1" si="21"/>
        <v>56.234500549999993</v>
      </c>
      <c r="K250" t="b">
        <f t="shared" ca="1" si="19"/>
        <v>1</v>
      </c>
      <c r="L250" t="b">
        <f t="shared" ca="1" si="20"/>
        <v>0</v>
      </c>
      <c r="M250" t="b">
        <f t="shared" ca="1" si="22"/>
        <v>0</v>
      </c>
      <c r="N250">
        <f t="shared" ca="1" si="23"/>
        <v>-58.335001000000005</v>
      </c>
      <c r="O250">
        <f ca="1">SUM(N$2:N250)</f>
        <v>-215.03500900000003</v>
      </c>
    </row>
    <row r="251" spans="1:15" x14ac:dyDescent="0.2">
      <c r="A251" s="1" t="d">
        <v>2017-12-28</v>
      </c>
      <c r="B251">
        <v>67.559997999999993</v>
      </c>
      <c r="C251">
        <v>72.150002000000001</v>
      </c>
      <c r="D251">
        <v>66.959998999999996</v>
      </c>
      <c r="E251">
        <v>70.690002000000007</v>
      </c>
      <c r="F251">
        <v>70.690002000000007</v>
      </c>
      <c r="G251">
        <v>8721300</v>
      </c>
      <c r="I251">
        <f t="shared" si="18"/>
        <v>69.555000500000006</v>
      </c>
      <c r="J251">
        <f t="shared" ca="1" si="21"/>
        <v>57.335000700000002</v>
      </c>
      <c r="K251" t="b">
        <f t="shared" ca="1" si="19"/>
        <v>1</v>
      </c>
      <c r="L251" t="b">
        <f t="shared" ca="1" si="20"/>
        <v>0</v>
      </c>
      <c r="M251" t="b">
        <f t="shared" ca="1" si="22"/>
        <v>1</v>
      </c>
      <c r="N251">
        <f t="shared" ca="1" si="23"/>
        <v>0</v>
      </c>
      <c r="O251">
        <f ca="1">SUM(N$2:N251)</f>
        <v>-215.03500900000003</v>
      </c>
    </row>
    <row r="252" spans="1:15" x14ac:dyDescent="0.2">
      <c r="A252" s="1" t="d">
        <v>2017-12-29</v>
      </c>
      <c r="B252">
        <v>75.099997999999999</v>
      </c>
      <c r="C252">
        <v>76.930000000000007</v>
      </c>
      <c r="D252">
        <v>70.629997000000003</v>
      </c>
      <c r="E252">
        <v>72.75</v>
      </c>
      <c r="F252">
        <v>72.75</v>
      </c>
      <c r="G252">
        <v>6128800</v>
      </c>
      <c r="I252">
        <f t="shared" si="18"/>
        <v>73.779998500000005</v>
      </c>
      <c r="J252">
        <f t="shared" ca="1" si="21"/>
        <v>59.028000499999997</v>
      </c>
      <c r="K252" t="b">
        <f t="shared" ca="1" si="19"/>
        <v>1</v>
      </c>
      <c r="L252" t="b">
        <f t="shared" ca="1" si="20"/>
        <v>0</v>
      </c>
      <c r="M252" t="b">
        <f t="shared" ca="1" si="22"/>
        <v>1</v>
      </c>
      <c r="N252">
        <f t="shared" ca="1" si="23"/>
        <v>0</v>
      </c>
      <c r="O252">
        <f ca="1">SUM(N$2:N252)</f>
        <v>-215.03500900000003</v>
      </c>
    </row>
    <row r="253" spans="1:15" x14ac:dyDescent="0.2">
      <c r="A253" s="1" t="d">
        <v>2018-01-02</v>
      </c>
      <c r="B253">
        <v>81</v>
      </c>
      <c r="C253">
        <v>81.440002000000007</v>
      </c>
      <c r="D253">
        <v>74.610000999999997</v>
      </c>
      <c r="E253">
        <v>79.330001999999993</v>
      </c>
      <c r="F253">
        <v>79.330001999999993</v>
      </c>
      <c r="G253">
        <v>6838000</v>
      </c>
      <c r="I253">
        <f t="shared" si="18"/>
        <v>78.025001500000002</v>
      </c>
      <c r="J253">
        <f t="shared" ca="1" si="21"/>
        <v>61.365500700000005</v>
      </c>
      <c r="K253" t="b">
        <f t="shared" ca="1" si="19"/>
        <v>1</v>
      </c>
      <c r="L253" t="b">
        <f t="shared" ca="1" si="20"/>
        <v>0</v>
      </c>
      <c r="M253" t="b">
        <f t="shared" ca="1" si="22"/>
        <v>1</v>
      </c>
      <c r="N253">
        <f t="shared" ca="1" si="23"/>
        <v>0</v>
      </c>
      <c r="O253">
        <f ca="1">SUM(N$2:N253)</f>
        <v>-215.03500900000003</v>
      </c>
    </row>
    <row r="254" spans="1:15" x14ac:dyDescent="0.2">
      <c r="A254" s="1" t="d">
        <v>2018-01-03</v>
      </c>
      <c r="B254">
        <v>76.940002000000007</v>
      </c>
      <c r="C254">
        <v>77.949996999999996</v>
      </c>
      <c r="D254">
        <v>73</v>
      </c>
      <c r="E254">
        <v>75.949996999999996</v>
      </c>
      <c r="F254">
        <v>75.949996999999996</v>
      </c>
      <c r="G254">
        <v>4665100</v>
      </c>
      <c r="I254">
        <f t="shared" si="18"/>
        <v>75.474998499999998</v>
      </c>
      <c r="J254">
        <f t="shared" ca="1" si="21"/>
        <v>62.81800045</v>
      </c>
      <c r="K254" t="b">
        <f t="shared" ca="1" si="19"/>
        <v>1</v>
      </c>
      <c r="L254" t="b">
        <f t="shared" ca="1" si="20"/>
        <v>0</v>
      </c>
      <c r="M254" t="b">
        <f t="shared" ca="1" si="22"/>
        <v>1</v>
      </c>
      <c r="N254">
        <f t="shared" ca="1" si="23"/>
        <v>0</v>
      </c>
      <c r="O254">
        <f ca="1">SUM(N$2:N254)</f>
        <v>-215.03500900000003</v>
      </c>
    </row>
    <row r="255" spans="1:15" x14ac:dyDescent="0.2">
      <c r="A255" s="1" t="d">
        <v>2018-01-04</v>
      </c>
      <c r="B255">
        <v>76.459998999999996</v>
      </c>
      <c r="C255">
        <v>79.059997999999993</v>
      </c>
      <c r="D255">
        <v>64.080001999999993</v>
      </c>
      <c r="E255">
        <v>66.629997000000003</v>
      </c>
      <c r="F255">
        <v>66.629997000000003</v>
      </c>
      <c r="G255">
        <v>7885100</v>
      </c>
      <c r="I255">
        <f t="shared" si="18"/>
        <v>71.569999999999993</v>
      </c>
      <c r="J255">
        <f t="shared" ca="1" si="21"/>
        <v>64.070000300000018</v>
      </c>
      <c r="K255" t="b">
        <f t="shared" ca="1" si="19"/>
        <v>1</v>
      </c>
      <c r="L255" t="b">
        <f t="shared" ca="1" si="20"/>
        <v>0</v>
      </c>
      <c r="M255" t="b">
        <f t="shared" ca="1" si="22"/>
        <v>1</v>
      </c>
      <c r="N255">
        <f t="shared" ca="1" si="23"/>
        <v>0</v>
      </c>
      <c r="O255">
        <f ca="1">SUM(N$2:N255)</f>
        <v>-215.03500900000003</v>
      </c>
    </row>
    <row r="256" spans="1:15" x14ac:dyDescent="0.2">
      <c r="A256" s="1" t="d">
        <v>2018-01-05</v>
      </c>
      <c r="B256">
        <v>60.349997999999999</v>
      </c>
      <c r="C256">
        <v>62.200001</v>
      </c>
      <c r="D256">
        <v>59.310001</v>
      </c>
      <c r="E256">
        <v>61.139999000000003</v>
      </c>
      <c r="F256">
        <v>61.139999000000003</v>
      </c>
      <c r="G256">
        <v>4944900</v>
      </c>
      <c r="I256">
        <f t="shared" si="18"/>
        <v>60.755001</v>
      </c>
      <c r="J256">
        <f t="shared" ca="1" si="21"/>
        <v>64.766500300000004</v>
      </c>
      <c r="K256" t="b">
        <f t="shared" ca="1" si="19"/>
        <v>0</v>
      </c>
      <c r="L256" t="b">
        <f t="shared" ca="1" si="20"/>
        <v>1</v>
      </c>
      <c r="M256" t="b">
        <f t="shared" ca="1" si="22"/>
        <v>1</v>
      </c>
      <c r="N256">
        <f t="shared" ca="1" si="23"/>
        <v>60.755001</v>
      </c>
      <c r="O256">
        <f ca="1">SUM(N$2:N256)</f>
        <v>-154.28000800000004</v>
      </c>
    </row>
    <row r="257" spans="1:15" x14ac:dyDescent="0.2">
      <c r="A257" s="1" t="d">
        <v>2018-01-08</v>
      </c>
      <c r="B257">
        <v>63.279998999999997</v>
      </c>
      <c r="C257">
        <v>64.669998000000007</v>
      </c>
      <c r="D257">
        <v>60.400002000000001</v>
      </c>
      <c r="E257">
        <v>62.810001</v>
      </c>
      <c r="F257">
        <v>62.810001</v>
      </c>
      <c r="G257">
        <v>3650000</v>
      </c>
      <c r="I257">
        <f t="shared" si="18"/>
        <v>62.535000000000004</v>
      </c>
      <c r="J257">
        <f t="shared" ca="1" si="21"/>
        <v>65.817000249999992</v>
      </c>
      <c r="K257" t="b">
        <f t="shared" ca="1" si="19"/>
        <v>0</v>
      </c>
      <c r="L257" t="b">
        <f t="shared" ca="1" si="20"/>
        <v>1</v>
      </c>
      <c r="M257" t="b">
        <f t="shared" ca="1" si="22"/>
        <v>0</v>
      </c>
      <c r="N257">
        <f t="shared" ca="1" si="23"/>
        <v>0</v>
      </c>
      <c r="O257">
        <f ca="1">SUM(N$2:N257)</f>
        <v>-154.28000800000004</v>
      </c>
    </row>
    <row r="258" spans="1:15" x14ac:dyDescent="0.2">
      <c r="A258" s="1" t="d">
        <v>2018-01-09</v>
      </c>
      <c r="B258">
        <v>64.800003000000004</v>
      </c>
      <c r="C258">
        <v>72.489998</v>
      </c>
      <c r="D258">
        <v>63</v>
      </c>
      <c r="E258">
        <v>71.239998</v>
      </c>
      <c r="F258">
        <v>71.239998</v>
      </c>
      <c r="G258">
        <v>4777700</v>
      </c>
      <c r="I258">
        <f t="shared" si="18"/>
        <v>67.744999000000007</v>
      </c>
      <c r="J258">
        <f t="shared" ca="1" si="21"/>
        <v>67.244500000000002</v>
      </c>
      <c r="K258" t="b">
        <f t="shared" ca="1" si="19"/>
        <v>1</v>
      </c>
      <c r="L258" t="b">
        <f t="shared" ca="1" si="20"/>
        <v>0</v>
      </c>
      <c r="M258" t="b">
        <f t="shared" ca="1" si="22"/>
        <v>0</v>
      </c>
      <c r="N258">
        <f t="shared" ca="1" si="23"/>
        <v>-67.744999000000007</v>
      </c>
      <c r="O258">
        <f ca="1">SUM(N$2:N258)</f>
        <v>-222.02500700000004</v>
      </c>
    </row>
    <row r="259" spans="1:15" x14ac:dyDescent="0.2">
      <c r="A259" s="1" t="d">
        <v>2018-01-10</v>
      </c>
      <c r="B259">
        <v>71.919998000000007</v>
      </c>
      <c r="C259">
        <v>73</v>
      </c>
      <c r="D259">
        <v>65.419998000000007</v>
      </c>
      <c r="E259">
        <v>67.980002999999996</v>
      </c>
      <c r="F259">
        <v>67.980002999999996</v>
      </c>
      <c r="G259">
        <v>4140000</v>
      </c>
      <c r="I259">
        <f t="shared" ref="I259:I322" si="24">AVERAGE(C259,D259)</f>
        <v>69.20999900000001</v>
      </c>
      <c r="J259">
        <f t="shared" ca="1" si="21"/>
        <v>68.698499900000002</v>
      </c>
      <c r="K259" t="b">
        <f t="shared" ref="K259:K322" ca="1" si="25">J259&lt;I259</f>
        <v>1</v>
      </c>
      <c r="L259" t="b">
        <f t="shared" ref="L259:L322" ca="1" si="26">J259&gt;I259</f>
        <v>0</v>
      </c>
      <c r="M259" t="b">
        <f t="shared" ca="1" si="22"/>
        <v>1</v>
      </c>
      <c r="N259">
        <f t="shared" ca="1" si="23"/>
        <v>0</v>
      </c>
      <c r="O259">
        <f ca="1">SUM(N$2:N259)</f>
        <v>-222.02500700000004</v>
      </c>
    </row>
    <row r="260" spans="1:15" x14ac:dyDescent="0.2">
      <c r="A260" s="1" t="d">
        <v>2018-01-11</v>
      </c>
      <c r="B260">
        <v>74.559997999999993</v>
      </c>
      <c r="C260">
        <v>77.769997000000004</v>
      </c>
      <c r="D260">
        <v>71.099997999999999</v>
      </c>
      <c r="E260">
        <v>76.680000000000007</v>
      </c>
      <c r="F260">
        <v>76.680000000000007</v>
      </c>
      <c r="G260">
        <v>8560600</v>
      </c>
      <c r="I260">
        <f t="shared" si="24"/>
        <v>74.434997500000009</v>
      </c>
      <c r="J260">
        <f t="shared" ref="J260:J323" ca="1" si="27">AVERAGE(OFFSET(I260,0,0,IF(ROW(I260)&gt;10,-10,-(ROW(I260)-1)),1))</f>
        <v>70.308499550000008</v>
      </c>
      <c r="K260" t="b">
        <f t="shared" ca="1" si="25"/>
        <v>1</v>
      </c>
      <c r="L260" t="b">
        <f t="shared" ca="1" si="26"/>
        <v>0</v>
      </c>
      <c r="M260" t="b">
        <f t="shared" ref="M260:M323" ca="1" si="28">OR(AND(K259,NOT(M259)),AND(M259,NOT(L259)))</f>
        <v>1</v>
      </c>
      <c r="N260">
        <f t="shared" ca="1" si="23"/>
        <v>0</v>
      </c>
      <c r="O260">
        <f ca="1">SUM(N$2:N260)</f>
        <v>-222.02500700000004</v>
      </c>
    </row>
    <row r="261" spans="1:15" x14ac:dyDescent="0.2">
      <c r="A261" s="1" t="d">
        <v>2018-01-12</v>
      </c>
      <c r="B261">
        <v>77.269997000000004</v>
      </c>
      <c r="C261">
        <v>84.010002</v>
      </c>
      <c r="D261">
        <v>76.879997000000003</v>
      </c>
      <c r="E261">
        <v>82.040001000000004</v>
      </c>
      <c r="F261">
        <v>82.040001000000004</v>
      </c>
      <c r="G261">
        <v>5826500</v>
      </c>
      <c r="I261">
        <f t="shared" si="24"/>
        <v>80.444999499999994</v>
      </c>
      <c r="J261">
        <f t="shared" ca="1" si="27"/>
        <v>71.397499449999998</v>
      </c>
      <c r="K261" t="b">
        <f t="shared" ca="1" si="25"/>
        <v>1</v>
      </c>
      <c r="L261" t="b">
        <f t="shared" ca="1" si="26"/>
        <v>0</v>
      </c>
      <c r="M261" t="b">
        <f t="shared" ca="1" si="28"/>
        <v>1</v>
      </c>
      <c r="N261">
        <f t="shared" ca="1" si="23"/>
        <v>0</v>
      </c>
      <c r="O261">
        <f ca="1">SUM(N$2:N261)</f>
        <v>-222.02500700000004</v>
      </c>
    </row>
    <row r="262" spans="1:15" x14ac:dyDescent="0.2">
      <c r="A262" s="1" t="d">
        <v>2018-01-16</v>
      </c>
      <c r="B262">
        <v>77.680000000000007</v>
      </c>
      <c r="C262">
        <v>82.050003000000004</v>
      </c>
      <c r="D262">
        <v>74.680000000000007</v>
      </c>
      <c r="E262">
        <v>79.620002999999997</v>
      </c>
      <c r="F262">
        <v>79.620002999999997</v>
      </c>
      <c r="G262">
        <v>2946500</v>
      </c>
      <c r="I262">
        <f t="shared" si="24"/>
        <v>78.365001500000005</v>
      </c>
      <c r="J262">
        <f t="shared" ca="1" si="27"/>
        <v>71.855999749999995</v>
      </c>
      <c r="K262" t="b">
        <f t="shared" ca="1" si="25"/>
        <v>1</v>
      </c>
      <c r="L262" t="b">
        <f t="shared" ca="1" si="26"/>
        <v>0</v>
      </c>
      <c r="M262" t="b">
        <f t="shared" ca="1" si="28"/>
        <v>1</v>
      </c>
      <c r="N262">
        <f t="shared" ca="1" si="23"/>
        <v>0</v>
      </c>
      <c r="O262">
        <f ca="1">SUM(N$2:N262)</f>
        <v>-222.02500700000004</v>
      </c>
    </row>
    <row r="263" spans="1:15" x14ac:dyDescent="0.2">
      <c r="A263" s="1" t="d">
        <v>2018-01-17</v>
      </c>
      <c r="B263">
        <v>84.18</v>
      </c>
      <c r="C263">
        <v>87.150002000000001</v>
      </c>
      <c r="D263">
        <v>82.18</v>
      </c>
      <c r="E263">
        <v>86</v>
      </c>
      <c r="F263">
        <v>86</v>
      </c>
      <c r="G263">
        <v>3757900</v>
      </c>
      <c r="I263">
        <f t="shared" si="24"/>
        <v>84.665001000000004</v>
      </c>
      <c r="J263">
        <f t="shared" ca="1" si="27"/>
        <v>72.5199997</v>
      </c>
      <c r="K263" t="b">
        <f t="shared" ca="1" si="25"/>
        <v>1</v>
      </c>
      <c r="L263" t="b">
        <f t="shared" ca="1" si="26"/>
        <v>0</v>
      </c>
      <c r="M263" t="b">
        <f t="shared" ca="1" si="28"/>
        <v>1</v>
      </c>
      <c r="N263">
        <f t="shared" ref="N263:N326" ca="1" si="29">IF(AND(K263,NOT(M263)),-I263,IF(AND(L263,M263),I263,0))</f>
        <v>0</v>
      </c>
      <c r="O263">
        <f ca="1">SUM(N$2:N263)</f>
        <v>-222.02500700000004</v>
      </c>
    </row>
    <row r="264" spans="1:15" x14ac:dyDescent="0.2">
      <c r="A264" s="1" t="d">
        <v>2018-01-18</v>
      </c>
      <c r="B264">
        <v>84.190002000000007</v>
      </c>
      <c r="C264">
        <v>84.459998999999996</v>
      </c>
      <c r="D264">
        <v>75.900002000000001</v>
      </c>
      <c r="E264">
        <v>83.080001999999993</v>
      </c>
      <c r="F264">
        <v>83.080001999999993</v>
      </c>
      <c r="G264">
        <v>3562900</v>
      </c>
      <c r="I264">
        <f t="shared" si="24"/>
        <v>80.180000500000006</v>
      </c>
      <c r="J264">
        <f t="shared" ca="1" si="27"/>
        <v>72.990499900000003</v>
      </c>
      <c r="K264" t="b">
        <f t="shared" ca="1" si="25"/>
        <v>1</v>
      </c>
      <c r="L264" t="b">
        <f t="shared" ca="1" si="26"/>
        <v>0</v>
      </c>
      <c r="M264" t="b">
        <f t="shared" ca="1" si="28"/>
        <v>1</v>
      </c>
      <c r="N264">
        <f t="shared" ca="1" si="29"/>
        <v>0</v>
      </c>
      <c r="O264">
        <f ca="1">SUM(N$2:N264)</f>
        <v>-222.02500700000004</v>
      </c>
    </row>
    <row r="265" spans="1:15" x14ac:dyDescent="0.2">
      <c r="A265" s="1" t="d">
        <v>2018-01-19</v>
      </c>
      <c r="B265">
        <v>81.230002999999996</v>
      </c>
      <c r="C265">
        <v>83.699996999999996</v>
      </c>
      <c r="D265">
        <v>77.849997999999999</v>
      </c>
      <c r="E265">
        <v>79.220000999999996</v>
      </c>
      <c r="F265">
        <v>79.220000999999996</v>
      </c>
      <c r="G265">
        <v>2507300</v>
      </c>
      <c r="I265">
        <f t="shared" si="24"/>
        <v>80.774997499999998</v>
      </c>
      <c r="J265">
        <f t="shared" ca="1" si="27"/>
        <v>73.910999650000008</v>
      </c>
      <c r="K265" t="b">
        <f t="shared" ca="1" si="25"/>
        <v>1</v>
      </c>
      <c r="L265" t="b">
        <f t="shared" ca="1" si="26"/>
        <v>0</v>
      </c>
      <c r="M265" t="b">
        <f t="shared" ca="1" si="28"/>
        <v>1</v>
      </c>
      <c r="N265">
        <f t="shared" ca="1" si="29"/>
        <v>0</v>
      </c>
      <c r="O265">
        <f ca="1">SUM(N$2:N265)</f>
        <v>-222.02500700000004</v>
      </c>
    </row>
    <row r="266" spans="1:15" x14ac:dyDescent="0.2">
      <c r="A266" s="1" t="d">
        <v>2018-01-22</v>
      </c>
      <c r="B266">
        <v>77.120002999999997</v>
      </c>
      <c r="C266">
        <v>79.379997000000003</v>
      </c>
      <c r="D266">
        <v>76.559997999999993</v>
      </c>
      <c r="E266">
        <v>79.199996999999996</v>
      </c>
      <c r="F266">
        <v>79.199996999999996</v>
      </c>
      <c r="G266">
        <v>1584300</v>
      </c>
      <c r="I266">
        <f t="shared" si="24"/>
        <v>77.969997500000005</v>
      </c>
      <c r="J266">
        <f t="shared" ca="1" si="27"/>
        <v>75.632499300000006</v>
      </c>
      <c r="K266" t="b">
        <f t="shared" ca="1" si="25"/>
        <v>1</v>
      </c>
      <c r="L266" t="b">
        <f t="shared" ca="1" si="26"/>
        <v>0</v>
      </c>
      <c r="M266" t="b">
        <f t="shared" ca="1" si="28"/>
        <v>1</v>
      </c>
      <c r="N266">
        <f t="shared" ca="1" si="29"/>
        <v>0</v>
      </c>
      <c r="O266">
        <f ca="1">SUM(N$2:N266)</f>
        <v>-222.02500700000004</v>
      </c>
    </row>
    <row r="267" spans="1:15" x14ac:dyDescent="0.2">
      <c r="A267" s="1" t="d">
        <v>2018-01-23</v>
      </c>
      <c r="B267">
        <v>86.260002</v>
      </c>
      <c r="C267">
        <v>94.519997000000004</v>
      </c>
      <c r="D267">
        <v>84.709998999999996</v>
      </c>
      <c r="E267">
        <v>89.75</v>
      </c>
      <c r="F267">
        <v>89.75</v>
      </c>
      <c r="G267">
        <v>4705100</v>
      </c>
      <c r="I267">
        <f t="shared" si="24"/>
        <v>89.614998</v>
      </c>
      <c r="J267">
        <f t="shared" ca="1" si="27"/>
        <v>78.340499100000017</v>
      </c>
      <c r="K267" t="b">
        <f t="shared" ca="1" si="25"/>
        <v>1</v>
      </c>
      <c r="L267" t="b">
        <f t="shared" ca="1" si="26"/>
        <v>0</v>
      </c>
      <c r="M267" t="b">
        <f t="shared" ca="1" si="28"/>
        <v>1</v>
      </c>
      <c r="N267">
        <f t="shared" ca="1" si="29"/>
        <v>0</v>
      </c>
      <c r="O267">
        <f ca="1">SUM(N$2:N267)</f>
        <v>-222.02500700000004</v>
      </c>
    </row>
    <row r="268" spans="1:15" x14ac:dyDescent="0.2">
      <c r="A268" s="1" t="d">
        <v>2018-01-24</v>
      </c>
      <c r="B268">
        <v>90.870002999999997</v>
      </c>
      <c r="C268">
        <v>94.809997999999993</v>
      </c>
      <c r="D268">
        <v>85.5</v>
      </c>
      <c r="E268">
        <v>87.529999000000004</v>
      </c>
      <c r="F268">
        <v>87.529999000000004</v>
      </c>
      <c r="G268">
        <v>3379400</v>
      </c>
      <c r="I268">
        <f t="shared" si="24"/>
        <v>90.154999000000004</v>
      </c>
      <c r="J268">
        <f t="shared" ca="1" si="27"/>
        <v>80.581499100000002</v>
      </c>
      <c r="K268" t="b">
        <f t="shared" ca="1" si="25"/>
        <v>1</v>
      </c>
      <c r="L268" t="b">
        <f t="shared" ca="1" si="26"/>
        <v>0</v>
      </c>
      <c r="M268" t="b">
        <f t="shared" ca="1" si="28"/>
        <v>1</v>
      </c>
      <c r="N268">
        <f t="shared" ca="1" si="29"/>
        <v>0</v>
      </c>
      <c r="O268">
        <f ca="1">SUM(N$2:N268)</f>
        <v>-222.02500700000004</v>
      </c>
    </row>
    <row r="269" spans="1:15" x14ac:dyDescent="0.2">
      <c r="A269" s="1" t="d">
        <v>2018-01-25</v>
      </c>
      <c r="B269">
        <v>93.360000999999997</v>
      </c>
      <c r="C269">
        <v>98.220000999999996</v>
      </c>
      <c r="D269">
        <v>90.089995999999999</v>
      </c>
      <c r="E269">
        <v>92.400002000000001</v>
      </c>
      <c r="F269">
        <v>92.400002000000001</v>
      </c>
      <c r="G269">
        <v>3560500</v>
      </c>
      <c r="I269">
        <f t="shared" si="24"/>
        <v>94.154998500000005</v>
      </c>
      <c r="J269">
        <f t="shared" ca="1" si="27"/>
        <v>83.075999050000007</v>
      </c>
      <c r="K269" t="b">
        <f t="shared" ca="1" si="25"/>
        <v>1</v>
      </c>
      <c r="L269" t="b">
        <f t="shared" ca="1" si="26"/>
        <v>0</v>
      </c>
      <c r="M269" t="b">
        <f t="shared" ca="1" si="28"/>
        <v>1</v>
      </c>
      <c r="N269">
        <f t="shared" ca="1" si="29"/>
        <v>0</v>
      </c>
      <c r="O269">
        <f ca="1">SUM(N$2:N269)</f>
        <v>-222.02500700000004</v>
      </c>
    </row>
    <row r="270" spans="1:15" x14ac:dyDescent="0.2">
      <c r="A270" s="1" t="d">
        <v>2018-01-26</v>
      </c>
      <c r="B270">
        <v>98.190002000000007</v>
      </c>
      <c r="C270">
        <v>100.75</v>
      </c>
      <c r="D270">
        <v>97.400002000000001</v>
      </c>
      <c r="E270">
        <v>98.309997999999993</v>
      </c>
      <c r="F270">
        <v>98.309997999999993</v>
      </c>
      <c r="G270">
        <v>2334400</v>
      </c>
      <c r="I270">
        <f t="shared" si="24"/>
        <v>99.075001</v>
      </c>
      <c r="J270">
        <f t="shared" ca="1" si="27"/>
        <v>85.539999400000013</v>
      </c>
      <c r="K270" t="b">
        <f t="shared" ca="1" si="25"/>
        <v>1</v>
      </c>
      <c r="L270" t="b">
        <f t="shared" ca="1" si="26"/>
        <v>0</v>
      </c>
      <c r="M270" t="b">
        <f t="shared" ca="1" si="28"/>
        <v>1</v>
      </c>
      <c r="N270">
        <f t="shared" ca="1" si="29"/>
        <v>0</v>
      </c>
      <c r="O270">
        <f ca="1">SUM(N$2:N270)</f>
        <v>-222.02500700000004</v>
      </c>
    </row>
    <row r="271" spans="1:15" x14ac:dyDescent="0.2">
      <c r="A271" s="1" t="d">
        <v>2018-01-29</v>
      </c>
      <c r="B271">
        <v>90.760002</v>
      </c>
      <c r="C271">
        <v>99.82</v>
      </c>
      <c r="D271">
        <v>90.300003000000004</v>
      </c>
      <c r="E271">
        <v>99.019997000000004</v>
      </c>
      <c r="F271">
        <v>99.019997000000004</v>
      </c>
      <c r="G271">
        <v>2244400</v>
      </c>
      <c r="I271">
        <f t="shared" si="24"/>
        <v>95.060001499999998</v>
      </c>
      <c r="J271">
        <f t="shared" ca="1" si="27"/>
        <v>87.001499600000017</v>
      </c>
      <c r="K271" t="b">
        <f t="shared" ca="1" si="25"/>
        <v>1</v>
      </c>
      <c r="L271" t="b">
        <f t="shared" ca="1" si="26"/>
        <v>0</v>
      </c>
      <c r="M271" t="b">
        <f t="shared" ca="1" si="28"/>
        <v>1</v>
      </c>
      <c r="N271">
        <f t="shared" ca="1" si="29"/>
        <v>0</v>
      </c>
      <c r="O271">
        <f ca="1">SUM(N$2:N271)</f>
        <v>-222.02500700000004</v>
      </c>
    </row>
    <row r="272" spans="1:15" x14ac:dyDescent="0.2">
      <c r="A272" s="1" t="d">
        <v>2018-01-30</v>
      </c>
      <c r="B272">
        <v>101.519997</v>
      </c>
      <c r="C272">
        <v>105.660004</v>
      </c>
      <c r="D272">
        <v>97.650002000000001</v>
      </c>
      <c r="E272">
        <v>98.599997999999999</v>
      </c>
      <c r="F272">
        <v>98.599997999999999</v>
      </c>
      <c r="G272">
        <v>1926200</v>
      </c>
      <c r="I272">
        <f t="shared" si="24"/>
        <v>101.65500299999999</v>
      </c>
      <c r="J272">
        <f t="shared" ca="1" si="27"/>
        <v>89.330499750000001</v>
      </c>
      <c r="K272" t="b">
        <f t="shared" ca="1" si="25"/>
        <v>1</v>
      </c>
      <c r="L272" t="b">
        <f t="shared" ca="1" si="26"/>
        <v>0</v>
      </c>
      <c r="M272" t="b">
        <f t="shared" ca="1" si="28"/>
        <v>1</v>
      </c>
      <c r="N272">
        <f t="shared" ca="1" si="29"/>
        <v>0</v>
      </c>
      <c r="O272">
        <f ca="1">SUM(N$2:N272)</f>
        <v>-222.02500700000004</v>
      </c>
    </row>
    <row r="273" spans="1:15" x14ac:dyDescent="0.2">
      <c r="A273" s="1" t="d">
        <v>2018-01-31</v>
      </c>
      <c r="B273">
        <v>87.389999000000003</v>
      </c>
      <c r="C273">
        <v>88.18</v>
      </c>
      <c r="D273">
        <v>78.739998</v>
      </c>
      <c r="E273">
        <v>79.620002999999997</v>
      </c>
      <c r="F273">
        <v>79.620002999999997</v>
      </c>
      <c r="G273">
        <v>4939200</v>
      </c>
      <c r="I273">
        <f t="shared" si="24"/>
        <v>83.45999900000001</v>
      </c>
      <c r="J273">
        <f t="shared" ca="1" si="27"/>
        <v>89.209999550000006</v>
      </c>
      <c r="K273" t="b">
        <f t="shared" ca="1" si="25"/>
        <v>0</v>
      </c>
      <c r="L273" t="b">
        <f t="shared" ca="1" si="26"/>
        <v>1</v>
      </c>
      <c r="M273" t="b">
        <f t="shared" ca="1" si="28"/>
        <v>1</v>
      </c>
      <c r="N273">
        <f t="shared" ca="1" si="29"/>
        <v>83.45999900000001</v>
      </c>
      <c r="O273">
        <f ca="1">SUM(N$2:N273)</f>
        <v>-138.56500800000003</v>
      </c>
    </row>
    <row r="274" spans="1:15" x14ac:dyDescent="0.2">
      <c r="A274" s="1" t="d">
        <v>2018-02-01</v>
      </c>
      <c r="B274">
        <v>74.769997000000004</v>
      </c>
      <c r="C274">
        <v>76.089995999999999</v>
      </c>
      <c r="D274">
        <v>69</v>
      </c>
      <c r="E274">
        <v>72.349997999999999</v>
      </c>
      <c r="F274">
        <v>72.349997999999999</v>
      </c>
      <c r="G274">
        <v>5348000</v>
      </c>
      <c r="I274">
        <f t="shared" si="24"/>
        <v>72.544997999999993</v>
      </c>
      <c r="J274">
        <f t="shared" ca="1" si="27"/>
        <v>88.446499299999999</v>
      </c>
      <c r="K274" t="b">
        <f t="shared" ca="1" si="25"/>
        <v>0</v>
      </c>
      <c r="L274" t="b">
        <f t="shared" ca="1" si="26"/>
        <v>1</v>
      </c>
      <c r="M274" t="b">
        <f t="shared" ca="1" si="28"/>
        <v>0</v>
      </c>
      <c r="N274">
        <f t="shared" ca="1" si="29"/>
        <v>0</v>
      </c>
      <c r="O274">
        <f ca="1">SUM(N$2:N274)</f>
        <v>-138.56500800000003</v>
      </c>
    </row>
    <row r="275" spans="1:15" x14ac:dyDescent="0.2">
      <c r="A275" s="1" t="d">
        <v>2018-02-02</v>
      </c>
      <c r="B275">
        <v>70.260002</v>
      </c>
      <c r="C275">
        <v>72.010002</v>
      </c>
      <c r="D275">
        <v>69.309997999999993</v>
      </c>
      <c r="E275">
        <v>71.069999999999993</v>
      </c>
      <c r="F275">
        <v>71.069999999999993</v>
      </c>
      <c r="G275">
        <v>2459300</v>
      </c>
      <c r="I275">
        <f t="shared" si="24"/>
        <v>70.66</v>
      </c>
      <c r="J275">
        <f t="shared" ca="1" si="27"/>
        <v>87.434999550000001</v>
      </c>
      <c r="K275" t="b">
        <f t="shared" ca="1" si="25"/>
        <v>0</v>
      </c>
      <c r="L275" t="b">
        <f t="shared" ca="1" si="26"/>
        <v>1</v>
      </c>
      <c r="M275" t="b">
        <f t="shared" ca="1" si="28"/>
        <v>0</v>
      </c>
      <c r="N275">
        <f t="shared" ca="1" si="29"/>
        <v>0</v>
      </c>
      <c r="O275">
        <f ca="1">SUM(N$2:N275)</f>
        <v>-138.56500800000003</v>
      </c>
    </row>
    <row r="276" spans="1:15" x14ac:dyDescent="0.2">
      <c r="A276" s="1" t="d">
        <v>2018-02-05</v>
      </c>
      <c r="B276">
        <v>66.150002000000001</v>
      </c>
      <c r="C276">
        <v>66.660004000000001</v>
      </c>
      <c r="D276">
        <v>61.700001</v>
      </c>
      <c r="E276">
        <v>62.900002000000001</v>
      </c>
      <c r="F276">
        <v>62.900002000000001</v>
      </c>
      <c r="G276">
        <v>4289600</v>
      </c>
      <c r="I276">
        <f t="shared" si="24"/>
        <v>64.180002500000001</v>
      </c>
      <c r="J276">
        <f t="shared" ca="1" si="27"/>
        <v>86.056000049999994</v>
      </c>
      <c r="K276" t="b">
        <f t="shared" ca="1" si="25"/>
        <v>0</v>
      </c>
      <c r="L276" t="b">
        <f t="shared" ca="1" si="26"/>
        <v>1</v>
      </c>
      <c r="M276" t="b">
        <f t="shared" ca="1" si="28"/>
        <v>0</v>
      </c>
      <c r="N276">
        <f t="shared" ca="1" si="29"/>
        <v>0</v>
      </c>
      <c r="O276">
        <f ca="1">SUM(N$2:N276)</f>
        <v>-138.56500800000003</v>
      </c>
    </row>
    <row r="277" spans="1:15" x14ac:dyDescent="0.2">
      <c r="A277" s="1" t="d">
        <v>2018-02-06</v>
      </c>
      <c r="B277">
        <v>59.889999000000003</v>
      </c>
      <c r="C277">
        <v>63.869999</v>
      </c>
      <c r="D277">
        <v>59.799999</v>
      </c>
      <c r="E277">
        <v>63.150002000000001</v>
      </c>
      <c r="F277">
        <v>63.150002000000001</v>
      </c>
      <c r="G277">
        <v>3023400</v>
      </c>
      <c r="I277">
        <f t="shared" si="24"/>
        <v>61.834998999999996</v>
      </c>
      <c r="J277">
        <f t="shared" ca="1" si="27"/>
        <v>83.278000149999997</v>
      </c>
      <c r="K277" t="b">
        <f t="shared" ca="1" si="25"/>
        <v>0</v>
      </c>
      <c r="L277" t="b">
        <f t="shared" ca="1" si="26"/>
        <v>1</v>
      </c>
      <c r="M277" t="b">
        <f t="shared" ca="1" si="28"/>
        <v>0</v>
      </c>
      <c r="N277">
        <f t="shared" ca="1" si="29"/>
        <v>0</v>
      </c>
      <c r="O277">
        <f ca="1">SUM(N$2:N277)</f>
        <v>-138.56500800000003</v>
      </c>
    </row>
    <row r="278" spans="1:15" x14ac:dyDescent="0.2">
      <c r="A278" s="1" t="d">
        <v>2018-02-07</v>
      </c>
      <c r="B278">
        <v>59.810001</v>
      </c>
      <c r="C278">
        <v>61.580002</v>
      </c>
      <c r="D278">
        <v>58.450001</v>
      </c>
      <c r="E278">
        <v>59.099997999999999</v>
      </c>
      <c r="F278">
        <v>59.099997999999999</v>
      </c>
      <c r="G278">
        <v>3621400</v>
      </c>
      <c r="I278">
        <f t="shared" si="24"/>
        <v>60.015001499999997</v>
      </c>
      <c r="J278">
        <f t="shared" ca="1" si="27"/>
        <v>80.264000400000015</v>
      </c>
      <c r="K278" t="b">
        <f t="shared" ca="1" si="25"/>
        <v>0</v>
      </c>
      <c r="L278" t="b">
        <f t="shared" ca="1" si="26"/>
        <v>1</v>
      </c>
      <c r="M278" t="b">
        <f t="shared" ca="1" si="28"/>
        <v>0</v>
      </c>
      <c r="N278">
        <f t="shared" ca="1" si="29"/>
        <v>0</v>
      </c>
      <c r="O278">
        <f ca="1">SUM(N$2:N278)</f>
        <v>-138.56500800000003</v>
      </c>
    </row>
    <row r="279" spans="1:15" x14ac:dyDescent="0.2">
      <c r="A279" s="1" t="d">
        <v>2018-02-08</v>
      </c>
      <c r="B279">
        <v>61.02</v>
      </c>
      <c r="C279">
        <v>62.700001</v>
      </c>
      <c r="D279">
        <v>58.279998999999997</v>
      </c>
      <c r="E279">
        <v>58.880001</v>
      </c>
      <c r="F279">
        <v>58.880001</v>
      </c>
      <c r="G279">
        <v>2733500</v>
      </c>
      <c r="I279">
        <f t="shared" si="24"/>
        <v>60.489999999999995</v>
      </c>
      <c r="J279">
        <f t="shared" ca="1" si="27"/>
        <v>76.897500550000004</v>
      </c>
      <c r="K279" t="b">
        <f t="shared" ca="1" si="25"/>
        <v>0</v>
      </c>
      <c r="L279" t="b">
        <f t="shared" ca="1" si="26"/>
        <v>1</v>
      </c>
      <c r="M279" t="b">
        <f t="shared" ca="1" si="28"/>
        <v>0</v>
      </c>
      <c r="N279">
        <f t="shared" ca="1" si="29"/>
        <v>0</v>
      </c>
      <c r="O279">
        <f ca="1">SUM(N$2:N279)</f>
        <v>-138.56500800000003</v>
      </c>
    </row>
    <row r="280" spans="1:15" x14ac:dyDescent="0.2">
      <c r="A280" s="1" t="d">
        <v>2018-02-09</v>
      </c>
      <c r="B280">
        <v>55.25</v>
      </c>
      <c r="C280">
        <v>55.5</v>
      </c>
      <c r="D280">
        <v>51.740001999999997</v>
      </c>
      <c r="E280">
        <v>53.75</v>
      </c>
      <c r="F280">
        <v>53.75</v>
      </c>
      <c r="G280">
        <v>4457300</v>
      </c>
      <c r="I280">
        <f t="shared" si="24"/>
        <v>53.620001000000002</v>
      </c>
      <c r="J280">
        <f t="shared" ca="1" si="27"/>
        <v>72.35200055</v>
      </c>
      <c r="K280" t="b">
        <f t="shared" ca="1" si="25"/>
        <v>0</v>
      </c>
      <c r="L280" t="b">
        <f t="shared" ca="1" si="26"/>
        <v>1</v>
      </c>
      <c r="M280" t="b">
        <f t="shared" ca="1" si="28"/>
        <v>0</v>
      </c>
      <c r="N280">
        <f t="shared" ca="1" si="29"/>
        <v>0</v>
      </c>
      <c r="O280">
        <f ca="1">SUM(N$2:N280)</f>
        <v>-138.56500800000003</v>
      </c>
    </row>
    <row r="281" spans="1:15" x14ac:dyDescent="0.2">
      <c r="A281" s="1" t="d">
        <v>2018-02-12</v>
      </c>
      <c r="B281">
        <v>51.110000999999997</v>
      </c>
      <c r="C281">
        <v>52.349997999999999</v>
      </c>
      <c r="D281">
        <v>50.810001</v>
      </c>
      <c r="E281">
        <v>51.66</v>
      </c>
      <c r="F281">
        <v>51.66</v>
      </c>
      <c r="G281">
        <v>3105600</v>
      </c>
      <c r="I281">
        <f t="shared" si="24"/>
        <v>51.5799995</v>
      </c>
      <c r="J281">
        <f t="shared" ca="1" si="27"/>
        <v>68.004000349999984</v>
      </c>
      <c r="K281" t="b">
        <f t="shared" ca="1" si="25"/>
        <v>0</v>
      </c>
      <c r="L281" t="b">
        <f t="shared" ca="1" si="26"/>
        <v>1</v>
      </c>
      <c r="M281" t="b">
        <f t="shared" ca="1" si="28"/>
        <v>0</v>
      </c>
      <c r="N281">
        <f t="shared" ca="1" si="29"/>
        <v>0</v>
      </c>
      <c r="O281">
        <f ca="1">SUM(N$2:N281)</f>
        <v>-138.56500800000003</v>
      </c>
    </row>
    <row r="282" spans="1:15" x14ac:dyDescent="0.2">
      <c r="A282" s="1" t="d">
        <v>2018-02-13</v>
      </c>
      <c r="B282">
        <v>53.959999000000003</v>
      </c>
      <c r="C282">
        <v>55.34</v>
      </c>
      <c r="D282">
        <v>53.110000999999997</v>
      </c>
      <c r="E282">
        <v>53.970001000000003</v>
      </c>
      <c r="F282">
        <v>53.970001000000003</v>
      </c>
      <c r="G282">
        <v>3139500</v>
      </c>
      <c r="I282">
        <f t="shared" si="24"/>
        <v>54.2250005</v>
      </c>
      <c r="J282">
        <f t="shared" ca="1" si="27"/>
        <v>63.26100009999999</v>
      </c>
      <c r="K282" t="b">
        <f t="shared" ca="1" si="25"/>
        <v>0</v>
      </c>
      <c r="L282" t="b">
        <f t="shared" ca="1" si="26"/>
        <v>1</v>
      </c>
      <c r="M282" t="b">
        <f t="shared" ca="1" si="28"/>
        <v>0</v>
      </c>
      <c r="N282">
        <f t="shared" ca="1" si="29"/>
        <v>0</v>
      </c>
      <c r="O282">
        <f ca="1">SUM(N$2:N282)</f>
        <v>-138.56500800000003</v>
      </c>
    </row>
    <row r="283" spans="1:15" x14ac:dyDescent="0.2">
      <c r="A283" s="1" t="d">
        <v>2018-02-14</v>
      </c>
      <c r="B283">
        <v>51.959999000000003</v>
      </c>
      <c r="C283">
        <v>54.860000999999997</v>
      </c>
      <c r="D283">
        <v>51.700001</v>
      </c>
      <c r="E283">
        <v>54.5</v>
      </c>
      <c r="F283">
        <v>54.5</v>
      </c>
      <c r="G283">
        <v>2302900</v>
      </c>
      <c r="I283">
        <f t="shared" si="24"/>
        <v>53.280000999999999</v>
      </c>
      <c r="J283">
        <f t="shared" ca="1" si="27"/>
        <v>60.243000299999991</v>
      </c>
      <c r="K283" t="b">
        <f t="shared" ca="1" si="25"/>
        <v>0</v>
      </c>
      <c r="L283" t="b">
        <f t="shared" ca="1" si="26"/>
        <v>1</v>
      </c>
      <c r="M283" t="b">
        <f t="shared" ca="1" si="28"/>
        <v>0</v>
      </c>
      <c r="N283">
        <f t="shared" ca="1" si="29"/>
        <v>0</v>
      </c>
      <c r="O283">
        <f ca="1">SUM(N$2:N283)</f>
        <v>-138.56500800000003</v>
      </c>
    </row>
    <row r="284" spans="1:15" x14ac:dyDescent="0.2">
      <c r="A284" s="1" t="d">
        <v>2018-02-15</v>
      </c>
      <c r="B284">
        <v>52.330002</v>
      </c>
      <c r="C284">
        <v>54.77</v>
      </c>
      <c r="D284">
        <v>51.669998</v>
      </c>
      <c r="E284">
        <v>53.5</v>
      </c>
      <c r="F284">
        <v>53.5</v>
      </c>
      <c r="G284">
        <v>3631200</v>
      </c>
      <c r="I284">
        <f t="shared" si="24"/>
        <v>53.219999000000001</v>
      </c>
      <c r="J284">
        <f t="shared" ca="1" si="27"/>
        <v>58.310500400000002</v>
      </c>
      <c r="K284" t="b">
        <f t="shared" ca="1" si="25"/>
        <v>0</v>
      </c>
      <c r="L284" t="b">
        <f t="shared" ca="1" si="26"/>
        <v>1</v>
      </c>
      <c r="M284" t="b">
        <f t="shared" ca="1" si="28"/>
        <v>0</v>
      </c>
      <c r="N284">
        <f t="shared" ca="1" si="29"/>
        <v>0</v>
      </c>
      <c r="O284">
        <f ca="1">SUM(N$2:N284)</f>
        <v>-138.56500800000003</v>
      </c>
    </row>
    <row r="285" spans="1:15" x14ac:dyDescent="0.2">
      <c r="A285" s="1" t="d">
        <v>2018-02-16</v>
      </c>
      <c r="B285">
        <v>51.959999000000003</v>
      </c>
      <c r="C285">
        <v>52.810001</v>
      </c>
      <c r="D285">
        <v>51.549999</v>
      </c>
      <c r="E285">
        <v>52.200001</v>
      </c>
      <c r="F285">
        <v>52.200001</v>
      </c>
      <c r="G285">
        <v>2628600</v>
      </c>
      <c r="I285">
        <f t="shared" si="24"/>
        <v>52.18</v>
      </c>
      <c r="J285">
        <f t="shared" ca="1" si="27"/>
        <v>56.462500399999996</v>
      </c>
      <c r="K285" t="b">
        <f t="shared" ca="1" si="25"/>
        <v>0</v>
      </c>
      <c r="L285" t="b">
        <f t="shared" ca="1" si="26"/>
        <v>1</v>
      </c>
      <c r="M285" t="b">
        <f t="shared" ca="1" si="28"/>
        <v>0</v>
      </c>
      <c r="N285">
        <f t="shared" ca="1" si="29"/>
        <v>0</v>
      </c>
      <c r="O285">
        <f ca="1">SUM(N$2:N285)</f>
        <v>-138.56500800000003</v>
      </c>
    </row>
    <row r="286" spans="1:15" x14ac:dyDescent="0.2">
      <c r="A286" s="1" t="d">
        <v>2018-02-20</v>
      </c>
      <c r="B286">
        <v>55.5</v>
      </c>
      <c r="C286">
        <v>56.220001000000003</v>
      </c>
      <c r="D286">
        <v>54.619999</v>
      </c>
      <c r="E286">
        <v>55.700001</v>
      </c>
      <c r="F286">
        <v>55.700001</v>
      </c>
      <c r="G286">
        <v>3393400</v>
      </c>
      <c r="I286">
        <f t="shared" si="24"/>
        <v>55.42</v>
      </c>
      <c r="J286">
        <f t="shared" ca="1" si="27"/>
        <v>55.586500150000006</v>
      </c>
      <c r="K286" t="b">
        <f t="shared" ca="1" si="25"/>
        <v>0</v>
      </c>
      <c r="L286" t="b">
        <f t="shared" ca="1" si="26"/>
        <v>1</v>
      </c>
      <c r="M286" t="b">
        <f t="shared" ca="1" si="28"/>
        <v>0</v>
      </c>
      <c r="N286">
        <f t="shared" ca="1" si="29"/>
        <v>0</v>
      </c>
      <c r="O286">
        <f ca="1">SUM(N$2:N286)</f>
        <v>-138.56500800000003</v>
      </c>
    </row>
    <row r="287" spans="1:15" x14ac:dyDescent="0.2">
      <c r="A287" s="1" t="d">
        <v>2018-02-21</v>
      </c>
      <c r="B287">
        <v>57.049999</v>
      </c>
      <c r="C287">
        <v>58.099997999999999</v>
      </c>
      <c r="D287">
        <v>55.709999000000003</v>
      </c>
      <c r="E287">
        <v>56.599997999999999</v>
      </c>
      <c r="F287">
        <v>56.599997999999999</v>
      </c>
      <c r="G287">
        <v>3001500</v>
      </c>
      <c r="I287">
        <f t="shared" si="24"/>
        <v>56.904998500000005</v>
      </c>
      <c r="J287">
        <f t="shared" ca="1" si="27"/>
        <v>55.093500100000007</v>
      </c>
      <c r="K287" t="b">
        <f t="shared" ca="1" si="25"/>
        <v>1</v>
      </c>
      <c r="L287" t="b">
        <f t="shared" ca="1" si="26"/>
        <v>0</v>
      </c>
      <c r="M287" t="b">
        <f t="shared" ca="1" si="28"/>
        <v>0</v>
      </c>
      <c r="N287">
        <f t="shared" ca="1" si="29"/>
        <v>-56.904998500000005</v>
      </c>
      <c r="O287">
        <f ca="1">SUM(N$2:N287)</f>
        <v>-195.47000650000004</v>
      </c>
    </row>
    <row r="288" spans="1:15" x14ac:dyDescent="0.2">
      <c r="A288" s="1" t="d">
        <v>2018-02-22</v>
      </c>
      <c r="B288">
        <v>56.41</v>
      </c>
      <c r="C288">
        <v>57.400002000000001</v>
      </c>
      <c r="D288">
        <v>55.029998999999997</v>
      </c>
      <c r="E288">
        <v>55.41</v>
      </c>
      <c r="F288">
        <v>55.41</v>
      </c>
      <c r="G288">
        <v>2299600</v>
      </c>
      <c r="I288">
        <f t="shared" si="24"/>
        <v>56.215000500000002</v>
      </c>
      <c r="J288">
        <f t="shared" ca="1" si="27"/>
        <v>54.713499999999996</v>
      </c>
      <c r="K288" t="b">
        <f t="shared" ca="1" si="25"/>
        <v>1</v>
      </c>
      <c r="L288" t="b">
        <f t="shared" ca="1" si="26"/>
        <v>0</v>
      </c>
      <c r="M288" t="b">
        <f t="shared" ca="1" si="28"/>
        <v>1</v>
      </c>
      <c r="N288">
        <f t="shared" ca="1" si="29"/>
        <v>0</v>
      </c>
      <c r="O288">
        <f ca="1">SUM(N$2:N288)</f>
        <v>-195.47000650000004</v>
      </c>
    </row>
    <row r="289" spans="1:15" x14ac:dyDescent="0.2">
      <c r="A289" s="1" t="d">
        <v>2018-02-23</v>
      </c>
      <c r="B289">
        <v>54.73</v>
      </c>
      <c r="C289">
        <v>56.299999</v>
      </c>
      <c r="D289">
        <v>53.439999</v>
      </c>
      <c r="E289">
        <v>56.029998999999997</v>
      </c>
      <c r="F289">
        <v>56.029998999999997</v>
      </c>
      <c r="G289">
        <v>1866500</v>
      </c>
      <c r="I289">
        <f t="shared" si="24"/>
        <v>54.869999</v>
      </c>
      <c r="J289">
        <f t="shared" ca="1" si="27"/>
        <v>54.151499899999997</v>
      </c>
      <c r="K289" t="b">
        <f t="shared" ca="1" si="25"/>
        <v>1</v>
      </c>
      <c r="L289" t="b">
        <f t="shared" ca="1" si="26"/>
        <v>0</v>
      </c>
      <c r="M289" t="b">
        <f t="shared" ca="1" si="28"/>
        <v>1</v>
      </c>
      <c r="N289">
        <f t="shared" ca="1" si="29"/>
        <v>0</v>
      </c>
      <c r="O289">
        <f ca="1">SUM(N$2:N289)</f>
        <v>-195.47000650000004</v>
      </c>
    </row>
    <row r="290" spans="1:15" x14ac:dyDescent="0.2">
      <c r="A290" s="1" t="d">
        <v>2018-02-26</v>
      </c>
      <c r="B290">
        <v>57.810001</v>
      </c>
      <c r="C290">
        <v>57.970001000000003</v>
      </c>
      <c r="D290">
        <v>54.450001</v>
      </c>
      <c r="E290">
        <v>57.200001</v>
      </c>
      <c r="F290">
        <v>57.200001</v>
      </c>
      <c r="G290">
        <v>2625500</v>
      </c>
      <c r="I290">
        <f t="shared" si="24"/>
        <v>56.210001000000005</v>
      </c>
      <c r="J290">
        <f t="shared" ca="1" si="27"/>
        <v>54.410499900000005</v>
      </c>
      <c r="K290" t="b">
        <f t="shared" ca="1" si="25"/>
        <v>1</v>
      </c>
      <c r="L290" t="b">
        <f t="shared" ca="1" si="26"/>
        <v>0</v>
      </c>
      <c r="M290" t="b">
        <f t="shared" ca="1" si="28"/>
        <v>1</v>
      </c>
      <c r="N290">
        <f t="shared" ca="1" si="29"/>
        <v>0</v>
      </c>
      <c r="O290">
        <f ca="1">SUM(N$2:N290)</f>
        <v>-195.47000650000004</v>
      </c>
    </row>
    <row r="291" spans="1:15" x14ac:dyDescent="0.2">
      <c r="A291" s="1" t="d">
        <v>2018-02-27</v>
      </c>
      <c r="B291">
        <v>55.200001</v>
      </c>
      <c r="C291">
        <v>58.099997999999999</v>
      </c>
      <c r="D291">
        <v>55.16</v>
      </c>
      <c r="E291">
        <v>57.330002</v>
      </c>
      <c r="F291">
        <v>57.330002</v>
      </c>
      <c r="G291">
        <v>1968400</v>
      </c>
      <c r="I291">
        <f t="shared" si="24"/>
        <v>56.629998999999998</v>
      </c>
      <c r="J291">
        <f t="shared" ca="1" si="27"/>
        <v>54.915499850000003</v>
      </c>
      <c r="K291" t="b">
        <f t="shared" ca="1" si="25"/>
        <v>1</v>
      </c>
      <c r="L291" t="b">
        <f t="shared" ca="1" si="26"/>
        <v>0</v>
      </c>
      <c r="M291" t="b">
        <f t="shared" ca="1" si="28"/>
        <v>1</v>
      </c>
      <c r="N291">
        <f t="shared" ca="1" si="29"/>
        <v>0</v>
      </c>
      <c r="O291">
        <f ca="1">SUM(N$2:N291)</f>
        <v>-195.47000650000004</v>
      </c>
    </row>
    <row r="292" spans="1:15" x14ac:dyDescent="0.2">
      <c r="A292" s="1" t="d">
        <v>2018-02-28</v>
      </c>
      <c r="B292">
        <v>57.77</v>
      </c>
      <c r="C292">
        <v>58.5</v>
      </c>
      <c r="D292">
        <v>55.700001</v>
      </c>
      <c r="E292">
        <v>56.200001</v>
      </c>
      <c r="F292">
        <v>56.200001</v>
      </c>
      <c r="G292">
        <v>2126300</v>
      </c>
      <c r="I292">
        <f t="shared" si="24"/>
        <v>57.1000005</v>
      </c>
      <c r="J292">
        <f t="shared" ca="1" si="27"/>
        <v>55.202999850000005</v>
      </c>
      <c r="K292" t="b">
        <f t="shared" ca="1" si="25"/>
        <v>1</v>
      </c>
      <c r="L292" t="b">
        <f t="shared" ca="1" si="26"/>
        <v>0</v>
      </c>
      <c r="M292" t="b">
        <f t="shared" ca="1" si="28"/>
        <v>1</v>
      </c>
      <c r="N292">
        <f t="shared" ca="1" si="29"/>
        <v>0</v>
      </c>
      <c r="O292">
        <f ca="1">SUM(N$2:N292)</f>
        <v>-195.47000650000004</v>
      </c>
    </row>
    <row r="293" spans="1:15" x14ac:dyDescent="0.2">
      <c r="A293" s="1" t="d">
        <v>2018-03-01</v>
      </c>
      <c r="B293">
        <v>57.380001</v>
      </c>
      <c r="C293">
        <v>59.84</v>
      </c>
      <c r="D293">
        <v>56.119999</v>
      </c>
      <c r="E293">
        <v>57.580002</v>
      </c>
      <c r="F293">
        <v>57.580002</v>
      </c>
      <c r="G293">
        <v>3700600</v>
      </c>
      <c r="I293">
        <f t="shared" si="24"/>
        <v>57.979999500000005</v>
      </c>
      <c r="J293">
        <f t="shared" ca="1" si="27"/>
        <v>55.672999700000005</v>
      </c>
      <c r="K293" t="b">
        <f t="shared" ca="1" si="25"/>
        <v>1</v>
      </c>
      <c r="L293" t="b">
        <f t="shared" ca="1" si="26"/>
        <v>0</v>
      </c>
      <c r="M293" t="b">
        <f t="shared" ca="1" si="28"/>
        <v>1</v>
      </c>
      <c r="N293">
        <f t="shared" ca="1" si="29"/>
        <v>0</v>
      </c>
      <c r="O293">
        <f ca="1">SUM(N$2:N293)</f>
        <v>-195.47000650000004</v>
      </c>
    </row>
    <row r="294" spans="1:15" x14ac:dyDescent="0.2">
      <c r="A294" s="1" t="d">
        <v>2018-03-02</v>
      </c>
      <c r="B294">
        <v>58.220001000000003</v>
      </c>
      <c r="C294">
        <v>59.009998000000003</v>
      </c>
      <c r="D294">
        <v>57.580002</v>
      </c>
      <c r="E294">
        <v>58.650002000000001</v>
      </c>
      <c r="F294">
        <v>58.650002000000001</v>
      </c>
      <c r="G294">
        <v>2117500</v>
      </c>
      <c r="I294">
        <f t="shared" si="24"/>
        <v>58.295000000000002</v>
      </c>
      <c r="J294">
        <f t="shared" ca="1" si="27"/>
        <v>56.180499799999993</v>
      </c>
      <c r="K294" t="b">
        <f t="shared" ca="1" si="25"/>
        <v>1</v>
      </c>
      <c r="L294" t="b">
        <f t="shared" ca="1" si="26"/>
        <v>0</v>
      </c>
      <c r="M294" t="b">
        <f t="shared" ca="1" si="28"/>
        <v>1</v>
      </c>
      <c r="N294">
        <f t="shared" ca="1" si="29"/>
        <v>0</v>
      </c>
      <c r="O294">
        <f ca="1">SUM(N$2:N294)</f>
        <v>-195.47000650000004</v>
      </c>
    </row>
    <row r="295" spans="1:15" x14ac:dyDescent="0.2">
      <c r="A295" s="1" t="d">
        <v>2018-03-05</v>
      </c>
      <c r="B295">
        <v>58.380001</v>
      </c>
      <c r="C295">
        <v>58.959999000000003</v>
      </c>
      <c r="D295">
        <v>57.110000999999997</v>
      </c>
      <c r="E295">
        <v>58.360000999999997</v>
      </c>
      <c r="F295">
        <v>58.360000999999997</v>
      </c>
      <c r="G295">
        <v>1977000</v>
      </c>
      <c r="I295">
        <f t="shared" si="24"/>
        <v>58.034999999999997</v>
      </c>
      <c r="J295">
        <f t="shared" ca="1" si="27"/>
        <v>56.76599980000001</v>
      </c>
      <c r="K295" t="b">
        <f t="shared" ca="1" si="25"/>
        <v>1</v>
      </c>
      <c r="L295" t="b">
        <f t="shared" ca="1" si="26"/>
        <v>0</v>
      </c>
      <c r="M295" t="b">
        <f t="shared" ca="1" si="28"/>
        <v>1</v>
      </c>
      <c r="N295">
        <f t="shared" ca="1" si="29"/>
        <v>0</v>
      </c>
      <c r="O295">
        <f ca="1">SUM(N$2:N295)</f>
        <v>-195.47000650000004</v>
      </c>
    </row>
    <row r="296" spans="1:15" x14ac:dyDescent="0.2">
      <c r="A296" s="1" t="d">
        <v>2018-03-06</v>
      </c>
      <c r="B296">
        <v>60.509998000000003</v>
      </c>
      <c r="C296">
        <v>61.599997999999999</v>
      </c>
      <c r="D296">
        <v>59.549999</v>
      </c>
      <c r="E296">
        <v>61.52</v>
      </c>
      <c r="F296">
        <v>61.52</v>
      </c>
      <c r="G296">
        <v>2287600</v>
      </c>
      <c r="I296">
        <f t="shared" si="24"/>
        <v>60.5749985</v>
      </c>
      <c r="J296">
        <f t="shared" ca="1" si="27"/>
        <v>57.281499650000015</v>
      </c>
      <c r="K296" t="b">
        <f t="shared" ca="1" si="25"/>
        <v>1</v>
      </c>
      <c r="L296" t="b">
        <f t="shared" ca="1" si="26"/>
        <v>0</v>
      </c>
      <c r="M296" t="b">
        <f t="shared" ca="1" si="28"/>
        <v>1</v>
      </c>
      <c r="N296">
        <f t="shared" ca="1" si="29"/>
        <v>0</v>
      </c>
      <c r="O296">
        <f ca="1">SUM(N$2:N296)</f>
        <v>-195.47000650000004</v>
      </c>
    </row>
    <row r="297" spans="1:15" x14ac:dyDescent="0.2">
      <c r="A297" s="1" t="d">
        <v>2018-03-07</v>
      </c>
      <c r="B297">
        <v>63.34</v>
      </c>
      <c r="C297">
        <v>63.75</v>
      </c>
      <c r="D297">
        <v>62.5</v>
      </c>
      <c r="E297">
        <v>63.529998999999997</v>
      </c>
      <c r="F297">
        <v>63.529998999999997</v>
      </c>
      <c r="G297">
        <v>2022200</v>
      </c>
      <c r="I297">
        <f t="shared" si="24"/>
        <v>63.125</v>
      </c>
      <c r="J297">
        <f t="shared" ca="1" si="27"/>
        <v>57.903499800000006</v>
      </c>
      <c r="K297" t="b">
        <f t="shared" ca="1" si="25"/>
        <v>1</v>
      </c>
      <c r="L297" t="b">
        <f t="shared" ca="1" si="26"/>
        <v>0</v>
      </c>
      <c r="M297" t="b">
        <f t="shared" ca="1" si="28"/>
        <v>1</v>
      </c>
      <c r="N297">
        <f t="shared" ca="1" si="29"/>
        <v>0</v>
      </c>
      <c r="O297">
        <f ca="1">SUM(N$2:N297)</f>
        <v>-195.47000650000004</v>
      </c>
    </row>
    <row r="298" spans="1:15" x14ac:dyDescent="0.2">
      <c r="A298" s="1" t="d">
        <v>2018-03-08</v>
      </c>
      <c r="B298">
        <v>62.889999000000003</v>
      </c>
      <c r="C298">
        <v>63</v>
      </c>
      <c r="D298">
        <v>60.290000999999997</v>
      </c>
      <c r="E298">
        <v>61.18</v>
      </c>
      <c r="F298">
        <v>61.18</v>
      </c>
      <c r="G298">
        <v>2516900</v>
      </c>
      <c r="I298">
        <f t="shared" si="24"/>
        <v>61.645000499999995</v>
      </c>
      <c r="J298">
        <f t="shared" ca="1" si="27"/>
        <v>58.446499800000005</v>
      </c>
      <c r="K298" t="b">
        <f t="shared" ca="1" si="25"/>
        <v>1</v>
      </c>
      <c r="L298" t="b">
        <f t="shared" ca="1" si="26"/>
        <v>0</v>
      </c>
      <c r="M298" t="b">
        <f t="shared" ca="1" si="28"/>
        <v>1</v>
      </c>
      <c r="N298">
        <f t="shared" ca="1" si="29"/>
        <v>0</v>
      </c>
      <c r="O298">
        <f ca="1">SUM(N$2:N298)</f>
        <v>-195.47000650000004</v>
      </c>
    </row>
    <row r="299" spans="1:15" x14ac:dyDescent="0.2">
      <c r="A299" s="1" t="d">
        <v>2018-03-09</v>
      </c>
      <c r="B299">
        <v>60.049999</v>
      </c>
      <c r="C299">
        <v>60.849997999999999</v>
      </c>
      <c r="D299">
        <v>59.529998999999997</v>
      </c>
      <c r="E299">
        <v>59.700001</v>
      </c>
      <c r="F299">
        <v>59.700001</v>
      </c>
      <c r="G299">
        <v>1689700</v>
      </c>
      <c r="I299">
        <f t="shared" si="24"/>
        <v>60.189998500000002</v>
      </c>
      <c r="J299">
        <f t="shared" ca="1" si="27"/>
        <v>58.978499750000005</v>
      </c>
      <c r="K299" t="b">
        <f t="shared" ca="1" si="25"/>
        <v>1</v>
      </c>
      <c r="L299" t="b">
        <f t="shared" ca="1" si="26"/>
        <v>0</v>
      </c>
      <c r="M299" t="b">
        <f t="shared" ca="1" si="28"/>
        <v>1</v>
      </c>
      <c r="N299">
        <f t="shared" ca="1" si="29"/>
        <v>0</v>
      </c>
      <c r="O299">
        <f ca="1">SUM(N$2:N299)</f>
        <v>-195.47000650000004</v>
      </c>
    </row>
    <row r="300" spans="1:15" x14ac:dyDescent="0.2">
      <c r="A300" s="1" t="d">
        <v>2018-03-12</v>
      </c>
      <c r="B300">
        <v>62.950001</v>
      </c>
      <c r="C300">
        <v>64.410004000000001</v>
      </c>
      <c r="D300">
        <v>62.380001</v>
      </c>
      <c r="E300">
        <v>63.25</v>
      </c>
      <c r="F300">
        <v>63.25</v>
      </c>
      <c r="G300">
        <v>2943800</v>
      </c>
      <c r="I300">
        <f t="shared" si="24"/>
        <v>63.395002500000004</v>
      </c>
      <c r="J300">
        <f t="shared" ca="1" si="27"/>
        <v>59.696999900000002</v>
      </c>
      <c r="K300" t="b">
        <f t="shared" ca="1" si="25"/>
        <v>1</v>
      </c>
      <c r="L300" t="b">
        <f t="shared" ca="1" si="26"/>
        <v>0</v>
      </c>
      <c r="M300" t="b">
        <f t="shared" ca="1" si="28"/>
        <v>1</v>
      </c>
      <c r="N300">
        <f t="shared" ca="1" si="29"/>
        <v>0</v>
      </c>
      <c r="O300">
        <f ca="1">SUM(N$2:N300)</f>
        <v>-195.47000650000004</v>
      </c>
    </row>
    <row r="301" spans="1:15" x14ac:dyDescent="0.2">
      <c r="A301" s="1" t="d">
        <v>2018-03-13</v>
      </c>
      <c r="B301">
        <v>63.599997999999999</v>
      </c>
      <c r="C301">
        <v>63.799999</v>
      </c>
      <c r="D301">
        <v>62.52</v>
      </c>
      <c r="E301">
        <v>63.549999</v>
      </c>
      <c r="F301">
        <v>63.549999</v>
      </c>
      <c r="G301">
        <v>1169500</v>
      </c>
      <c r="I301">
        <f t="shared" si="24"/>
        <v>63.159999499999998</v>
      </c>
      <c r="J301">
        <f t="shared" ca="1" si="27"/>
        <v>60.349999950000004</v>
      </c>
      <c r="K301" t="b">
        <f t="shared" ca="1" si="25"/>
        <v>1</v>
      </c>
      <c r="L301" t="b">
        <f t="shared" ca="1" si="26"/>
        <v>0</v>
      </c>
      <c r="M301" t="b">
        <f t="shared" ca="1" si="28"/>
        <v>1</v>
      </c>
      <c r="N301">
        <f t="shared" ca="1" si="29"/>
        <v>0</v>
      </c>
      <c r="O301">
        <f ca="1">SUM(N$2:N301)</f>
        <v>-195.47000650000004</v>
      </c>
    </row>
    <row r="302" spans="1:15" x14ac:dyDescent="0.2">
      <c r="A302" s="1" t="d">
        <v>2018-03-14</v>
      </c>
      <c r="B302">
        <v>59.549999</v>
      </c>
      <c r="C302">
        <v>60.470001000000003</v>
      </c>
      <c r="D302">
        <v>58.580002</v>
      </c>
      <c r="E302">
        <v>60.400002000000001</v>
      </c>
      <c r="F302">
        <v>60.400002000000001</v>
      </c>
      <c r="G302">
        <v>2468700</v>
      </c>
      <c r="I302">
        <f t="shared" si="24"/>
        <v>59.525001500000002</v>
      </c>
      <c r="J302">
        <f t="shared" ca="1" si="27"/>
        <v>60.592500049999998</v>
      </c>
      <c r="K302" t="b">
        <f t="shared" ca="1" si="25"/>
        <v>0</v>
      </c>
      <c r="L302" t="b">
        <f t="shared" ca="1" si="26"/>
        <v>1</v>
      </c>
      <c r="M302" t="b">
        <f t="shared" ca="1" si="28"/>
        <v>1</v>
      </c>
      <c r="N302">
        <f t="shared" ca="1" si="29"/>
        <v>59.525001500000002</v>
      </c>
      <c r="O302">
        <f ca="1">SUM(N$2:N302)</f>
        <v>-135.94500500000004</v>
      </c>
    </row>
    <row r="303" spans="1:15" x14ac:dyDescent="0.2">
      <c r="A303" s="1" t="d">
        <v>2018-03-15</v>
      </c>
      <c r="B303">
        <v>60.73</v>
      </c>
      <c r="C303">
        <v>60.849997999999999</v>
      </c>
      <c r="D303">
        <v>55.91</v>
      </c>
      <c r="E303">
        <v>57.110000999999997</v>
      </c>
      <c r="F303">
        <v>57.110000999999997</v>
      </c>
      <c r="G303">
        <v>2588700</v>
      </c>
      <c r="I303">
        <f t="shared" si="24"/>
        <v>58.379998999999998</v>
      </c>
      <c r="J303">
        <f t="shared" ca="1" si="27"/>
        <v>60.632500000000007</v>
      </c>
      <c r="K303" t="b">
        <f t="shared" ca="1" si="25"/>
        <v>0</v>
      </c>
      <c r="L303" t="b">
        <f t="shared" ca="1" si="26"/>
        <v>1</v>
      </c>
      <c r="M303" t="b">
        <f t="shared" ca="1" si="28"/>
        <v>0</v>
      </c>
      <c r="N303">
        <f t="shared" ca="1" si="29"/>
        <v>0</v>
      </c>
      <c r="O303">
        <f ca="1">SUM(N$2:N303)</f>
        <v>-135.94500500000004</v>
      </c>
    </row>
    <row r="304" spans="1:15" x14ac:dyDescent="0.2">
      <c r="A304" s="1" t="d">
        <v>2018-03-16</v>
      </c>
      <c r="B304">
        <v>56.57</v>
      </c>
      <c r="C304">
        <v>57.91</v>
      </c>
      <c r="D304">
        <v>56.32</v>
      </c>
      <c r="E304">
        <v>57.759998000000003</v>
      </c>
      <c r="F304">
        <v>57.759998000000003</v>
      </c>
      <c r="G304">
        <v>1115000</v>
      </c>
      <c r="I304">
        <f t="shared" si="24"/>
        <v>57.114999999999995</v>
      </c>
      <c r="J304">
        <f t="shared" ca="1" si="27"/>
        <v>60.514500000000012</v>
      </c>
      <c r="K304" t="b">
        <f t="shared" ca="1" si="25"/>
        <v>0</v>
      </c>
      <c r="L304" t="b">
        <f t="shared" ca="1" si="26"/>
        <v>1</v>
      </c>
      <c r="M304" t="b">
        <f t="shared" ca="1" si="28"/>
        <v>0</v>
      </c>
      <c r="N304">
        <f t="shared" ca="1" si="29"/>
        <v>0</v>
      </c>
      <c r="O304">
        <f ca="1">SUM(N$2:N304)</f>
        <v>-135.94500500000004</v>
      </c>
    </row>
    <row r="305" spans="1:15" x14ac:dyDescent="0.2">
      <c r="A305" s="1" t="d">
        <v>2018-03-19</v>
      </c>
      <c r="B305">
        <v>54.84</v>
      </c>
      <c r="C305">
        <v>55.360000999999997</v>
      </c>
      <c r="D305">
        <v>54.360000999999997</v>
      </c>
      <c r="E305">
        <v>55.099997999999999</v>
      </c>
      <c r="F305">
        <v>55.099997999999999</v>
      </c>
      <c r="G305">
        <v>1887800</v>
      </c>
      <c r="I305">
        <f t="shared" si="24"/>
        <v>54.860000999999997</v>
      </c>
      <c r="J305">
        <f t="shared" ca="1" si="27"/>
        <v>60.197000100000004</v>
      </c>
      <c r="K305" t="b">
        <f t="shared" ca="1" si="25"/>
        <v>0</v>
      </c>
      <c r="L305" t="b">
        <f t="shared" ca="1" si="26"/>
        <v>1</v>
      </c>
      <c r="M305" t="b">
        <f t="shared" ca="1" si="28"/>
        <v>0</v>
      </c>
      <c r="N305">
        <f t="shared" ca="1" si="29"/>
        <v>0</v>
      </c>
      <c r="O305">
        <f ca="1">SUM(N$2:N305)</f>
        <v>-135.94500500000004</v>
      </c>
    </row>
    <row r="306" spans="1:15" x14ac:dyDescent="0.2">
      <c r="A306" s="1" t="d">
        <v>2018-03-20</v>
      </c>
      <c r="B306">
        <v>55.990001999999997</v>
      </c>
      <c r="C306">
        <v>57.310001</v>
      </c>
      <c r="D306">
        <v>55.049999</v>
      </c>
      <c r="E306">
        <v>56.209999000000003</v>
      </c>
      <c r="F306">
        <v>56.209999000000003</v>
      </c>
      <c r="G306">
        <v>1127300</v>
      </c>
      <c r="I306">
        <f t="shared" si="24"/>
        <v>56.18</v>
      </c>
      <c r="J306">
        <f t="shared" ca="1" si="27"/>
        <v>59.75750025</v>
      </c>
      <c r="K306" t="b">
        <f t="shared" ca="1" si="25"/>
        <v>0</v>
      </c>
      <c r="L306" t="b">
        <f t="shared" ca="1" si="26"/>
        <v>1</v>
      </c>
      <c r="M306" t="b">
        <f t="shared" ca="1" si="28"/>
        <v>0</v>
      </c>
      <c r="N306">
        <f t="shared" ca="1" si="29"/>
        <v>0</v>
      </c>
      <c r="O306">
        <f ca="1">SUM(N$2:N306)</f>
        <v>-135.94500500000004</v>
      </c>
    </row>
    <row r="307" spans="1:15" x14ac:dyDescent="0.2">
      <c r="A307" s="1" t="d">
        <v>2018-03-21</v>
      </c>
      <c r="B307">
        <v>57.029998999999997</v>
      </c>
      <c r="C307">
        <v>57.580002</v>
      </c>
      <c r="D307">
        <v>53.880001</v>
      </c>
      <c r="E307">
        <v>54.5</v>
      </c>
      <c r="F307">
        <v>54.5</v>
      </c>
      <c r="G307">
        <v>1795500</v>
      </c>
      <c r="I307">
        <f t="shared" si="24"/>
        <v>55.7300015</v>
      </c>
      <c r="J307">
        <f t="shared" ca="1" si="27"/>
        <v>59.018000399999991</v>
      </c>
      <c r="K307" t="b">
        <f t="shared" ca="1" si="25"/>
        <v>0</v>
      </c>
      <c r="L307" t="b">
        <f t="shared" ca="1" si="26"/>
        <v>1</v>
      </c>
      <c r="M307" t="b">
        <f t="shared" ca="1" si="28"/>
        <v>0</v>
      </c>
      <c r="N307">
        <f t="shared" ca="1" si="29"/>
        <v>0</v>
      </c>
      <c r="O307">
        <f ca="1">SUM(N$2:N307)</f>
        <v>-135.94500500000004</v>
      </c>
    </row>
    <row r="308" spans="1:15" x14ac:dyDescent="0.2">
      <c r="A308" s="1" t="d">
        <v>2018-03-22</v>
      </c>
      <c r="B308">
        <v>54.450001</v>
      </c>
      <c r="C308">
        <v>55.93</v>
      </c>
      <c r="D308">
        <v>53.07</v>
      </c>
      <c r="E308">
        <v>53.130001</v>
      </c>
      <c r="F308">
        <v>53.130001</v>
      </c>
      <c r="G308">
        <v>1804100</v>
      </c>
      <c r="I308">
        <f t="shared" si="24"/>
        <v>54.5</v>
      </c>
      <c r="J308">
        <f t="shared" ca="1" si="27"/>
        <v>58.30350035</v>
      </c>
      <c r="K308" t="b">
        <f t="shared" ca="1" si="25"/>
        <v>0</v>
      </c>
      <c r="L308" t="b">
        <f t="shared" ca="1" si="26"/>
        <v>1</v>
      </c>
      <c r="M308" t="b">
        <f t="shared" ca="1" si="28"/>
        <v>0</v>
      </c>
      <c r="N308">
        <f t="shared" ca="1" si="29"/>
        <v>0</v>
      </c>
      <c r="O308">
        <f ca="1">SUM(N$2:N308)</f>
        <v>-135.94500500000004</v>
      </c>
    </row>
    <row r="309" spans="1:15" x14ac:dyDescent="0.2">
      <c r="A309" s="1" t="d">
        <v>2018-03-23</v>
      </c>
      <c r="B309">
        <v>51.619999</v>
      </c>
      <c r="C309">
        <v>53.27</v>
      </c>
      <c r="D309">
        <v>51.59</v>
      </c>
      <c r="E309">
        <v>51.830002</v>
      </c>
      <c r="F309">
        <v>51.830002</v>
      </c>
      <c r="G309">
        <v>1456900</v>
      </c>
      <c r="I309">
        <f t="shared" si="24"/>
        <v>52.430000000000007</v>
      </c>
      <c r="J309">
        <f t="shared" ca="1" si="27"/>
        <v>57.527500499999995</v>
      </c>
      <c r="K309" t="b">
        <f t="shared" ca="1" si="25"/>
        <v>0</v>
      </c>
      <c r="L309" t="b">
        <f t="shared" ca="1" si="26"/>
        <v>1</v>
      </c>
      <c r="M309" t="b">
        <f t="shared" ca="1" si="28"/>
        <v>0</v>
      </c>
      <c r="N309">
        <f t="shared" ca="1" si="29"/>
        <v>0</v>
      </c>
      <c r="O309">
        <f ca="1">SUM(N$2:N309)</f>
        <v>-135.94500500000004</v>
      </c>
    </row>
    <row r="310" spans="1:15" x14ac:dyDescent="0.2">
      <c r="A310" s="1" t="d">
        <v>2018-03-26</v>
      </c>
      <c r="B310">
        <v>53.119999</v>
      </c>
      <c r="C310">
        <v>54.669998</v>
      </c>
      <c r="D310">
        <v>52.77</v>
      </c>
      <c r="E310">
        <v>54.349997999999999</v>
      </c>
      <c r="F310">
        <v>54.349997999999999</v>
      </c>
      <c r="G310">
        <v>2008000</v>
      </c>
      <c r="I310">
        <f t="shared" si="24"/>
        <v>53.719999000000001</v>
      </c>
      <c r="J310">
        <f t="shared" ca="1" si="27"/>
        <v>56.560000150000008</v>
      </c>
      <c r="K310" t="b">
        <f t="shared" ca="1" si="25"/>
        <v>0</v>
      </c>
      <c r="L310" t="b">
        <f t="shared" ca="1" si="26"/>
        <v>1</v>
      </c>
      <c r="M310" t="b">
        <f t="shared" ca="1" si="28"/>
        <v>0</v>
      </c>
      <c r="N310">
        <f t="shared" ca="1" si="29"/>
        <v>0</v>
      </c>
      <c r="O310">
        <f ca="1">SUM(N$2:N310)</f>
        <v>-135.94500500000004</v>
      </c>
    </row>
    <row r="311" spans="1:15" x14ac:dyDescent="0.2">
      <c r="A311" s="1" t="d">
        <v>2018-03-27</v>
      </c>
      <c r="B311">
        <v>55.220001000000003</v>
      </c>
      <c r="C311">
        <v>57.25</v>
      </c>
      <c r="D311">
        <v>54.02</v>
      </c>
      <c r="E311">
        <v>56.689999</v>
      </c>
      <c r="F311">
        <v>56.689999</v>
      </c>
      <c r="G311">
        <v>1727700</v>
      </c>
      <c r="I311">
        <f t="shared" si="24"/>
        <v>55.635000000000005</v>
      </c>
      <c r="J311">
        <f t="shared" ca="1" si="27"/>
        <v>55.807500200000007</v>
      </c>
      <c r="K311" t="b">
        <f t="shared" ca="1" si="25"/>
        <v>0</v>
      </c>
      <c r="L311" t="b">
        <f t="shared" ca="1" si="26"/>
        <v>1</v>
      </c>
      <c r="M311" t="b">
        <f t="shared" ca="1" si="28"/>
        <v>0</v>
      </c>
      <c r="N311">
        <f t="shared" ca="1" si="29"/>
        <v>0</v>
      </c>
      <c r="O311">
        <f ca="1">SUM(N$2:N311)</f>
        <v>-135.94500500000004</v>
      </c>
    </row>
    <row r="312" spans="1:15" x14ac:dyDescent="0.2">
      <c r="A312" s="1" t="d">
        <v>2018-03-28</v>
      </c>
      <c r="B312">
        <v>56</v>
      </c>
      <c r="C312">
        <v>56.599997999999999</v>
      </c>
      <c r="D312">
        <v>55.310001</v>
      </c>
      <c r="E312">
        <v>56.119999</v>
      </c>
      <c r="F312">
        <v>56.119999</v>
      </c>
      <c r="G312">
        <v>916100</v>
      </c>
      <c r="I312">
        <f t="shared" si="24"/>
        <v>55.9549995</v>
      </c>
      <c r="J312">
        <f t="shared" ca="1" si="27"/>
        <v>55.450499999999998</v>
      </c>
      <c r="K312" t="b">
        <f t="shared" ca="1" si="25"/>
        <v>1</v>
      </c>
      <c r="L312" t="b">
        <f t="shared" ca="1" si="26"/>
        <v>0</v>
      </c>
      <c r="M312" t="b">
        <f t="shared" ca="1" si="28"/>
        <v>0</v>
      </c>
      <c r="N312">
        <f t="shared" ca="1" si="29"/>
        <v>-55.9549995</v>
      </c>
      <c r="O312">
        <f ca="1">SUM(N$2:N312)</f>
        <v>-191.90000450000002</v>
      </c>
    </row>
    <row r="313" spans="1:15" x14ac:dyDescent="0.2">
      <c r="A313" s="1" t="d">
        <v>2018-03-29</v>
      </c>
      <c r="B313">
        <v>59.099997999999999</v>
      </c>
      <c r="C313">
        <v>59.889999000000003</v>
      </c>
      <c r="D313">
        <v>57.599997999999999</v>
      </c>
      <c r="E313">
        <v>58.080002</v>
      </c>
      <c r="F313">
        <v>58.080002</v>
      </c>
      <c r="G313">
        <v>2409600</v>
      </c>
      <c r="I313">
        <f t="shared" si="24"/>
        <v>58.744998500000001</v>
      </c>
      <c r="J313">
        <f t="shared" ca="1" si="27"/>
        <v>55.486999949999998</v>
      </c>
      <c r="K313" t="b">
        <f t="shared" ca="1" si="25"/>
        <v>1</v>
      </c>
      <c r="L313" t="b">
        <f t="shared" ca="1" si="26"/>
        <v>0</v>
      </c>
      <c r="M313" t="b">
        <f t="shared" ca="1" si="28"/>
        <v>1</v>
      </c>
      <c r="N313">
        <f t="shared" ca="1" si="29"/>
        <v>0</v>
      </c>
      <c r="O313">
        <f ca="1">SUM(N$2:N313)</f>
        <v>-191.90000450000002</v>
      </c>
    </row>
    <row r="314" spans="1:15" x14ac:dyDescent="0.2">
      <c r="A314" s="1" t="d">
        <v>2018-04-02</v>
      </c>
      <c r="B314">
        <v>54.369999</v>
      </c>
      <c r="C314">
        <v>54.93</v>
      </c>
      <c r="D314">
        <v>52.75</v>
      </c>
      <c r="E314">
        <v>54.150002000000001</v>
      </c>
      <c r="F314">
        <v>54.150002000000001</v>
      </c>
      <c r="G314">
        <v>2221100</v>
      </c>
      <c r="I314">
        <f t="shared" si="24"/>
        <v>53.84</v>
      </c>
      <c r="J314">
        <f t="shared" ca="1" si="27"/>
        <v>55.159499949999997</v>
      </c>
      <c r="K314" t="b">
        <f t="shared" ca="1" si="25"/>
        <v>0</v>
      </c>
      <c r="L314" t="b">
        <f t="shared" ca="1" si="26"/>
        <v>1</v>
      </c>
      <c r="M314" t="b">
        <f t="shared" ca="1" si="28"/>
        <v>1</v>
      </c>
      <c r="N314">
        <f t="shared" ca="1" si="29"/>
        <v>53.84</v>
      </c>
      <c r="O314">
        <f ca="1">SUM(N$2:N314)</f>
        <v>-138.06000450000002</v>
      </c>
    </row>
    <row r="315" spans="1:15" x14ac:dyDescent="0.2">
      <c r="A315" s="1" t="d">
        <v>2018-04-03</v>
      </c>
      <c r="B315">
        <v>55.130001</v>
      </c>
      <c r="C315">
        <v>56.25</v>
      </c>
      <c r="D315">
        <v>54.880001</v>
      </c>
      <c r="E315">
        <v>55.639999000000003</v>
      </c>
      <c r="F315">
        <v>55.639999000000003</v>
      </c>
      <c r="G315">
        <v>1109400</v>
      </c>
      <c r="I315">
        <f t="shared" si="24"/>
        <v>55.565000499999996</v>
      </c>
      <c r="J315">
        <f t="shared" ca="1" si="27"/>
        <v>55.229999899999996</v>
      </c>
      <c r="K315" t="b">
        <f t="shared" ca="1" si="25"/>
        <v>1</v>
      </c>
      <c r="L315" t="b">
        <f t="shared" ca="1" si="26"/>
        <v>0</v>
      </c>
      <c r="M315" t="b">
        <f t="shared" ca="1" si="28"/>
        <v>0</v>
      </c>
      <c r="N315">
        <f t="shared" ca="1" si="29"/>
        <v>-55.565000499999996</v>
      </c>
      <c r="O315">
        <f ca="1">SUM(N$2:N315)</f>
        <v>-193.62500500000002</v>
      </c>
    </row>
    <row r="316" spans="1:15" x14ac:dyDescent="0.2">
      <c r="A316" s="1" t="d">
        <v>2018-04-04</v>
      </c>
      <c r="B316">
        <v>57.66</v>
      </c>
      <c r="C316">
        <v>58.669998</v>
      </c>
      <c r="D316">
        <v>55.880001</v>
      </c>
      <c r="E316">
        <v>56.380001</v>
      </c>
      <c r="F316">
        <v>56.380001</v>
      </c>
      <c r="G316">
        <v>2157000</v>
      </c>
      <c r="I316">
        <f t="shared" si="24"/>
        <v>57.2749995</v>
      </c>
      <c r="J316">
        <f t="shared" ca="1" si="27"/>
        <v>55.339499850000003</v>
      </c>
      <c r="K316" t="b">
        <f t="shared" ca="1" si="25"/>
        <v>1</v>
      </c>
      <c r="L316" t="b">
        <f t="shared" ca="1" si="26"/>
        <v>0</v>
      </c>
      <c r="M316" t="b">
        <f t="shared" ca="1" si="28"/>
        <v>1</v>
      </c>
      <c r="N316">
        <f t="shared" ca="1" si="29"/>
        <v>0</v>
      </c>
      <c r="O316">
        <f ca="1">SUM(N$2:N316)</f>
        <v>-193.62500500000002</v>
      </c>
    </row>
    <row r="317" spans="1:15" x14ac:dyDescent="0.2">
      <c r="A317" s="1" t="d">
        <v>2018-04-05</v>
      </c>
      <c r="B317">
        <v>55.709999000000003</v>
      </c>
      <c r="C317">
        <v>56.209999000000003</v>
      </c>
      <c r="D317">
        <v>53.25</v>
      </c>
      <c r="E317">
        <v>54.450001</v>
      </c>
      <c r="F317">
        <v>54.450001</v>
      </c>
      <c r="G317">
        <v>1944000</v>
      </c>
      <c r="I317">
        <f t="shared" si="24"/>
        <v>54.729999500000005</v>
      </c>
      <c r="J317">
        <f t="shared" ca="1" si="27"/>
        <v>55.239499650000006</v>
      </c>
      <c r="K317" t="b">
        <f t="shared" ca="1" si="25"/>
        <v>0</v>
      </c>
      <c r="L317" t="b">
        <f t="shared" ca="1" si="26"/>
        <v>1</v>
      </c>
      <c r="M317" t="b">
        <f t="shared" ca="1" si="28"/>
        <v>1</v>
      </c>
      <c r="N317">
        <f t="shared" ca="1" si="29"/>
        <v>54.729999500000005</v>
      </c>
      <c r="O317">
        <f ca="1">SUM(N$2:N317)</f>
        <v>-138.89500550000002</v>
      </c>
    </row>
    <row r="318" spans="1:15" x14ac:dyDescent="0.2">
      <c r="A318" s="1" t="d">
        <v>2018-04-06</v>
      </c>
      <c r="B318">
        <v>55.950001</v>
      </c>
      <c r="C318">
        <v>56.299999</v>
      </c>
      <c r="D318">
        <v>55.330002</v>
      </c>
      <c r="E318">
        <v>55.619999</v>
      </c>
      <c r="F318">
        <v>55.619999</v>
      </c>
      <c r="G318">
        <v>1049000</v>
      </c>
      <c r="I318">
        <f t="shared" si="24"/>
        <v>55.815000499999996</v>
      </c>
      <c r="J318">
        <f t="shared" ca="1" si="27"/>
        <v>55.370999700000006</v>
      </c>
      <c r="K318" t="b">
        <f t="shared" ca="1" si="25"/>
        <v>1</v>
      </c>
      <c r="L318" t="b">
        <f t="shared" ca="1" si="26"/>
        <v>0</v>
      </c>
      <c r="M318" t="b">
        <f t="shared" ca="1" si="28"/>
        <v>0</v>
      </c>
      <c r="N318">
        <f t="shared" ca="1" si="29"/>
        <v>-55.815000499999996</v>
      </c>
      <c r="O318">
        <f ca="1">SUM(N$2:N318)</f>
        <v>-194.71000600000002</v>
      </c>
    </row>
    <row r="319" spans="1:15" x14ac:dyDescent="0.2">
      <c r="A319" s="1" t="d">
        <v>2018-04-09</v>
      </c>
      <c r="B319">
        <v>55.139999000000003</v>
      </c>
      <c r="C319">
        <v>55.93</v>
      </c>
      <c r="D319">
        <v>52.049999</v>
      </c>
      <c r="E319">
        <v>55.549999</v>
      </c>
      <c r="F319">
        <v>55.549999</v>
      </c>
      <c r="G319">
        <v>2342600</v>
      </c>
      <c r="I319">
        <f t="shared" si="24"/>
        <v>53.989999499999996</v>
      </c>
      <c r="J319">
        <f t="shared" ca="1" si="27"/>
        <v>55.526999649999993</v>
      </c>
      <c r="K319" t="b">
        <f t="shared" ca="1" si="25"/>
        <v>0</v>
      </c>
      <c r="L319" t="b">
        <f t="shared" ca="1" si="26"/>
        <v>1</v>
      </c>
      <c r="M319" t="b">
        <f t="shared" ca="1" si="28"/>
        <v>1</v>
      </c>
      <c r="N319">
        <f t="shared" ca="1" si="29"/>
        <v>53.989999499999996</v>
      </c>
      <c r="O319">
        <f ca="1">SUM(N$2:N319)</f>
        <v>-140.72000650000001</v>
      </c>
    </row>
    <row r="320" spans="1:15" x14ac:dyDescent="0.2">
      <c r="A320" s="1" t="d">
        <v>2018-04-10</v>
      </c>
      <c r="B320">
        <v>53.32</v>
      </c>
      <c r="C320">
        <v>53.759998000000003</v>
      </c>
      <c r="D320">
        <v>52.439999</v>
      </c>
      <c r="E320">
        <v>53.240001999999997</v>
      </c>
      <c r="F320">
        <v>53.240001999999997</v>
      </c>
      <c r="G320">
        <v>2293500</v>
      </c>
      <c r="I320">
        <f t="shared" si="24"/>
        <v>53.099998499999998</v>
      </c>
      <c r="J320">
        <f t="shared" ca="1" si="27"/>
        <v>55.464999599999999</v>
      </c>
      <c r="K320" t="b">
        <f t="shared" ca="1" si="25"/>
        <v>0</v>
      </c>
      <c r="L320" t="b">
        <f t="shared" ca="1" si="26"/>
        <v>1</v>
      </c>
      <c r="M320" t="b">
        <f t="shared" ca="1" si="28"/>
        <v>0</v>
      </c>
      <c r="N320">
        <f t="shared" ca="1" si="29"/>
        <v>0</v>
      </c>
      <c r="O320">
        <f ca="1">SUM(N$2:N320)</f>
        <v>-140.72000650000001</v>
      </c>
    </row>
    <row r="321" spans="1:15" x14ac:dyDescent="0.2">
      <c r="A321" s="1" t="d">
        <v>2018-04-11</v>
      </c>
      <c r="B321">
        <v>54.400002000000001</v>
      </c>
      <c r="C321">
        <v>54.790000999999997</v>
      </c>
      <c r="D321">
        <v>53.540000999999997</v>
      </c>
      <c r="E321">
        <v>53.779998999999997</v>
      </c>
      <c r="F321">
        <v>53.779998999999997</v>
      </c>
      <c r="G321">
        <v>1793800</v>
      </c>
      <c r="I321">
        <f t="shared" si="24"/>
        <v>54.165000999999997</v>
      </c>
      <c r="J321">
        <f t="shared" ca="1" si="27"/>
        <v>55.317999699999994</v>
      </c>
      <c r="K321" t="b">
        <f t="shared" ca="1" si="25"/>
        <v>0</v>
      </c>
      <c r="L321" t="b">
        <f t="shared" ca="1" si="26"/>
        <v>1</v>
      </c>
      <c r="M321" t="b">
        <f t="shared" ca="1" si="28"/>
        <v>0</v>
      </c>
      <c r="N321">
        <f t="shared" ca="1" si="29"/>
        <v>0</v>
      </c>
      <c r="O321">
        <f ca="1">SUM(N$2:N321)</f>
        <v>-140.72000650000001</v>
      </c>
    </row>
    <row r="322" spans="1:15" x14ac:dyDescent="0.2">
      <c r="A322" s="1" t="d">
        <v>2018-04-12</v>
      </c>
      <c r="B322">
        <v>54.52</v>
      </c>
      <c r="C322">
        <v>55.130001</v>
      </c>
      <c r="D322">
        <v>53.200001</v>
      </c>
      <c r="E322">
        <v>54.700001</v>
      </c>
      <c r="F322">
        <v>54.700001</v>
      </c>
      <c r="G322">
        <v>1242700</v>
      </c>
      <c r="I322">
        <f t="shared" si="24"/>
        <v>54.165001000000004</v>
      </c>
      <c r="J322">
        <f t="shared" ca="1" si="27"/>
        <v>55.138999850000005</v>
      </c>
      <c r="K322" t="b">
        <f t="shared" ca="1" si="25"/>
        <v>0</v>
      </c>
      <c r="L322" t="b">
        <f t="shared" ca="1" si="26"/>
        <v>1</v>
      </c>
      <c r="M322" t="b">
        <f t="shared" ca="1" si="28"/>
        <v>0</v>
      </c>
      <c r="N322">
        <f t="shared" ca="1" si="29"/>
        <v>0</v>
      </c>
      <c r="O322">
        <f ca="1">SUM(N$2:N322)</f>
        <v>-140.72000650000001</v>
      </c>
    </row>
    <row r="323" spans="1:15" x14ac:dyDescent="0.2">
      <c r="A323" s="1" t="d">
        <v>2018-04-13</v>
      </c>
      <c r="B323">
        <v>57.25</v>
      </c>
      <c r="C323">
        <v>58.66</v>
      </c>
      <c r="D323">
        <v>57.009998000000003</v>
      </c>
      <c r="E323">
        <v>57.43</v>
      </c>
      <c r="F323">
        <v>57.43</v>
      </c>
      <c r="G323">
        <v>2468500</v>
      </c>
      <c r="I323">
        <f t="shared" ref="I323:I386" si="30">AVERAGE(C323,D323)</f>
        <v>57.834998999999996</v>
      </c>
      <c r="J323">
        <f t="shared" ca="1" si="27"/>
        <v>55.047999900000015</v>
      </c>
      <c r="K323" t="b">
        <f t="shared" ref="K323:K386" ca="1" si="31">J323&lt;I323</f>
        <v>1</v>
      </c>
      <c r="L323" t="b">
        <f t="shared" ref="L323:L386" ca="1" si="32">J323&gt;I323</f>
        <v>0</v>
      </c>
      <c r="M323" t="b">
        <f t="shared" ca="1" si="28"/>
        <v>0</v>
      </c>
      <c r="N323">
        <f t="shared" ca="1" si="29"/>
        <v>-57.834998999999996</v>
      </c>
      <c r="O323">
        <f ca="1">SUM(N$2:N323)</f>
        <v>-198.55500549999999</v>
      </c>
    </row>
    <row r="324" spans="1:15" x14ac:dyDescent="0.2">
      <c r="A324" s="1" t="d">
        <v>2018-04-16</v>
      </c>
      <c r="B324">
        <v>58.900002000000001</v>
      </c>
      <c r="C324">
        <v>59.880001</v>
      </c>
      <c r="D324">
        <v>58.23</v>
      </c>
      <c r="E324">
        <v>58.43</v>
      </c>
      <c r="F324">
        <v>58.43</v>
      </c>
      <c r="G324">
        <v>1389100</v>
      </c>
      <c r="I324">
        <f t="shared" si="30"/>
        <v>59.055000499999998</v>
      </c>
      <c r="J324">
        <f t="shared" ref="J324:J387" ca="1" si="33">AVERAGE(OFFSET(I324,0,0,IF(ROW(I324)&gt;10,-10,-(ROW(I324)-1)),1))</f>
        <v>55.569499950000001</v>
      </c>
      <c r="K324" t="b">
        <f t="shared" ca="1" si="31"/>
        <v>1</v>
      </c>
      <c r="L324" t="b">
        <f t="shared" ca="1" si="32"/>
        <v>0</v>
      </c>
      <c r="M324" t="b">
        <f t="shared" ref="M324:M387" ca="1" si="34">OR(AND(K323,NOT(M323)),AND(M323,NOT(L323)))</f>
        <v>1</v>
      </c>
      <c r="N324">
        <f t="shared" ca="1" si="29"/>
        <v>0</v>
      </c>
      <c r="O324">
        <f ca="1">SUM(N$2:N324)</f>
        <v>-198.55500549999999</v>
      </c>
    </row>
    <row r="325" spans="1:15" x14ac:dyDescent="0.2">
      <c r="A325" s="1" t="d">
        <v>2018-04-17</v>
      </c>
      <c r="B325">
        <v>58.130001</v>
      </c>
      <c r="C325">
        <v>59.029998999999997</v>
      </c>
      <c r="D325">
        <v>57.549999</v>
      </c>
      <c r="E325">
        <v>57.66</v>
      </c>
      <c r="F325">
        <v>57.66</v>
      </c>
      <c r="G325">
        <v>953900</v>
      </c>
      <c r="I325">
        <f t="shared" si="30"/>
        <v>58.289998999999995</v>
      </c>
      <c r="J325">
        <f t="shared" ca="1" si="33"/>
        <v>55.841999800000011</v>
      </c>
      <c r="K325" t="b">
        <f t="shared" ca="1" si="31"/>
        <v>1</v>
      </c>
      <c r="L325" t="b">
        <f t="shared" ca="1" si="32"/>
        <v>0</v>
      </c>
      <c r="M325" t="b">
        <f t="shared" ca="1" si="34"/>
        <v>1</v>
      </c>
      <c r="N325">
        <f t="shared" ca="1" si="29"/>
        <v>0</v>
      </c>
      <c r="O325">
        <f ca="1">SUM(N$2:N325)</f>
        <v>-198.55500549999999</v>
      </c>
    </row>
    <row r="326" spans="1:15" x14ac:dyDescent="0.2">
      <c r="A326" s="1" t="d">
        <v>2018-04-18</v>
      </c>
      <c r="B326">
        <v>59.700001</v>
      </c>
      <c r="C326">
        <v>60.650002000000001</v>
      </c>
      <c r="D326">
        <v>57.189999</v>
      </c>
      <c r="E326">
        <v>57.889999000000003</v>
      </c>
      <c r="F326">
        <v>57.889999000000003</v>
      </c>
      <c r="G326">
        <v>2036600</v>
      </c>
      <c r="I326">
        <f t="shared" si="30"/>
        <v>58.9200005</v>
      </c>
      <c r="J326">
        <f t="shared" ca="1" si="33"/>
        <v>56.006499900000009</v>
      </c>
      <c r="K326" t="b">
        <f t="shared" ca="1" si="31"/>
        <v>1</v>
      </c>
      <c r="L326" t="b">
        <f t="shared" ca="1" si="32"/>
        <v>0</v>
      </c>
      <c r="M326" t="b">
        <f t="shared" ca="1" si="34"/>
        <v>1</v>
      </c>
      <c r="N326">
        <f t="shared" ca="1" si="29"/>
        <v>0</v>
      </c>
      <c r="O326">
        <f ca="1">SUM(N$2:N326)</f>
        <v>-198.55500549999999</v>
      </c>
    </row>
    <row r="327" spans="1:15" x14ac:dyDescent="0.2">
      <c r="A327" s="1" t="d">
        <v>2018-04-19</v>
      </c>
      <c r="B327">
        <v>54.709999000000003</v>
      </c>
      <c r="C327">
        <v>57.200001</v>
      </c>
      <c r="D327">
        <v>52.959999000000003</v>
      </c>
      <c r="E327">
        <v>53.73</v>
      </c>
      <c r="F327">
        <v>53.73</v>
      </c>
      <c r="G327">
        <v>4246500</v>
      </c>
      <c r="I327">
        <f t="shared" si="30"/>
        <v>55.08</v>
      </c>
      <c r="J327">
        <f t="shared" ca="1" si="33"/>
        <v>56.041499950000002</v>
      </c>
      <c r="K327" t="b">
        <f t="shared" ca="1" si="31"/>
        <v>0</v>
      </c>
      <c r="L327" t="b">
        <f t="shared" ca="1" si="32"/>
        <v>1</v>
      </c>
      <c r="M327" t="b">
        <f t="shared" ca="1" si="34"/>
        <v>1</v>
      </c>
      <c r="N327">
        <f t="shared" ref="N327:N390" ca="1" si="35">IF(AND(K327,NOT(M327)),-I327,IF(AND(L327,M327),I327,0))</f>
        <v>55.08</v>
      </c>
      <c r="O327">
        <f ca="1">SUM(N$2:N327)</f>
        <v>-143.47500550000001</v>
      </c>
    </row>
    <row r="328" spans="1:15" x14ac:dyDescent="0.2">
      <c r="A328" s="1" t="d">
        <v>2018-04-20</v>
      </c>
      <c r="B328">
        <v>54.48</v>
      </c>
      <c r="C328">
        <v>57.560001</v>
      </c>
      <c r="D328">
        <v>54.32</v>
      </c>
      <c r="E328">
        <v>57.200001</v>
      </c>
      <c r="F328">
        <v>57.200001</v>
      </c>
      <c r="G328">
        <v>2591100</v>
      </c>
      <c r="I328">
        <f t="shared" si="30"/>
        <v>55.940000499999996</v>
      </c>
      <c r="J328">
        <f t="shared" ca="1" si="33"/>
        <v>56.053999950000005</v>
      </c>
      <c r="K328" t="b">
        <f t="shared" ca="1" si="31"/>
        <v>0</v>
      </c>
      <c r="L328" t="b">
        <f t="shared" ca="1" si="32"/>
        <v>1</v>
      </c>
      <c r="M328" t="b">
        <f t="shared" ca="1" si="34"/>
        <v>0</v>
      </c>
      <c r="N328">
        <f t="shared" ca="1" si="35"/>
        <v>0</v>
      </c>
      <c r="O328">
        <f ca="1">SUM(N$2:N328)</f>
        <v>-143.47500550000001</v>
      </c>
    </row>
    <row r="329" spans="1:15" x14ac:dyDescent="0.2">
      <c r="A329" s="1" t="d">
        <v>2018-04-23</v>
      </c>
      <c r="B329">
        <v>56.639999000000003</v>
      </c>
      <c r="C329">
        <v>58.299999</v>
      </c>
      <c r="D329">
        <v>56.560001</v>
      </c>
      <c r="E329">
        <v>57.630001</v>
      </c>
      <c r="F329">
        <v>57.630001</v>
      </c>
      <c r="G329">
        <v>1036300</v>
      </c>
      <c r="I329">
        <f t="shared" si="30"/>
        <v>57.43</v>
      </c>
      <c r="J329">
        <f t="shared" ca="1" si="33"/>
        <v>56.398000000000003</v>
      </c>
      <c r="K329" t="b">
        <f t="shared" ca="1" si="31"/>
        <v>1</v>
      </c>
      <c r="L329" t="b">
        <f t="shared" ca="1" si="32"/>
        <v>0</v>
      </c>
      <c r="M329" t="b">
        <f t="shared" ca="1" si="34"/>
        <v>0</v>
      </c>
      <c r="N329">
        <f t="shared" ca="1" si="35"/>
        <v>-57.43</v>
      </c>
      <c r="O329">
        <f ca="1">SUM(N$2:N329)</f>
        <v>-200.90500550000002</v>
      </c>
    </row>
    <row r="330" spans="1:15" x14ac:dyDescent="0.2">
      <c r="A330" s="1" t="d">
        <v>2018-04-24</v>
      </c>
      <c r="B330">
        <v>58.810001</v>
      </c>
      <c r="C330">
        <v>60.23</v>
      </c>
      <c r="D330">
        <v>58.549999</v>
      </c>
      <c r="E330">
        <v>59.950001</v>
      </c>
      <c r="F330">
        <v>59.950001</v>
      </c>
      <c r="G330">
        <v>1668700</v>
      </c>
      <c r="I330">
        <f t="shared" si="30"/>
        <v>59.389999500000002</v>
      </c>
      <c r="J330">
        <f t="shared" ca="1" si="33"/>
        <v>57.027000100000009</v>
      </c>
      <c r="K330" t="b">
        <f t="shared" ca="1" si="31"/>
        <v>1</v>
      </c>
      <c r="L330" t="b">
        <f t="shared" ca="1" si="32"/>
        <v>0</v>
      </c>
      <c r="M330" t="b">
        <f t="shared" ca="1" si="34"/>
        <v>1</v>
      </c>
      <c r="N330">
        <f t="shared" ca="1" si="35"/>
        <v>0</v>
      </c>
      <c r="O330">
        <f ca="1">SUM(N$2:N330)</f>
        <v>-200.90500550000002</v>
      </c>
    </row>
    <row r="331" spans="1:15" x14ac:dyDescent="0.2">
      <c r="A331" s="1" t="d">
        <v>2018-04-25</v>
      </c>
      <c r="B331">
        <v>59.169998</v>
      </c>
      <c r="C331">
        <v>60.139999000000003</v>
      </c>
      <c r="D331">
        <v>58.27</v>
      </c>
      <c r="E331">
        <v>60.110000999999997</v>
      </c>
      <c r="F331">
        <v>60.110000999999997</v>
      </c>
      <c r="G331">
        <v>1149500</v>
      </c>
      <c r="I331">
        <f t="shared" si="30"/>
        <v>59.2049995</v>
      </c>
      <c r="J331">
        <f t="shared" ca="1" si="33"/>
        <v>57.530999950000002</v>
      </c>
      <c r="K331" t="b">
        <f t="shared" ca="1" si="31"/>
        <v>1</v>
      </c>
      <c r="L331" t="b">
        <f t="shared" ca="1" si="32"/>
        <v>0</v>
      </c>
      <c r="M331" t="b">
        <f t="shared" ca="1" si="34"/>
        <v>1</v>
      </c>
      <c r="N331">
        <f t="shared" ca="1" si="35"/>
        <v>0</v>
      </c>
      <c r="O331">
        <f ca="1">SUM(N$2:N331)</f>
        <v>-200.90500550000002</v>
      </c>
    </row>
    <row r="332" spans="1:15" x14ac:dyDescent="0.2">
      <c r="A332" s="1" t="d">
        <v>2018-04-26</v>
      </c>
      <c r="B332">
        <v>60</v>
      </c>
      <c r="C332">
        <v>62.049999</v>
      </c>
      <c r="D332">
        <v>59.759998000000003</v>
      </c>
      <c r="E332">
        <v>60.98</v>
      </c>
      <c r="F332">
        <v>60.98</v>
      </c>
      <c r="G332">
        <v>1764900</v>
      </c>
      <c r="I332">
        <f t="shared" si="30"/>
        <v>60.904998500000005</v>
      </c>
      <c r="J332">
        <f t="shared" ca="1" si="33"/>
        <v>58.204999699999995</v>
      </c>
      <c r="K332" t="b">
        <f t="shared" ca="1" si="31"/>
        <v>1</v>
      </c>
      <c r="L332" t="b">
        <f t="shared" ca="1" si="32"/>
        <v>0</v>
      </c>
      <c r="M332" t="b">
        <f t="shared" ca="1" si="34"/>
        <v>1</v>
      </c>
      <c r="N332">
        <f t="shared" ca="1" si="35"/>
        <v>0</v>
      </c>
      <c r="O332">
        <f ca="1">SUM(N$2:N332)</f>
        <v>-200.90500550000002</v>
      </c>
    </row>
    <row r="333" spans="1:15" x14ac:dyDescent="0.2">
      <c r="A333" s="1" t="d">
        <v>2018-04-27</v>
      </c>
      <c r="B333">
        <v>58.650002000000001</v>
      </c>
      <c r="C333">
        <v>58.799999</v>
      </c>
      <c r="D333">
        <v>57.200001</v>
      </c>
      <c r="E333">
        <v>57.369999</v>
      </c>
      <c r="F333">
        <v>57.369999</v>
      </c>
      <c r="G333">
        <v>1170100</v>
      </c>
      <c r="I333">
        <f t="shared" si="30"/>
        <v>58</v>
      </c>
      <c r="J333">
        <f t="shared" ca="1" si="33"/>
        <v>58.221499799999989</v>
      </c>
      <c r="K333" t="b">
        <f t="shared" ca="1" si="31"/>
        <v>0</v>
      </c>
      <c r="L333" t="b">
        <f t="shared" ca="1" si="32"/>
        <v>1</v>
      </c>
      <c r="M333" t="b">
        <f t="shared" ca="1" si="34"/>
        <v>1</v>
      </c>
      <c r="N333">
        <f t="shared" ca="1" si="35"/>
        <v>58</v>
      </c>
      <c r="O333">
        <f ca="1">SUM(N$2:N333)</f>
        <v>-142.90500550000002</v>
      </c>
    </row>
    <row r="334" spans="1:15" x14ac:dyDescent="0.2">
      <c r="A334" s="1" t="d">
        <v>2018-04-30</v>
      </c>
      <c r="B334">
        <v>55.650002000000001</v>
      </c>
      <c r="C334">
        <v>57.220001000000003</v>
      </c>
      <c r="D334">
        <v>54.73</v>
      </c>
      <c r="E334">
        <v>57.040000999999997</v>
      </c>
      <c r="F334">
        <v>57.040000999999997</v>
      </c>
      <c r="G334">
        <v>1969300</v>
      </c>
      <c r="I334">
        <f t="shared" si="30"/>
        <v>55.9750005</v>
      </c>
      <c r="J334">
        <f t="shared" ca="1" si="33"/>
        <v>57.91349979999999</v>
      </c>
      <c r="K334" t="b">
        <f t="shared" ca="1" si="31"/>
        <v>0</v>
      </c>
      <c r="L334" t="b">
        <f t="shared" ca="1" si="32"/>
        <v>1</v>
      </c>
      <c r="M334" t="b">
        <f t="shared" ca="1" si="34"/>
        <v>0</v>
      </c>
      <c r="N334">
        <f t="shared" ca="1" si="35"/>
        <v>0</v>
      </c>
      <c r="O334">
        <f ca="1">SUM(N$2:N334)</f>
        <v>-142.90500550000002</v>
      </c>
    </row>
    <row r="335" spans="1:15" x14ac:dyDescent="0.2">
      <c r="A335" s="1" t="d">
        <v>2018-05-01</v>
      </c>
      <c r="B335">
        <v>59.580002</v>
      </c>
      <c r="C335">
        <v>60.16</v>
      </c>
      <c r="D335">
        <v>57.619999</v>
      </c>
      <c r="E335">
        <v>59.139999000000003</v>
      </c>
      <c r="F335">
        <v>59.139999000000003</v>
      </c>
      <c r="G335">
        <v>2146200</v>
      </c>
      <c r="I335">
        <f t="shared" si="30"/>
        <v>58.889999500000002</v>
      </c>
      <c r="J335">
        <f t="shared" ca="1" si="33"/>
        <v>57.973499849999996</v>
      </c>
      <c r="K335" t="b">
        <f t="shared" ca="1" si="31"/>
        <v>1</v>
      </c>
      <c r="L335" t="b">
        <f t="shared" ca="1" si="32"/>
        <v>0</v>
      </c>
      <c r="M335" t="b">
        <f t="shared" ca="1" si="34"/>
        <v>0</v>
      </c>
      <c r="N335">
        <f t="shared" ca="1" si="35"/>
        <v>-58.889999500000002</v>
      </c>
      <c r="O335">
        <f ca="1">SUM(N$2:N335)</f>
        <v>-201.795005</v>
      </c>
    </row>
    <row r="336" spans="1:15" x14ac:dyDescent="0.2">
      <c r="A336" s="1" t="d">
        <v>2018-05-02</v>
      </c>
      <c r="B336">
        <v>57.119999</v>
      </c>
      <c r="C336">
        <v>57.400002000000001</v>
      </c>
      <c r="D336">
        <v>55.75</v>
      </c>
      <c r="E336">
        <v>56.400002000000001</v>
      </c>
      <c r="F336">
        <v>56.400002000000001</v>
      </c>
      <c r="G336">
        <v>1694400</v>
      </c>
      <c r="I336">
        <f t="shared" si="30"/>
        <v>56.575001</v>
      </c>
      <c r="J336">
        <f t="shared" ca="1" si="33"/>
        <v>57.738999899999996</v>
      </c>
      <c r="K336" t="b">
        <f t="shared" ca="1" si="31"/>
        <v>0</v>
      </c>
      <c r="L336" t="b">
        <f t="shared" ca="1" si="32"/>
        <v>1</v>
      </c>
      <c r="M336" t="b">
        <f t="shared" ca="1" si="34"/>
        <v>1</v>
      </c>
      <c r="N336">
        <f t="shared" ca="1" si="35"/>
        <v>56.575001</v>
      </c>
      <c r="O336">
        <f ca="1">SUM(N$2:N336)</f>
        <v>-145.22000400000002</v>
      </c>
    </row>
    <row r="337" spans="1:15" x14ac:dyDescent="0.2">
      <c r="A337" s="1" t="d">
        <v>2018-05-03</v>
      </c>
      <c r="B337">
        <v>54.549999</v>
      </c>
      <c r="C337">
        <v>55.049999</v>
      </c>
      <c r="D337">
        <v>53.02</v>
      </c>
      <c r="E337">
        <v>55.040000999999997</v>
      </c>
      <c r="F337">
        <v>55.040000999999997</v>
      </c>
      <c r="G337">
        <v>3917400</v>
      </c>
      <c r="I337">
        <f t="shared" si="30"/>
        <v>54.034999499999998</v>
      </c>
      <c r="J337">
        <f t="shared" ca="1" si="33"/>
        <v>57.634499850000012</v>
      </c>
      <c r="K337" t="b">
        <f t="shared" ca="1" si="31"/>
        <v>0</v>
      </c>
      <c r="L337" t="b">
        <f t="shared" ca="1" si="32"/>
        <v>1</v>
      </c>
      <c r="M337" t="b">
        <f t="shared" ca="1" si="34"/>
        <v>0</v>
      </c>
      <c r="N337">
        <f t="shared" ca="1" si="35"/>
        <v>0</v>
      </c>
      <c r="O337">
        <f ca="1">SUM(N$2:N337)</f>
        <v>-145.22000400000002</v>
      </c>
    </row>
    <row r="338" spans="1:15" x14ac:dyDescent="0.2">
      <c r="A338" s="1" t="d">
        <v>2018-05-04</v>
      </c>
      <c r="B338">
        <v>54.799999</v>
      </c>
      <c r="C338">
        <v>55.060001</v>
      </c>
      <c r="D338">
        <v>53.150002000000001</v>
      </c>
      <c r="E338">
        <v>54.02</v>
      </c>
      <c r="F338">
        <v>54.02</v>
      </c>
      <c r="G338">
        <v>2821400</v>
      </c>
      <c r="I338">
        <f t="shared" si="30"/>
        <v>54.1050015</v>
      </c>
      <c r="J338">
        <f t="shared" ca="1" si="33"/>
        <v>57.450999949999996</v>
      </c>
      <c r="K338" t="b">
        <f t="shared" ca="1" si="31"/>
        <v>0</v>
      </c>
      <c r="L338" t="b">
        <f t="shared" ca="1" si="32"/>
        <v>1</v>
      </c>
      <c r="M338" t="b">
        <f t="shared" ca="1" si="34"/>
        <v>0</v>
      </c>
      <c r="N338">
        <f t="shared" ca="1" si="35"/>
        <v>0</v>
      </c>
      <c r="O338">
        <f ca="1">SUM(N$2:N338)</f>
        <v>-145.22000400000002</v>
      </c>
    </row>
    <row r="339" spans="1:15" x14ac:dyDescent="0.2">
      <c r="A339" s="1" t="d">
        <v>2018-05-07</v>
      </c>
      <c r="B339">
        <v>56.119999</v>
      </c>
      <c r="C339">
        <v>56.720001000000003</v>
      </c>
      <c r="D339">
        <v>54.720001000000003</v>
      </c>
      <c r="E339">
        <v>55.080002</v>
      </c>
      <c r="F339">
        <v>55.080002</v>
      </c>
      <c r="G339">
        <v>2478800</v>
      </c>
      <c r="I339">
        <f t="shared" si="30"/>
        <v>55.720001000000003</v>
      </c>
      <c r="J339">
        <f t="shared" ca="1" si="33"/>
        <v>57.280000049999998</v>
      </c>
      <c r="K339" t="b">
        <f t="shared" ca="1" si="31"/>
        <v>0</v>
      </c>
      <c r="L339" t="b">
        <f t="shared" ca="1" si="32"/>
        <v>1</v>
      </c>
      <c r="M339" t="b">
        <f t="shared" ca="1" si="34"/>
        <v>0</v>
      </c>
      <c r="N339">
        <f t="shared" ca="1" si="35"/>
        <v>0</v>
      </c>
      <c r="O339">
        <f ca="1">SUM(N$2:N339)</f>
        <v>-145.22000400000002</v>
      </c>
    </row>
    <row r="340" spans="1:15" x14ac:dyDescent="0.2">
      <c r="A340" s="1" t="d">
        <v>2018-05-08</v>
      </c>
      <c r="B340">
        <v>55.32</v>
      </c>
      <c r="C340">
        <v>55.77</v>
      </c>
      <c r="D340">
        <v>53.360000999999997</v>
      </c>
      <c r="E340">
        <v>55.189999</v>
      </c>
      <c r="F340">
        <v>55.189999</v>
      </c>
      <c r="G340">
        <v>2013000</v>
      </c>
      <c r="I340">
        <f t="shared" si="30"/>
        <v>54.565000499999996</v>
      </c>
      <c r="J340">
        <f t="shared" ca="1" si="33"/>
        <v>56.797500149999998</v>
      </c>
      <c r="K340" t="b">
        <f t="shared" ca="1" si="31"/>
        <v>0</v>
      </c>
      <c r="L340" t="b">
        <f t="shared" ca="1" si="32"/>
        <v>1</v>
      </c>
      <c r="M340" t="b">
        <f t="shared" ca="1" si="34"/>
        <v>0</v>
      </c>
      <c r="N340">
        <f t="shared" ca="1" si="35"/>
        <v>0</v>
      </c>
      <c r="O340">
        <f ca="1">SUM(N$2:N340)</f>
        <v>-145.22000400000002</v>
      </c>
    </row>
    <row r="341" spans="1:15" x14ac:dyDescent="0.2">
      <c r="A341" s="1" t="d">
        <v>2018-05-09</v>
      </c>
      <c r="B341">
        <v>54.98</v>
      </c>
      <c r="C341">
        <v>56.119999</v>
      </c>
      <c r="D341">
        <v>54.57</v>
      </c>
      <c r="E341">
        <v>54.900002000000001</v>
      </c>
      <c r="F341">
        <v>54.900002000000001</v>
      </c>
      <c r="G341">
        <v>1128400</v>
      </c>
      <c r="I341">
        <f t="shared" si="30"/>
        <v>55.3449995</v>
      </c>
      <c r="J341">
        <f t="shared" ca="1" si="33"/>
        <v>56.411500150000009</v>
      </c>
      <c r="K341" t="b">
        <f t="shared" ca="1" si="31"/>
        <v>0</v>
      </c>
      <c r="L341" t="b">
        <f t="shared" ca="1" si="32"/>
        <v>1</v>
      </c>
      <c r="M341" t="b">
        <f t="shared" ca="1" si="34"/>
        <v>0</v>
      </c>
      <c r="N341">
        <f t="shared" ca="1" si="35"/>
        <v>0</v>
      </c>
      <c r="O341">
        <f ca="1">SUM(N$2:N341)</f>
        <v>-145.22000400000002</v>
      </c>
    </row>
    <row r="342" spans="1:15" x14ac:dyDescent="0.2">
      <c r="A342" s="1" t="d">
        <v>2018-05-10</v>
      </c>
      <c r="B342">
        <v>56.599997999999999</v>
      </c>
      <c r="C342">
        <v>59.610000999999997</v>
      </c>
      <c r="D342">
        <v>55.900002000000001</v>
      </c>
      <c r="E342">
        <v>59.040000999999997</v>
      </c>
      <c r="F342">
        <v>59.040000999999997</v>
      </c>
      <c r="G342">
        <v>4219700</v>
      </c>
      <c r="I342">
        <f t="shared" si="30"/>
        <v>57.755001499999999</v>
      </c>
      <c r="J342">
        <f t="shared" ca="1" si="33"/>
        <v>56.096500450000008</v>
      </c>
      <c r="K342" t="b">
        <f t="shared" ca="1" si="31"/>
        <v>1</v>
      </c>
      <c r="L342" t="b">
        <f t="shared" ca="1" si="32"/>
        <v>0</v>
      </c>
      <c r="M342" t="b">
        <f t="shared" ca="1" si="34"/>
        <v>0</v>
      </c>
      <c r="N342">
        <f t="shared" ca="1" si="35"/>
        <v>-57.755001499999999</v>
      </c>
      <c r="O342">
        <f ca="1">SUM(N$2:N342)</f>
        <v>-202.97500550000001</v>
      </c>
    </row>
    <row r="343" spans="1:15" x14ac:dyDescent="0.2">
      <c r="A343" s="1" t="d">
        <v>2018-05-11</v>
      </c>
      <c r="B343">
        <v>58.880001</v>
      </c>
      <c r="C343">
        <v>59.57</v>
      </c>
      <c r="D343">
        <v>58.080002</v>
      </c>
      <c r="E343">
        <v>59.450001</v>
      </c>
      <c r="F343">
        <v>59.450001</v>
      </c>
      <c r="G343">
        <v>1124600</v>
      </c>
      <c r="I343">
        <f t="shared" si="30"/>
        <v>58.825001</v>
      </c>
      <c r="J343">
        <f t="shared" ca="1" si="33"/>
        <v>56.179000549999998</v>
      </c>
      <c r="K343" t="b">
        <f t="shared" ca="1" si="31"/>
        <v>1</v>
      </c>
      <c r="L343" t="b">
        <f t="shared" ca="1" si="32"/>
        <v>0</v>
      </c>
      <c r="M343" t="b">
        <f t="shared" ca="1" si="34"/>
        <v>1</v>
      </c>
      <c r="N343">
        <f t="shared" ca="1" si="35"/>
        <v>0</v>
      </c>
      <c r="O343">
        <f ca="1">SUM(N$2:N343)</f>
        <v>-202.97500550000001</v>
      </c>
    </row>
    <row r="344" spans="1:15" x14ac:dyDescent="0.2">
      <c r="A344" s="1" t="d">
        <v>2018-05-14</v>
      </c>
      <c r="B344">
        <v>58.900002000000001</v>
      </c>
      <c r="C344">
        <v>61.419998</v>
      </c>
      <c r="D344">
        <v>58.860000999999997</v>
      </c>
      <c r="E344">
        <v>60.740001999999997</v>
      </c>
      <c r="F344">
        <v>60.740001999999997</v>
      </c>
      <c r="G344">
        <v>1137000</v>
      </c>
      <c r="I344">
        <f t="shared" si="30"/>
        <v>60.139999500000002</v>
      </c>
      <c r="J344">
        <f t="shared" ca="1" si="33"/>
        <v>56.59550045000001</v>
      </c>
      <c r="K344" t="b">
        <f t="shared" ca="1" si="31"/>
        <v>1</v>
      </c>
      <c r="L344" t="b">
        <f t="shared" ca="1" si="32"/>
        <v>0</v>
      </c>
      <c r="M344" t="b">
        <f t="shared" ca="1" si="34"/>
        <v>1</v>
      </c>
      <c r="N344">
        <f t="shared" ca="1" si="35"/>
        <v>0</v>
      </c>
      <c r="O344">
        <f ca="1">SUM(N$2:N344)</f>
        <v>-202.97500550000001</v>
      </c>
    </row>
    <row r="345" spans="1:15" x14ac:dyDescent="0.2">
      <c r="A345" s="1" t="d">
        <v>2018-05-15</v>
      </c>
      <c r="B345">
        <v>62.040000999999997</v>
      </c>
      <c r="C345">
        <v>62.25</v>
      </c>
      <c r="D345">
        <v>60.200001</v>
      </c>
      <c r="E345">
        <v>60.689999</v>
      </c>
      <c r="F345">
        <v>60.689999</v>
      </c>
      <c r="G345">
        <v>870800</v>
      </c>
      <c r="I345">
        <f t="shared" si="30"/>
        <v>61.2250005</v>
      </c>
      <c r="J345">
        <f t="shared" ca="1" si="33"/>
        <v>56.829000550000003</v>
      </c>
      <c r="K345" t="b">
        <f t="shared" ca="1" si="31"/>
        <v>1</v>
      </c>
      <c r="L345" t="b">
        <f t="shared" ca="1" si="32"/>
        <v>0</v>
      </c>
      <c r="M345" t="b">
        <f t="shared" ca="1" si="34"/>
        <v>1</v>
      </c>
      <c r="N345">
        <f t="shared" ca="1" si="35"/>
        <v>0</v>
      </c>
      <c r="O345">
        <f ca="1">SUM(N$2:N345)</f>
        <v>-202.97500550000001</v>
      </c>
    </row>
    <row r="346" spans="1:15" x14ac:dyDescent="0.2">
      <c r="A346" s="1" t="d">
        <v>2018-05-16</v>
      </c>
      <c r="B346">
        <v>60.139999000000003</v>
      </c>
      <c r="C346">
        <v>60.619999</v>
      </c>
      <c r="D346">
        <v>59.330002</v>
      </c>
      <c r="E346">
        <v>59.610000999999997</v>
      </c>
      <c r="F346">
        <v>59.610000999999997</v>
      </c>
      <c r="G346">
        <v>954500</v>
      </c>
      <c r="I346">
        <f t="shared" si="30"/>
        <v>59.9750005</v>
      </c>
      <c r="J346">
        <f t="shared" ca="1" si="33"/>
        <v>57.169000499999996</v>
      </c>
      <c r="K346" t="b">
        <f t="shared" ca="1" si="31"/>
        <v>1</v>
      </c>
      <c r="L346" t="b">
        <f t="shared" ca="1" si="32"/>
        <v>0</v>
      </c>
      <c r="M346" t="b">
        <f t="shared" ca="1" si="34"/>
        <v>1</v>
      </c>
      <c r="N346">
        <f t="shared" ca="1" si="35"/>
        <v>0</v>
      </c>
      <c r="O346">
        <f ca="1">SUM(N$2:N346)</f>
        <v>-202.97500550000001</v>
      </c>
    </row>
    <row r="347" spans="1:15" x14ac:dyDescent="0.2">
      <c r="A347" s="1" t="d">
        <v>2018-05-17</v>
      </c>
      <c r="B347">
        <v>58.639999000000003</v>
      </c>
      <c r="C347">
        <v>63.099997999999999</v>
      </c>
      <c r="D347">
        <v>58.259998000000003</v>
      </c>
      <c r="E347">
        <v>62.299999</v>
      </c>
      <c r="F347">
        <v>62.299999</v>
      </c>
      <c r="G347">
        <v>1835200</v>
      </c>
      <c r="I347">
        <f t="shared" si="30"/>
        <v>60.679997999999998</v>
      </c>
      <c r="J347">
        <f t="shared" ca="1" si="33"/>
        <v>57.833500349999994</v>
      </c>
      <c r="K347" t="b">
        <f t="shared" ca="1" si="31"/>
        <v>1</v>
      </c>
      <c r="L347" t="b">
        <f t="shared" ca="1" si="32"/>
        <v>0</v>
      </c>
      <c r="M347" t="b">
        <f t="shared" ca="1" si="34"/>
        <v>1</v>
      </c>
      <c r="N347">
        <f t="shared" ca="1" si="35"/>
        <v>0</v>
      </c>
      <c r="O347">
        <f ca="1">SUM(N$2:N347)</f>
        <v>-202.97500550000001</v>
      </c>
    </row>
    <row r="348" spans="1:15" x14ac:dyDescent="0.2">
      <c r="A348" s="1" t="d">
        <v>2018-05-18</v>
      </c>
      <c r="B348">
        <v>62.610000999999997</v>
      </c>
      <c r="C348">
        <v>63.900002000000001</v>
      </c>
      <c r="D348">
        <v>61.75</v>
      </c>
      <c r="E348">
        <v>61.82</v>
      </c>
      <c r="F348">
        <v>61.82</v>
      </c>
      <c r="G348">
        <v>932800</v>
      </c>
      <c r="I348">
        <f t="shared" si="30"/>
        <v>62.825001</v>
      </c>
      <c r="J348">
        <f t="shared" ca="1" si="33"/>
        <v>58.705500300000004</v>
      </c>
      <c r="K348" t="b">
        <f t="shared" ca="1" si="31"/>
        <v>1</v>
      </c>
      <c r="L348" t="b">
        <f t="shared" ca="1" si="32"/>
        <v>0</v>
      </c>
      <c r="M348" t="b">
        <f t="shared" ca="1" si="34"/>
        <v>1</v>
      </c>
      <c r="N348">
        <f t="shared" ca="1" si="35"/>
        <v>0</v>
      </c>
      <c r="O348">
        <f ca="1">SUM(N$2:N348)</f>
        <v>-202.97500550000001</v>
      </c>
    </row>
    <row r="349" spans="1:15" x14ac:dyDescent="0.2">
      <c r="A349" s="1" t="d">
        <v>2018-05-21</v>
      </c>
      <c r="B349">
        <v>62.009998000000003</v>
      </c>
      <c r="C349">
        <v>62.299999</v>
      </c>
      <c r="D349">
        <v>60.299999</v>
      </c>
      <c r="E349">
        <v>61.259998000000003</v>
      </c>
      <c r="F349">
        <v>61.259998000000003</v>
      </c>
      <c r="G349">
        <v>673000</v>
      </c>
      <c r="I349">
        <f t="shared" si="30"/>
        <v>61.299999</v>
      </c>
      <c r="J349">
        <f t="shared" ca="1" si="33"/>
        <v>59.263500100000002</v>
      </c>
      <c r="K349" t="b">
        <f t="shared" ca="1" si="31"/>
        <v>1</v>
      </c>
      <c r="L349" t="b">
        <f t="shared" ca="1" si="32"/>
        <v>0</v>
      </c>
      <c r="M349" t="b">
        <f t="shared" ca="1" si="34"/>
        <v>1</v>
      </c>
      <c r="N349">
        <f t="shared" ca="1" si="35"/>
        <v>0</v>
      </c>
      <c r="O349">
        <f ca="1">SUM(N$2:N349)</f>
        <v>-202.97500550000001</v>
      </c>
    </row>
    <row r="350" spans="1:15" x14ac:dyDescent="0.2">
      <c r="A350" s="1" t="d">
        <v>2018-05-22</v>
      </c>
      <c r="B350">
        <v>63.560001</v>
      </c>
      <c r="C350">
        <v>66.449996999999996</v>
      </c>
      <c r="D350">
        <v>63.080002</v>
      </c>
      <c r="E350">
        <v>65.75</v>
      </c>
      <c r="F350">
        <v>65.75</v>
      </c>
      <c r="G350">
        <v>1555700</v>
      </c>
      <c r="I350">
        <f t="shared" si="30"/>
        <v>64.764999500000002</v>
      </c>
      <c r="J350">
        <f t="shared" ca="1" si="33"/>
        <v>60.283500000000004</v>
      </c>
      <c r="K350" t="b">
        <f t="shared" ca="1" si="31"/>
        <v>1</v>
      </c>
      <c r="L350" t="b">
        <f t="shared" ca="1" si="32"/>
        <v>0</v>
      </c>
      <c r="M350" t="b">
        <f t="shared" ca="1" si="34"/>
        <v>1</v>
      </c>
      <c r="N350">
        <f t="shared" ca="1" si="35"/>
        <v>0</v>
      </c>
      <c r="O350">
        <f ca="1">SUM(N$2:N350)</f>
        <v>-202.97500550000001</v>
      </c>
    </row>
    <row r="351" spans="1:15" x14ac:dyDescent="0.2">
      <c r="A351" s="1" t="d">
        <v>2018-05-23</v>
      </c>
      <c r="B351">
        <v>67</v>
      </c>
      <c r="C351">
        <v>68.620002999999997</v>
      </c>
      <c r="D351">
        <v>66.760002</v>
      </c>
      <c r="E351">
        <v>67.529999000000004</v>
      </c>
      <c r="F351">
        <v>67.529999000000004</v>
      </c>
      <c r="G351">
        <v>1020900</v>
      </c>
      <c r="I351">
        <f t="shared" si="30"/>
        <v>67.690002499999991</v>
      </c>
      <c r="J351">
        <f t="shared" ca="1" si="33"/>
        <v>61.518000300000004</v>
      </c>
      <c r="K351" t="b">
        <f t="shared" ca="1" si="31"/>
        <v>1</v>
      </c>
      <c r="L351" t="b">
        <f t="shared" ca="1" si="32"/>
        <v>0</v>
      </c>
      <c r="M351" t="b">
        <f t="shared" ca="1" si="34"/>
        <v>1</v>
      </c>
      <c r="N351">
        <f t="shared" ca="1" si="35"/>
        <v>0</v>
      </c>
      <c r="O351">
        <f ca="1">SUM(N$2:N351)</f>
        <v>-202.97500550000001</v>
      </c>
    </row>
    <row r="352" spans="1:15" x14ac:dyDescent="0.2">
      <c r="A352" s="1" t="d">
        <v>2018-05-24</v>
      </c>
      <c r="B352">
        <v>66.940002000000007</v>
      </c>
      <c r="C352">
        <v>68.75</v>
      </c>
      <c r="D352">
        <v>66.5</v>
      </c>
      <c r="E352">
        <v>68.370002999999997</v>
      </c>
      <c r="F352">
        <v>68.370002999999997</v>
      </c>
      <c r="G352">
        <v>1089000</v>
      </c>
      <c r="I352">
        <f t="shared" si="30"/>
        <v>67.625</v>
      </c>
      <c r="J352">
        <f t="shared" ca="1" si="33"/>
        <v>62.505000150000001</v>
      </c>
      <c r="K352" t="b">
        <f t="shared" ca="1" si="31"/>
        <v>1</v>
      </c>
      <c r="L352" t="b">
        <f t="shared" ca="1" si="32"/>
        <v>0</v>
      </c>
      <c r="M352" t="b">
        <f t="shared" ca="1" si="34"/>
        <v>1</v>
      </c>
      <c r="N352">
        <f t="shared" ca="1" si="35"/>
        <v>0</v>
      </c>
      <c r="O352">
        <f ca="1">SUM(N$2:N352)</f>
        <v>-202.97500550000001</v>
      </c>
    </row>
    <row r="353" spans="1:15" x14ac:dyDescent="0.2">
      <c r="A353" s="1" t="d">
        <v>2018-05-25</v>
      </c>
      <c r="B353">
        <v>69.440002000000007</v>
      </c>
      <c r="C353">
        <v>70</v>
      </c>
      <c r="D353">
        <v>66.419998000000007</v>
      </c>
      <c r="E353">
        <v>67.860000999999997</v>
      </c>
      <c r="F353">
        <v>67.860000999999997</v>
      </c>
      <c r="G353">
        <v>1218500</v>
      </c>
      <c r="I353">
        <f t="shared" si="30"/>
        <v>68.20999900000001</v>
      </c>
      <c r="J353">
        <f t="shared" ca="1" si="33"/>
        <v>63.443499950000003</v>
      </c>
      <c r="K353" t="b">
        <f t="shared" ca="1" si="31"/>
        <v>1</v>
      </c>
      <c r="L353" t="b">
        <f t="shared" ca="1" si="32"/>
        <v>0</v>
      </c>
      <c r="M353" t="b">
        <f t="shared" ca="1" si="34"/>
        <v>1</v>
      </c>
      <c r="N353">
        <f t="shared" ca="1" si="35"/>
        <v>0</v>
      </c>
      <c r="O353">
        <f ca="1">SUM(N$2:N353)</f>
        <v>-202.97500550000001</v>
      </c>
    </row>
    <row r="354" spans="1:15" x14ac:dyDescent="0.2">
      <c r="A354" s="1" t="d">
        <v>2018-05-29</v>
      </c>
      <c r="B354">
        <v>63.740001999999997</v>
      </c>
      <c r="C354">
        <v>64.080001999999993</v>
      </c>
      <c r="D354">
        <v>61.119999</v>
      </c>
      <c r="E354">
        <v>63.610000999999997</v>
      </c>
      <c r="F354">
        <v>63.610000999999997</v>
      </c>
      <c r="G354">
        <v>2370800</v>
      </c>
      <c r="I354">
        <f t="shared" si="30"/>
        <v>62.600000499999993</v>
      </c>
      <c r="J354">
        <f t="shared" ca="1" si="33"/>
        <v>63.689500049999992</v>
      </c>
      <c r="K354" t="b">
        <f t="shared" ca="1" si="31"/>
        <v>0</v>
      </c>
      <c r="L354" t="b">
        <f t="shared" ca="1" si="32"/>
        <v>1</v>
      </c>
      <c r="M354" t="b">
        <f t="shared" ca="1" si="34"/>
        <v>1</v>
      </c>
      <c r="N354">
        <f t="shared" ca="1" si="35"/>
        <v>62.600000499999993</v>
      </c>
      <c r="O354">
        <f ca="1">SUM(N$2:N354)</f>
        <v>-140.37500500000002</v>
      </c>
    </row>
    <row r="355" spans="1:15" x14ac:dyDescent="0.2">
      <c r="A355" s="1" t="d">
        <v>2018-05-30</v>
      </c>
      <c r="B355">
        <v>62.169998</v>
      </c>
      <c r="C355">
        <v>63.360000999999997</v>
      </c>
      <c r="D355">
        <v>61.84</v>
      </c>
      <c r="E355">
        <v>62.810001</v>
      </c>
      <c r="F355">
        <v>62.810001</v>
      </c>
      <c r="G355">
        <v>967400</v>
      </c>
      <c r="I355">
        <f t="shared" si="30"/>
        <v>62.6000005</v>
      </c>
      <c r="J355">
        <f t="shared" ca="1" si="33"/>
        <v>63.827000049999995</v>
      </c>
      <c r="K355" t="b">
        <f t="shared" ca="1" si="31"/>
        <v>0</v>
      </c>
      <c r="L355" t="b">
        <f t="shared" ca="1" si="32"/>
        <v>1</v>
      </c>
      <c r="M355" t="b">
        <f t="shared" ca="1" si="34"/>
        <v>0</v>
      </c>
      <c r="N355">
        <f t="shared" ca="1" si="35"/>
        <v>0</v>
      </c>
      <c r="O355">
        <f ca="1">SUM(N$2:N355)</f>
        <v>-140.37500500000002</v>
      </c>
    </row>
    <row r="356" spans="1:15" x14ac:dyDescent="0.2">
      <c r="A356" s="1" t="d">
        <v>2018-05-31</v>
      </c>
      <c r="B356">
        <v>65.470000999999996</v>
      </c>
      <c r="C356">
        <v>69.069999999999993</v>
      </c>
      <c r="D356">
        <v>65.470000999999996</v>
      </c>
      <c r="E356">
        <v>67.059997999999993</v>
      </c>
      <c r="F356">
        <v>67.059997999999993</v>
      </c>
      <c r="G356">
        <v>2074700</v>
      </c>
      <c r="I356">
        <f t="shared" si="30"/>
        <v>67.270000499999995</v>
      </c>
      <c r="J356">
        <f t="shared" ca="1" si="33"/>
        <v>64.556500049999997</v>
      </c>
      <c r="K356" t="b">
        <f t="shared" ca="1" si="31"/>
        <v>1</v>
      </c>
      <c r="L356" t="b">
        <f t="shared" ca="1" si="32"/>
        <v>0</v>
      </c>
      <c r="M356" t="b">
        <f t="shared" ca="1" si="34"/>
        <v>0</v>
      </c>
      <c r="N356">
        <f t="shared" ca="1" si="35"/>
        <v>-67.270000499999995</v>
      </c>
      <c r="O356">
        <f ca="1">SUM(N$2:N356)</f>
        <v>-207.64500550000002</v>
      </c>
    </row>
    <row r="357" spans="1:15" x14ac:dyDescent="0.2">
      <c r="A357" s="1" t="d">
        <v>2018-06-01</v>
      </c>
      <c r="B357">
        <v>67.139999000000003</v>
      </c>
      <c r="C357">
        <v>68.5</v>
      </c>
      <c r="D357">
        <v>65.959998999999996</v>
      </c>
      <c r="E357">
        <v>68.150002000000001</v>
      </c>
      <c r="F357">
        <v>68.150002000000001</v>
      </c>
      <c r="G357">
        <v>1006600</v>
      </c>
      <c r="I357">
        <f t="shared" si="30"/>
        <v>67.229999499999991</v>
      </c>
      <c r="J357">
        <f t="shared" ca="1" si="33"/>
        <v>65.211500199999989</v>
      </c>
      <c r="K357" t="b">
        <f t="shared" ca="1" si="31"/>
        <v>1</v>
      </c>
      <c r="L357" t="b">
        <f t="shared" ca="1" si="32"/>
        <v>0</v>
      </c>
      <c r="M357" t="b">
        <f t="shared" ca="1" si="34"/>
        <v>1</v>
      </c>
      <c r="N357">
        <f t="shared" ca="1" si="35"/>
        <v>0</v>
      </c>
      <c r="O357">
        <f ca="1">SUM(N$2:N357)</f>
        <v>-207.64500550000002</v>
      </c>
    </row>
    <row r="358" spans="1:15" x14ac:dyDescent="0.2">
      <c r="A358" s="1" t="d">
        <v>2018-06-04</v>
      </c>
      <c r="B358">
        <v>66.599997999999999</v>
      </c>
      <c r="C358">
        <v>67.510002</v>
      </c>
      <c r="D358">
        <v>65</v>
      </c>
      <c r="E358">
        <v>65.220000999999996</v>
      </c>
      <c r="F358">
        <v>65.220000999999996</v>
      </c>
      <c r="G358">
        <v>978100</v>
      </c>
      <c r="I358">
        <f t="shared" si="30"/>
        <v>66.255000999999993</v>
      </c>
      <c r="J358">
        <f t="shared" ca="1" si="33"/>
        <v>65.554500199999993</v>
      </c>
      <c r="K358" t="b">
        <f t="shared" ca="1" si="31"/>
        <v>1</v>
      </c>
      <c r="L358" t="b">
        <f t="shared" ca="1" si="32"/>
        <v>0</v>
      </c>
      <c r="M358" t="b">
        <f t="shared" ca="1" si="34"/>
        <v>1</v>
      </c>
      <c r="N358">
        <f t="shared" ca="1" si="35"/>
        <v>0</v>
      </c>
      <c r="O358">
        <f ca="1">SUM(N$2:N358)</f>
        <v>-207.64500550000002</v>
      </c>
    </row>
    <row r="359" spans="1:15" x14ac:dyDescent="0.2">
      <c r="A359" s="1" t="d">
        <v>2018-06-05</v>
      </c>
      <c r="B359">
        <v>62.389999000000003</v>
      </c>
      <c r="C359">
        <v>63.75</v>
      </c>
      <c r="D359">
        <v>62.189999</v>
      </c>
      <c r="E359">
        <v>62.75</v>
      </c>
      <c r="F359">
        <v>62.75</v>
      </c>
      <c r="G359">
        <v>1738300</v>
      </c>
      <c r="I359">
        <f t="shared" si="30"/>
        <v>62.9699995</v>
      </c>
      <c r="J359">
        <f t="shared" ca="1" si="33"/>
        <v>65.721500249999991</v>
      </c>
      <c r="K359" t="b">
        <f t="shared" ca="1" si="31"/>
        <v>0</v>
      </c>
      <c r="L359" t="b">
        <f t="shared" ca="1" si="32"/>
        <v>1</v>
      </c>
      <c r="M359" t="b">
        <f t="shared" ca="1" si="34"/>
        <v>1</v>
      </c>
      <c r="N359">
        <f t="shared" ca="1" si="35"/>
        <v>62.9699995</v>
      </c>
      <c r="O359">
        <f ca="1">SUM(N$2:N359)</f>
        <v>-144.67500600000002</v>
      </c>
    </row>
    <row r="360" spans="1:15" x14ac:dyDescent="0.2">
      <c r="A360" s="1" t="d">
        <v>2018-06-06</v>
      </c>
      <c r="B360">
        <v>63.41</v>
      </c>
      <c r="C360">
        <v>63.869999</v>
      </c>
      <c r="D360">
        <v>61.77</v>
      </c>
      <c r="E360">
        <v>63.470001000000003</v>
      </c>
      <c r="F360">
        <v>63.470001000000003</v>
      </c>
      <c r="G360">
        <v>1667100</v>
      </c>
      <c r="I360">
        <f t="shared" si="30"/>
        <v>62.819999500000002</v>
      </c>
      <c r="J360">
        <f t="shared" ca="1" si="33"/>
        <v>65.527000249999986</v>
      </c>
      <c r="K360" t="b">
        <f t="shared" ca="1" si="31"/>
        <v>0</v>
      </c>
      <c r="L360" t="b">
        <f t="shared" ca="1" si="32"/>
        <v>1</v>
      </c>
      <c r="M360" t="b">
        <f t="shared" ca="1" si="34"/>
        <v>0</v>
      </c>
      <c r="N360">
        <f t="shared" ca="1" si="35"/>
        <v>0</v>
      </c>
      <c r="O360">
        <f ca="1">SUM(N$2:N360)</f>
        <v>-144.67500600000002</v>
      </c>
    </row>
    <row r="361" spans="1:15" x14ac:dyDescent="0.2">
      <c r="A361" s="1" t="d">
        <v>2018-06-07</v>
      </c>
      <c r="B361">
        <v>66.769997000000004</v>
      </c>
      <c r="C361">
        <v>67.75</v>
      </c>
      <c r="D361">
        <v>64.910004000000001</v>
      </c>
      <c r="E361">
        <v>65.339995999999999</v>
      </c>
      <c r="F361">
        <v>65.339995999999999</v>
      </c>
      <c r="G361">
        <v>2045400</v>
      </c>
      <c r="I361">
        <f t="shared" si="30"/>
        <v>66.330002000000007</v>
      </c>
      <c r="J361">
        <f t="shared" ca="1" si="33"/>
        <v>65.391000199999993</v>
      </c>
      <c r="K361" t="b">
        <f t="shared" ca="1" si="31"/>
        <v>1</v>
      </c>
      <c r="L361" t="b">
        <f t="shared" ca="1" si="32"/>
        <v>0</v>
      </c>
      <c r="M361" t="b">
        <f t="shared" ca="1" si="34"/>
        <v>0</v>
      </c>
      <c r="N361">
        <f t="shared" ca="1" si="35"/>
        <v>-66.330002000000007</v>
      </c>
      <c r="O361">
        <f ca="1">SUM(N$2:N361)</f>
        <v>-211.00500800000003</v>
      </c>
    </row>
    <row r="362" spans="1:15" x14ac:dyDescent="0.2">
      <c r="A362" s="1" t="d">
        <v>2018-06-08</v>
      </c>
      <c r="B362">
        <v>62.369999</v>
      </c>
      <c r="C362">
        <v>63.630001</v>
      </c>
      <c r="D362">
        <v>61.73</v>
      </c>
      <c r="E362">
        <v>63.09</v>
      </c>
      <c r="F362">
        <v>63.09</v>
      </c>
      <c r="G362">
        <v>1584900</v>
      </c>
      <c r="I362">
        <f t="shared" si="30"/>
        <v>62.680000499999998</v>
      </c>
      <c r="J362">
        <f t="shared" ca="1" si="33"/>
        <v>64.896500250000003</v>
      </c>
      <c r="K362" t="b">
        <f t="shared" ca="1" si="31"/>
        <v>0</v>
      </c>
      <c r="L362" t="b">
        <f t="shared" ca="1" si="32"/>
        <v>1</v>
      </c>
      <c r="M362" t="b">
        <f t="shared" ca="1" si="34"/>
        <v>1</v>
      </c>
      <c r="N362">
        <f t="shared" ca="1" si="35"/>
        <v>62.680000499999998</v>
      </c>
      <c r="O362">
        <f ca="1">SUM(N$2:N362)</f>
        <v>-148.32500750000003</v>
      </c>
    </row>
    <row r="363" spans="1:15" x14ac:dyDescent="0.2">
      <c r="A363" s="1" t="d">
        <v>2018-06-11</v>
      </c>
      <c r="B363">
        <v>66.620002999999997</v>
      </c>
      <c r="C363">
        <v>66.930000000000007</v>
      </c>
      <c r="D363">
        <v>65.099997999999999</v>
      </c>
      <c r="E363">
        <v>65.930000000000007</v>
      </c>
      <c r="F363">
        <v>65.930000000000007</v>
      </c>
      <c r="G363">
        <v>1310000</v>
      </c>
      <c r="I363">
        <f t="shared" si="30"/>
        <v>66.014999000000003</v>
      </c>
      <c r="J363">
        <f t="shared" ca="1" si="33"/>
        <v>64.677000249999992</v>
      </c>
      <c r="K363" t="b">
        <f t="shared" ca="1" si="31"/>
        <v>1</v>
      </c>
      <c r="L363" t="b">
        <f t="shared" ca="1" si="32"/>
        <v>0</v>
      </c>
      <c r="M363" t="b">
        <f t="shared" ca="1" si="34"/>
        <v>0</v>
      </c>
      <c r="N363">
        <f t="shared" ca="1" si="35"/>
        <v>-66.014999000000003</v>
      </c>
      <c r="O363">
        <f ca="1">SUM(N$2:N363)</f>
        <v>-214.34000650000002</v>
      </c>
    </row>
    <row r="364" spans="1:15" x14ac:dyDescent="0.2">
      <c r="A364" s="1" t="d">
        <v>2018-06-12</v>
      </c>
      <c r="B364">
        <v>65.839995999999999</v>
      </c>
      <c r="C364">
        <v>66.150002000000001</v>
      </c>
      <c r="D364">
        <v>64.160004000000001</v>
      </c>
      <c r="E364">
        <v>65.599997999999999</v>
      </c>
      <c r="F364">
        <v>65.599997999999999</v>
      </c>
      <c r="G364">
        <v>1139600</v>
      </c>
      <c r="I364">
        <f t="shared" si="30"/>
        <v>65.155002999999994</v>
      </c>
      <c r="J364">
        <f t="shared" ca="1" si="33"/>
        <v>64.932500499999989</v>
      </c>
      <c r="K364" t="b">
        <f t="shared" ca="1" si="31"/>
        <v>1</v>
      </c>
      <c r="L364" t="b">
        <f t="shared" ca="1" si="32"/>
        <v>0</v>
      </c>
      <c r="M364" t="b">
        <f t="shared" ca="1" si="34"/>
        <v>1</v>
      </c>
      <c r="N364">
        <f t="shared" ca="1" si="35"/>
        <v>0</v>
      </c>
      <c r="O364">
        <f ca="1">SUM(N$2:N364)</f>
        <v>-214.34000650000002</v>
      </c>
    </row>
    <row r="365" spans="1:15" x14ac:dyDescent="0.2">
      <c r="A365" s="1" t="d">
        <v>2018-06-13</v>
      </c>
      <c r="B365">
        <v>66.349997999999999</v>
      </c>
      <c r="C365">
        <v>67.790001000000004</v>
      </c>
      <c r="D365">
        <v>66.319999999999993</v>
      </c>
      <c r="E365">
        <v>66.360000999999997</v>
      </c>
      <c r="F365">
        <v>66.360000999999997</v>
      </c>
      <c r="G365">
        <v>826900</v>
      </c>
      <c r="I365">
        <f t="shared" si="30"/>
        <v>67.055000500000006</v>
      </c>
      <c r="J365">
        <f t="shared" ca="1" si="33"/>
        <v>65.378000499999999</v>
      </c>
      <c r="K365" t="b">
        <f t="shared" ca="1" si="31"/>
        <v>1</v>
      </c>
      <c r="L365" t="b">
        <f t="shared" ca="1" si="32"/>
        <v>0</v>
      </c>
      <c r="M365" t="b">
        <f t="shared" ca="1" si="34"/>
        <v>1</v>
      </c>
      <c r="N365">
        <f t="shared" ca="1" si="35"/>
        <v>0</v>
      </c>
      <c r="O365">
        <f ca="1">SUM(N$2:N365)</f>
        <v>-214.34000650000002</v>
      </c>
    </row>
    <row r="366" spans="1:15" x14ac:dyDescent="0.2">
      <c r="A366" s="1" t="d">
        <v>2018-06-14</v>
      </c>
      <c r="B366">
        <v>66.690002000000007</v>
      </c>
      <c r="C366">
        <v>67.900002000000001</v>
      </c>
      <c r="D366">
        <v>64.830001999999993</v>
      </c>
      <c r="E366">
        <v>67.569999999999993</v>
      </c>
      <c r="F366">
        <v>67.569999999999993</v>
      </c>
      <c r="G366">
        <v>1419600</v>
      </c>
      <c r="I366">
        <f t="shared" si="30"/>
        <v>66.365002000000004</v>
      </c>
      <c r="J366">
        <f t="shared" ca="1" si="33"/>
        <v>65.287500649999998</v>
      </c>
      <c r="K366" t="b">
        <f t="shared" ca="1" si="31"/>
        <v>1</v>
      </c>
      <c r="L366" t="b">
        <f t="shared" ca="1" si="32"/>
        <v>0</v>
      </c>
      <c r="M366" t="b">
        <f t="shared" ca="1" si="34"/>
        <v>1</v>
      </c>
      <c r="N366">
        <f t="shared" ca="1" si="35"/>
        <v>0</v>
      </c>
      <c r="O366">
        <f ca="1">SUM(N$2:N366)</f>
        <v>-214.34000650000002</v>
      </c>
    </row>
    <row r="367" spans="1:15" x14ac:dyDescent="0.2">
      <c r="A367" s="1" t="d">
        <v>2018-06-15</v>
      </c>
      <c r="B367">
        <v>69.620002999999997</v>
      </c>
      <c r="C367">
        <v>71.800003000000004</v>
      </c>
      <c r="D367">
        <v>69.540001000000004</v>
      </c>
      <c r="E367">
        <v>71.760002</v>
      </c>
      <c r="F367">
        <v>71.760002</v>
      </c>
      <c r="G367">
        <v>1695000</v>
      </c>
      <c r="I367">
        <f t="shared" si="30"/>
        <v>70.670002000000011</v>
      </c>
      <c r="J367">
        <f t="shared" ca="1" si="33"/>
        <v>65.631500899999992</v>
      </c>
      <c r="K367" t="b">
        <f t="shared" ca="1" si="31"/>
        <v>1</v>
      </c>
      <c r="L367" t="b">
        <f t="shared" ca="1" si="32"/>
        <v>0</v>
      </c>
      <c r="M367" t="b">
        <f t="shared" ca="1" si="34"/>
        <v>1</v>
      </c>
      <c r="N367">
        <f t="shared" ca="1" si="35"/>
        <v>0</v>
      </c>
      <c r="O367">
        <f ca="1">SUM(N$2:N367)</f>
        <v>-214.34000650000002</v>
      </c>
    </row>
    <row r="368" spans="1:15" x14ac:dyDescent="0.2">
      <c r="A368" s="1" t="d">
        <v>2018-06-18</v>
      </c>
      <c r="B368">
        <v>69.199996999999996</v>
      </c>
      <c r="C368">
        <v>70.180000000000007</v>
      </c>
      <c r="D368">
        <v>66.559997999999993</v>
      </c>
      <c r="E368">
        <v>67.5</v>
      </c>
      <c r="F368">
        <v>67.5</v>
      </c>
      <c r="G368">
        <v>1456500</v>
      </c>
      <c r="I368">
        <f t="shared" si="30"/>
        <v>68.369999000000007</v>
      </c>
      <c r="J368">
        <f t="shared" ca="1" si="33"/>
        <v>65.84300069999999</v>
      </c>
      <c r="K368" t="b">
        <f t="shared" ca="1" si="31"/>
        <v>1</v>
      </c>
      <c r="L368" t="b">
        <f t="shared" ca="1" si="32"/>
        <v>0</v>
      </c>
      <c r="M368" t="b">
        <f t="shared" ca="1" si="34"/>
        <v>1</v>
      </c>
      <c r="N368">
        <f t="shared" ca="1" si="35"/>
        <v>0</v>
      </c>
      <c r="O368">
        <f ca="1">SUM(N$2:N368)</f>
        <v>-214.34000650000002</v>
      </c>
    </row>
    <row r="369" spans="1:15" x14ac:dyDescent="0.2">
      <c r="A369" s="1" t="d">
        <v>2018-06-19</v>
      </c>
      <c r="B369">
        <v>64.75</v>
      </c>
      <c r="C369">
        <v>64.809997999999993</v>
      </c>
      <c r="D369">
        <v>62.77</v>
      </c>
      <c r="E369">
        <v>64.370002999999997</v>
      </c>
      <c r="F369">
        <v>64.370002999999997</v>
      </c>
      <c r="G369">
        <v>2232200</v>
      </c>
      <c r="I369">
        <f t="shared" si="30"/>
        <v>63.789998999999995</v>
      </c>
      <c r="J369">
        <f t="shared" ca="1" si="33"/>
        <v>65.925000650000001</v>
      </c>
      <c r="K369" t="b">
        <f t="shared" ca="1" si="31"/>
        <v>0</v>
      </c>
      <c r="L369" t="b">
        <f t="shared" ca="1" si="32"/>
        <v>1</v>
      </c>
      <c r="M369" t="b">
        <f t="shared" ca="1" si="34"/>
        <v>1</v>
      </c>
      <c r="N369">
        <f t="shared" ca="1" si="35"/>
        <v>63.789998999999995</v>
      </c>
      <c r="O369">
        <f ca="1">SUM(N$2:N369)</f>
        <v>-150.55000750000002</v>
      </c>
    </row>
    <row r="370" spans="1:15" x14ac:dyDescent="0.2">
      <c r="A370" s="1" t="d">
        <v>2018-06-20</v>
      </c>
      <c r="B370">
        <v>67.239998</v>
      </c>
      <c r="C370">
        <v>67.769997000000004</v>
      </c>
      <c r="D370">
        <v>66.5</v>
      </c>
      <c r="E370">
        <v>67.589995999999999</v>
      </c>
      <c r="F370">
        <v>67.589995999999999</v>
      </c>
      <c r="G370">
        <v>1402500</v>
      </c>
      <c r="I370">
        <f t="shared" si="30"/>
        <v>67.134998499999995</v>
      </c>
      <c r="J370">
        <f t="shared" ca="1" si="33"/>
        <v>66.356500550000007</v>
      </c>
      <c r="K370" t="b">
        <f t="shared" ca="1" si="31"/>
        <v>1</v>
      </c>
      <c r="L370" t="b">
        <f t="shared" ca="1" si="32"/>
        <v>0</v>
      </c>
      <c r="M370" t="b">
        <f t="shared" ca="1" si="34"/>
        <v>0</v>
      </c>
      <c r="N370">
        <f t="shared" ca="1" si="35"/>
        <v>-67.134998499999995</v>
      </c>
      <c r="O370">
        <f ca="1">SUM(N$2:N370)</f>
        <v>-217.68500600000002</v>
      </c>
    </row>
    <row r="371" spans="1:15" x14ac:dyDescent="0.2">
      <c r="A371" s="1" t="d">
        <v>2018-06-21</v>
      </c>
      <c r="B371">
        <v>69.559997999999993</v>
      </c>
      <c r="C371">
        <v>70.349997999999999</v>
      </c>
      <c r="D371">
        <v>66.260002</v>
      </c>
      <c r="E371">
        <v>68.129997000000003</v>
      </c>
      <c r="F371">
        <v>68.129997000000003</v>
      </c>
      <c r="G371">
        <v>1625800</v>
      </c>
      <c r="I371">
        <f t="shared" si="30"/>
        <v>68.305000000000007</v>
      </c>
      <c r="J371">
        <f t="shared" ca="1" si="33"/>
        <v>66.554000349999995</v>
      </c>
      <c r="K371" t="b">
        <f t="shared" ca="1" si="31"/>
        <v>1</v>
      </c>
      <c r="L371" t="b">
        <f t="shared" ca="1" si="32"/>
        <v>0</v>
      </c>
      <c r="M371" t="b">
        <f t="shared" ca="1" si="34"/>
        <v>1</v>
      </c>
      <c r="N371">
        <f t="shared" ca="1" si="35"/>
        <v>0</v>
      </c>
      <c r="O371">
        <f ca="1">SUM(N$2:N371)</f>
        <v>-217.68500600000002</v>
      </c>
    </row>
    <row r="372" spans="1:15" x14ac:dyDescent="0.2">
      <c r="A372" s="1" t="d">
        <v>2018-06-22</v>
      </c>
      <c r="B372">
        <v>65.809997999999993</v>
      </c>
      <c r="C372">
        <v>66.940002000000007</v>
      </c>
      <c r="D372">
        <v>64.819999999999993</v>
      </c>
      <c r="E372">
        <v>66.169998000000007</v>
      </c>
      <c r="F372">
        <v>66.169998000000007</v>
      </c>
      <c r="G372">
        <v>1360400</v>
      </c>
      <c r="I372">
        <f t="shared" si="30"/>
        <v>65.880000999999993</v>
      </c>
      <c r="J372">
        <f t="shared" ca="1" si="33"/>
        <v>66.8740004</v>
      </c>
      <c r="K372" t="b">
        <f t="shared" ca="1" si="31"/>
        <v>0</v>
      </c>
      <c r="L372" t="b">
        <f t="shared" ca="1" si="32"/>
        <v>1</v>
      </c>
      <c r="M372" t="b">
        <f t="shared" ca="1" si="34"/>
        <v>1</v>
      </c>
      <c r="N372">
        <f t="shared" ca="1" si="35"/>
        <v>65.880000999999993</v>
      </c>
      <c r="O372">
        <f ca="1">SUM(N$2:N372)</f>
        <v>-151.80500500000002</v>
      </c>
    </row>
    <row r="373" spans="1:15" x14ac:dyDescent="0.2">
      <c r="A373" s="1" t="d">
        <v>2018-06-25</v>
      </c>
      <c r="B373">
        <v>63.869999</v>
      </c>
      <c r="C373">
        <v>65.139999000000003</v>
      </c>
      <c r="D373">
        <v>63.439999</v>
      </c>
      <c r="E373">
        <v>65.120002999999997</v>
      </c>
      <c r="F373">
        <v>65.120002999999997</v>
      </c>
      <c r="G373">
        <v>1358700</v>
      </c>
      <c r="I373">
        <f t="shared" si="30"/>
        <v>64.289998999999995</v>
      </c>
      <c r="J373">
        <f t="shared" ca="1" si="33"/>
        <v>66.7015004</v>
      </c>
      <c r="K373" t="b">
        <f t="shared" ca="1" si="31"/>
        <v>0</v>
      </c>
      <c r="L373" t="b">
        <f t="shared" ca="1" si="32"/>
        <v>1</v>
      </c>
      <c r="M373" t="b">
        <f t="shared" ca="1" si="34"/>
        <v>0</v>
      </c>
      <c r="N373">
        <f t="shared" ca="1" si="35"/>
        <v>0</v>
      </c>
      <c r="O373">
        <f ca="1">SUM(N$2:N373)</f>
        <v>-151.80500500000002</v>
      </c>
    </row>
    <row r="374" spans="1:15" x14ac:dyDescent="0.2">
      <c r="A374" s="1" t="d">
        <v>2018-06-26</v>
      </c>
      <c r="B374">
        <v>64.169998000000007</v>
      </c>
      <c r="C374">
        <v>66.050003000000004</v>
      </c>
      <c r="D374">
        <v>63.419998</v>
      </c>
      <c r="E374">
        <v>65.819999999999993</v>
      </c>
      <c r="F374">
        <v>65.819999999999993</v>
      </c>
      <c r="G374">
        <v>1064800</v>
      </c>
      <c r="I374">
        <f t="shared" si="30"/>
        <v>64.735000499999998</v>
      </c>
      <c r="J374">
        <f t="shared" ca="1" si="33"/>
        <v>66.65950015</v>
      </c>
      <c r="K374" t="b">
        <f t="shared" ca="1" si="31"/>
        <v>0</v>
      </c>
      <c r="L374" t="b">
        <f t="shared" ca="1" si="32"/>
        <v>1</v>
      </c>
      <c r="M374" t="b">
        <f t="shared" ca="1" si="34"/>
        <v>0</v>
      </c>
      <c r="N374">
        <f t="shared" ca="1" si="35"/>
        <v>0</v>
      </c>
      <c r="O374">
        <f ca="1">SUM(N$2:N374)</f>
        <v>-151.80500500000002</v>
      </c>
    </row>
    <row r="375" spans="1:15" x14ac:dyDescent="0.2">
      <c r="A375" s="1" t="d">
        <v>2018-06-27</v>
      </c>
      <c r="B375">
        <v>68.669998000000007</v>
      </c>
      <c r="C375">
        <v>69.699996999999996</v>
      </c>
      <c r="D375">
        <v>66.839995999999999</v>
      </c>
      <c r="E375">
        <v>68.709998999999996</v>
      </c>
      <c r="F375">
        <v>68.709998999999996</v>
      </c>
      <c r="G375">
        <v>1758100</v>
      </c>
      <c r="I375">
        <f t="shared" si="30"/>
        <v>68.269996499999991</v>
      </c>
      <c r="J375">
        <f t="shared" ca="1" si="33"/>
        <v>66.780999750000007</v>
      </c>
      <c r="K375" t="b">
        <f t="shared" ca="1" si="31"/>
        <v>1</v>
      </c>
      <c r="L375" t="b">
        <f t="shared" ca="1" si="32"/>
        <v>0</v>
      </c>
      <c r="M375" t="b">
        <f t="shared" ca="1" si="34"/>
        <v>0</v>
      </c>
      <c r="N375">
        <f t="shared" ca="1" si="35"/>
        <v>-68.269996499999991</v>
      </c>
      <c r="O375">
        <f ca="1">SUM(N$2:N375)</f>
        <v>-220.07500150000001</v>
      </c>
    </row>
    <row r="376" spans="1:15" x14ac:dyDescent="0.2">
      <c r="A376" s="1" t="d">
        <v>2018-06-28</v>
      </c>
      <c r="B376">
        <v>70</v>
      </c>
      <c r="C376">
        <v>71.209998999999996</v>
      </c>
      <c r="D376">
        <v>65.120002999999997</v>
      </c>
      <c r="E376">
        <v>66.400002000000001</v>
      </c>
      <c r="F376">
        <v>66.400002000000001</v>
      </c>
      <c r="G376">
        <v>1795500</v>
      </c>
      <c r="I376">
        <f t="shared" si="30"/>
        <v>68.16500099999999</v>
      </c>
      <c r="J376">
        <f t="shared" ca="1" si="33"/>
        <v>66.960999649999991</v>
      </c>
      <c r="K376" t="b">
        <f t="shared" ca="1" si="31"/>
        <v>1</v>
      </c>
      <c r="L376" t="b">
        <f t="shared" ca="1" si="32"/>
        <v>0</v>
      </c>
      <c r="M376" t="b">
        <f t="shared" ca="1" si="34"/>
        <v>1</v>
      </c>
      <c r="N376">
        <f t="shared" ca="1" si="35"/>
        <v>0</v>
      </c>
      <c r="O376">
        <f ca="1">SUM(N$2:N376)</f>
        <v>-220.07500150000001</v>
      </c>
    </row>
    <row r="377" spans="1:15" x14ac:dyDescent="0.2">
      <c r="A377" s="1" t="d">
        <v>2018-06-29</v>
      </c>
      <c r="B377">
        <v>65.139999000000003</v>
      </c>
      <c r="C377">
        <v>66</v>
      </c>
      <c r="D377">
        <v>63.849997999999999</v>
      </c>
      <c r="E377">
        <v>64.769997000000004</v>
      </c>
      <c r="F377">
        <v>64.769997000000004</v>
      </c>
      <c r="G377">
        <v>1929700</v>
      </c>
      <c r="I377">
        <f t="shared" si="30"/>
        <v>64.924999</v>
      </c>
      <c r="J377">
        <f t="shared" ca="1" si="33"/>
        <v>66.38649934999998</v>
      </c>
      <c r="K377" t="b">
        <f t="shared" ca="1" si="31"/>
        <v>0</v>
      </c>
      <c r="L377" t="b">
        <f t="shared" ca="1" si="32"/>
        <v>1</v>
      </c>
      <c r="M377" t="b">
        <f t="shared" ca="1" si="34"/>
        <v>1</v>
      </c>
      <c r="N377">
        <f t="shared" ca="1" si="35"/>
        <v>64.924999</v>
      </c>
      <c r="O377">
        <f ca="1">SUM(N$2:N377)</f>
        <v>-155.15000250000003</v>
      </c>
    </row>
    <row r="378" spans="1:15" x14ac:dyDescent="0.2">
      <c r="A378" s="1" t="d">
        <v>2018-07-02</v>
      </c>
      <c r="B378">
        <v>61.02</v>
      </c>
      <c r="C378">
        <v>61.27</v>
      </c>
      <c r="D378">
        <v>60.009998000000003</v>
      </c>
      <c r="E378">
        <v>60.75</v>
      </c>
      <c r="F378">
        <v>60.75</v>
      </c>
      <c r="G378">
        <v>3500600</v>
      </c>
      <c r="I378">
        <f t="shared" si="30"/>
        <v>60.639999000000003</v>
      </c>
      <c r="J378">
        <f t="shared" ca="1" si="33"/>
        <v>65.613499349999984</v>
      </c>
      <c r="K378" t="b">
        <f t="shared" ca="1" si="31"/>
        <v>0</v>
      </c>
      <c r="L378" t="b">
        <f t="shared" ca="1" si="32"/>
        <v>1</v>
      </c>
      <c r="M378" t="b">
        <f t="shared" ca="1" si="34"/>
        <v>0</v>
      </c>
      <c r="N378">
        <f t="shared" ca="1" si="35"/>
        <v>0</v>
      </c>
      <c r="O378">
        <f ca="1">SUM(N$2:N378)</f>
        <v>-155.15000250000003</v>
      </c>
    </row>
    <row r="379" spans="1:15" x14ac:dyDescent="0.2">
      <c r="A379" s="1" t="d">
        <v>2018-07-03</v>
      </c>
      <c r="B379">
        <v>60.57</v>
      </c>
      <c r="C379">
        <v>63.220001000000003</v>
      </c>
      <c r="D379">
        <v>60.57</v>
      </c>
      <c r="E379">
        <v>62.349997999999999</v>
      </c>
      <c r="F379">
        <v>62.349997999999999</v>
      </c>
      <c r="G379">
        <v>1512100</v>
      </c>
      <c r="I379">
        <f t="shared" si="30"/>
        <v>61.895000500000002</v>
      </c>
      <c r="J379">
        <f t="shared" ca="1" si="33"/>
        <v>65.423999499999994</v>
      </c>
      <c r="K379" t="b">
        <f t="shared" ca="1" si="31"/>
        <v>0</v>
      </c>
      <c r="L379" t="b">
        <f t="shared" ca="1" si="32"/>
        <v>1</v>
      </c>
      <c r="M379" t="b">
        <f t="shared" ca="1" si="34"/>
        <v>0</v>
      </c>
      <c r="N379">
        <f t="shared" ca="1" si="35"/>
        <v>0</v>
      </c>
      <c r="O379">
        <f ca="1">SUM(N$2:N379)</f>
        <v>-155.15000250000003</v>
      </c>
    </row>
    <row r="380" spans="1:15" x14ac:dyDescent="0.2">
      <c r="A380" s="1" t="d">
        <v>2018-07-05</v>
      </c>
      <c r="B380">
        <v>60.130001</v>
      </c>
      <c r="C380">
        <v>60.25</v>
      </c>
      <c r="D380">
        <v>58.66</v>
      </c>
      <c r="E380">
        <v>58.66</v>
      </c>
      <c r="F380">
        <v>58.66</v>
      </c>
      <c r="G380">
        <v>2978500</v>
      </c>
      <c r="I380">
        <f t="shared" si="30"/>
        <v>59.454999999999998</v>
      </c>
      <c r="J380">
        <f t="shared" ca="1" si="33"/>
        <v>64.655999650000012</v>
      </c>
      <c r="K380" t="b">
        <f t="shared" ca="1" si="31"/>
        <v>0</v>
      </c>
      <c r="L380" t="b">
        <f t="shared" ca="1" si="32"/>
        <v>1</v>
      </c>
      <c r="M380" t="b">
        <f t="shared" ca="1" si="34"/>
        <v>0</v>
      </c>
      <c r="N380">
        <f t="shared" ca="1" si="35"/>
        <v>0</v>
      </c>
      <c r="O380">
        <f ca="1">SUM(N$2:N380)</f>
        <v>-155.15000250000003</v>
      </c>
    </row>
    <row r="381" spans="1:15" x14ac:dyDescent="0.2">
      <c r="A381" s="1" t="d">
        <v>2018-07-06</v>
      </c>
      <c r="B381">
        <v>58.900002000000001</v>
      </c>
      <c r="C381">
        <v>60.509998000000003</v>
      </c>
      <c r="D381">
        <v>58.360000999999997</v>
      </c>
      <c r="E381">
        <v>60.240001999999997</v>
      </c>
      <c r="F381">
        <v>60.240001999999997</v>
      </c>
      <c r="G381">
        <v>1792200</v>
      </c>
      <c r="I381">
        <f t="shared" si="30"/>
        <v>59.434999500000004</v>
      </c>
      <c r="J381">
        <f t="shared" ca="1" si="33"/>
        <v>63.768999599999994</v>
      </c>
      <c r="K381" t="b">
        <f t="shared" ca="1" si="31"/>
        <v>0</v>
      </c>
      <c r="L381" t="b">
        <f t="shared" ca="1" si="32"/>
        <v>1</v>
      </c>
      <c r="M381" t="b">
        <f t="shared" ca="1" si="34"/>
        <v>0</v>
      </c>
      <c r="N381">
        <f t="shared" ca="1" si="35"/>
        <v>0</v>
      </c>
      <c r="O381">
        <f ca="1">SUM(N$2:N381)</f>
        <v>-155.15000250000003</v>
      </c>
    </row>
    <row r="382" spans="1:15" x14ac:dyDescent="0.2">
      <c r="A382" s="1" t="d">
        <v>2018-07-09</v>
      </c>
      <c r="B382">
        <v>59.209999000000003</v>
      </c>
      <c r="C382">
        <v>59.540000999999997</v>
      </c>
      <c r="D382">
        <v>57.75</v>
      </c>
      <c r="E382">
        <v>58.560001</v>
      </c>
      <c r="F382">
        <v>58.560001</v>
      </c>
      <c r="G382">
        <v>1897400</v>
      </c>
      <c r="I382">
        <f t="shared" si="30"/>
        <v>58.645000499999995</v>
      </c>
      <c r="J382">
        <f t="shared" ca="1" si="33"/>
        <v>63.045499550000002</v>
      </c>
      <c r="K382" t="b">
        <f t="shared" ca="1" si="31"/>
        <v>0</v>
      </c>
      <c r="L382" t="b">
        <f t="shared" ca="1" si="32"/>
        <v>1</v>
      </c>
      <c r="M382" t="b">
        <f t="shared" ca="1" si="34"/>
        <v>0</v>
      </c>
      <c r="N382">
        <f t="shared" ca="1" si="35"/>
        <v>0</v>
      </c>
      <c r="O382">
        <f ca="1">SUM(N$2:N382)</f>
        <v>-155.15000250000003</v>
      </c>
    </row>
    <row r="383" spans="1:15" x14ac:dyDescent="0.2">
      <c r="A383" s="1" t="d">
        <v>2018-07-10</v>
      </c>
      <c r="B383">
        <v>58.189999</v>
      </c>
      <c r="C383">
        <v>58.27</v>
      </c>
      <c r="D383">
        <v>55.68</v>
      </c>
      <c r="E383">
        <v>55.709999000000003</v>
      </c>
      <c r="F383">
        <v>55.709999000000003</v>
      </c>
      <c r="G383">
        <v>2669800</v>
      </c>
      <c r="I383">
        <f t="shared" si="30"/>
        <v>56.975000000000001</v>
      </c>
      <c r="J383">
        <f t="shared" ca="1" si="33"/>
        <v>62.313999649999992</v>
      </c>
      <c r="K383" t="b">
        <f t="shared" ca="1" si="31"/>
        <v>0</v>
      </c>
      <c r="L383" t="b">
        <f t="shared" ca="1" si="32"/>
        <v>1</v>
      </c>
      <c r="M383" t="b">
        <f t="shared" ca="1" si="34"/>
        <v>0</v>
      </c>
      <c r="N383">
        <f t="shared" ca="1" si="35"/>
        <v>0</v>
      </c>
      <c r="O383">
        <f ca="1">SUM(N$2:N383)</f>
        <v>-155.15000250000003</v>
      </c>
    </row>
    <row r="384" spans="1:15" x14ac:dyDescent="0.2">
      <c r="A384" s="1" t="d">
        <v>2018-07-11</v>
      </c>
      <c r="B384">
        <v>57.68</v>
      </c>
      <c r="C384">
        <v>58.5</v>
      </c>
      <c r="D384">
        <v>56.849997999999999</v>
      </c>
      <c r="E384">
        <v>58.009998000000003</v>
      </c>
      <c r="F384">
        <v>58.009998000000003</v>
      </c>
      <c r="G384">
        <v>1638500</v>
      </c>
      <c r="I384">
        <f t="shared" si="30"/>
        <v>57.674999</v>
      </c>
      <c r="J384">
        <f t="shared" ca="1" si="33"/>
        <v>61.607999499999984</v>
      </c>
      <c r="K384" t="b">
        <f t="shared" ca="1" si="31"/>
        <v>0</v>
      </c>
      <c r="L384" t="b">
        <f t="shared" ca="1" si="32"/>
        <v>1</v>
      </c>
      <c r="M384" t="b">
        <f t="shared" ca="1" si="34"/>
        <v>0</v>
      </c>
      <c r="N384">
        <f t="shared" ca="1" si="35"/>
        <v>0</v>
      </c>
      <c r="O384">
        <f ca="1">SUM(N$2:N384)</f>
        <v>-155.15000250000003</v>
      </c>
    </row>
    <row r="385" spans="1:15" x14ac:dyDescent="0.2">
      <c r="A385" s="1" t="d">
        <v>2018-07-12</v>
      </c>
      <c r="B385">
        <v>57.290000999999997</v>
      </c>
      <c r="C385">
        <v>58.25</v>
      </c>
      <c r="D385">
        <v>56.029998999999997</v>
      </c>
      <c r="E385">
        <v>56.59</v>
      </c>
      <c r="F385">
        <v>56.59</v>
      </c>
      <c r="G385">
        <v>1944800</v>
      </c>
      <c r="I385">
        <f t="shared" si="30"/>
        <v>57.139999500000002</v>
      </c>
      <c r="J385">
        <f t="shared" ca="1" si="33"/>
        <v>60.494999800000002</v>
      </c>
      <c r="K385" t="b">
        <f t="shared" ca="1" si="31"/>
        <v>0</v>
      </c>
      <c r="L385" t="b">
        <f t="shared" ca="1" si="32"/>
        <v>1</v>
      </c>
      <c r="M385" t="b">
        <f t="shared" ca="1" si="34"/>
        <v>0</v>
      </c>
      <c r="N385">
        <f t="shared" ca="1" si="35"/>
        <v>0</v>
      </c>
      <c r="O385">
        <f ca="1">SUM(N$2:N385)</f>
        <v>-155.15000250000003</v>
      </c>
    </row>
    <row r="386" spans="1:15" x14ac:dyDescent="0.2">
      <c r="A386" s="1" t="d">
        <v>2018-07-13</v>
      </c>
      <c r="B386">
        <v>55.470001000000003</v>
      </c>
      <c r="C386">
        <v>55.48</v>
      </c>
      <c r="D386">
        <v>53.810001</v>
      </c>
      <c r="E386">
        <v>54.549999</v>
      </c>
      <c r="F386">
        <v>54.549999</v>
      </c>
      <c r="G386">
        <v>2845200</v>
      </c>
      <c r="I386">
        <f t="shared" si="30"/>
        <v>54.645000499999995</v>
      </c>
      <c r="J386">
        <f t="shared" ca="1" si="33"/>
        <v>59.142999750000016</v>
      </c>
      <c r="K386" t="b">
        <f t="shared" ca="1" si="31"/>
        <v>0</v>
      </c>
      <c r="L386" t="b">
        <f t="shared" ca="1" si="32"/>
        <v>1</v>
      </c>
      <c r="M386" t="b">
        <f t="shared" ca="1" si="34"/>
        <v>0</v>
      </c>
      <c r="N386">
        <f t="shared" ca="1" si="35"/>
        <v>0</v>
      </c>
      <c r="O386">
        <f ca="1">SUM(N$2:N386)</f>
        <v>-155.15000250000003</v>
      </c>
    </row>
    <row r="387" spans="1:15" x14ac:dyDescent="0.2">
      <c r="A387" s="1" t="d">
        <v>2018-07-16</v>
      </c>
      <c r="B387">
        <v>54.130001</v>
      </c>
      <c r="C387">
        <v>55</v>
      </c>
      <c r="D387">
        <v>53.220001000000003</v>
      </c>
      <c r="E387">
        <v>54.459999000000003</v>
      </c>
      <c r="F387">
        <v>54.459999000000003</v>
      </c>
      <c r="G387">
        <v>1708800</v>
      </c>
      <c r="I387">
        <f t="shared" ref="I387:I450" si="36">AVERAGE(C387,D387)</f>
        <v>54.110000499999998</v>
      </c>
      <c r="J387">
        <f t="shared" ca="1" si="33"/>
        <v>58.061499900000001</v>
      </c>
      <c r="K387" t="b">
        <f t="shared" ref="K387:K450" ca="1" si="37">J387&lt;I387</f>
        <v>0</v>
      </c>
      <c r="L387" t="b">
        <f t="shared" ref="L387:L450" ca="1" si="38">J387&gt;I387</f>
        <v>1</v>
      </c>
      <c r="M387" t="b">
        <f t="shared" ca="1" si="34"/>
        <v>0</v>
      </c>
      <c r="N387">
        <f t="shared" ca="1" si="35"/>
        <v>0</v>
      </c>
      <c r="O387">
        <f ca="1">SUM(N$2:N387)</f>
        <v>-155.15000250000003</v>
      </c>
    </row>
    <row r="388" spans="1:15" x14ac:dyDescent="0.2">
      <c r="A388" s="1" t="d">
        <v>2018-07-17</v>
      </c>
      <c r="B388">
        <v>54.290000999999997</v>
      </c>
      <c r="C388">
        <v>54.41</v>
      </c>
      <c r="D388">
        <v>52.5</v>
      </c>
      <c r="E388">
        <v>52.700001</v>
      </c>
      <c r="F388">
        <v>52.700001</v>
      </c>
      <c r="G388">
        <v>2279400</v>
      </c>
      <c r="I388">
        <f t="shared" si="36"/>
        <v>53.454999999999998</v>
      </c>
      <c r="J388">
        <f t="shared" ref="J388:J451" ca="1" si="39">AVERAGE(OFFSET(I388,0,0,IF(ROW(I388)&gt;10,-10,-(ROW(I388)-1)),1))</f>
        <v>57.343000000000004</v>
      </c>
      <c r="K388" t="b">
        <f t="shared" ca="1" si="37"/>
        <v>0</v>
      </c>
      <c r="L388" t="b">
        <f t="shared" ca="1" si="38"/>
        <v>1</v>
      </c>
      <c r="M388" t="b">
        <f t="shared" ref="M388:M451" ca="1" si="40">OR(AND(K387,NOT(M387)),AND(M387,NOT(L387)))</f>
        <v>0</v>
      </c>
      <c r="N388">
        <f t="shared" ca="1" si="35"/>
        <v>0</v>
      </c>
      <c r="O388">
        <f ca="1">SUM(N$2:N388)</f>
        <v>-155.15000250000003</v>
      </c>
    </row>
    <row r="389" spans="1:15" x14ac:dyDescent="0.2">
      <c r="A389" s="1" t="d">
        <v>2018-07-18</v>
      </c>
      <c r="B389">
        <v>52.82</v>
      </c>
      <c r="C389">
        <v>53</v>
      </c>
      <c r="D389">
        <v>51.77</v>
      </c>
      <c r="E389">
        <v>52.439999</v>
      </c>
      <c r="F389">
        <v>52.439999</v>
      </c>
      <c r="G389">
        <v>2786800</v>
      </c>
      <c r="I389">
        <f t="shared" si="36"/>
        <v>52.385000000000005</v>
      </c>
      <c r="J389">
        <f t="shared" ca="1" si="39"/>
        <v>56.391999949999999</v>
      </c>
      <c r="K389" t="b">
        <f t="shared" ca="1" si="37"/>
        <v>0</v>
      </c>
      <c r="L389" t="b">
        <f t="shared" ca="1" si="38"/>
        <v>1</v>
      </c>
      <c r="M389" t="b">
        <f t="shared" ca="1" si="40"/>
        <v>0</v>
      </c>
      <c r="N389">
        <f t="shared" ca="1" si="35"/>
        <v>0</v>
      </c>
      <c r="O389">
        <f ca="1">SUM(N$2:N389)</f>
        <v>-155.15000250000003</v>
      </c>
    </row>
    <row r="390" spans="1:15" x14ac:dyDescent="0.2">
      <c r="A390" s="1" t="d">
        <v>2018-07-19</v>
      </c>
      <c r="B390">
        <v>51.18</v>
      </c>
      <c r="C390">
        <v>54.880001</v>
      </c>
      <c r="D390">
        <v>50.779998999999997</v>
      </c>
      <c r="E390">
        <v>54.450001</v>
      </c>
      <c r="F390">
        <v>54.450001</v>
      </c>
      <c r="G390">
        <v>3404900</v>
      </c>
      <c r="I390">
        <f t="shared" si="36"/>
        <v>52.83</v>
      </c>
      <c r="J390">
        <f t="shared" ca="1" si="39"/>
        <v>55.729499950000005</v>
      </c>
      <c r="K390" t="b">
        <f t="shared" ca="1" si="37"/>
        <v>0</v>
      </c>
      <c r="L390" t="b">
        <f t="shared" ca="1" si="38"/>
        <v>1</v>
      </c>
      <c r="M390" t="b">
        <f t="shared" ca="1" si="40"/>
        <v>0</v>
      </c>
      <c r="N390">
        <f t="shared" ca="1" si="35"/>
        <v>0</v>
      </c>
      <c r="O390">
        <f ca="1">SUM(N$2:N390)</f>
        <v>-155.15000250000003</v>
      </c>
    </row>
    <row r="391" spans="1:15" x14ac:dyDescent="0.2">
      <c r="A391" s="1" t="d">
        <v>2018-07-20</v>
      </c>
      <c r="B391">
        <v>55.25</v>
      </c>
      <c r="C391">
        <v>55.290000999999997</v>
      </c>
      <c r="D391">
        <v>53.799999</v>
      </c>
      <c r="E391">
        <v>53.959999000000003</v>
      </c>
      <c r="F391">
        <v>53.959999000000003</v>
      </c>
      <c r="G391">
        <v>1115100</v>
      </c>
      <c r="I391">
        <f t="shared" si="36"/>
        <v>54.545000000000002</v>
      </c>
      <c r="J391">
        <f t="shared" ca="1" si="39"/>
        <v>55.240499999999997</v>
      </c>
      <c r="K391" t="b">
        <f t="shared" ca="1" si="37"/>
        <v>0</v>
      </c>
      <c r="L391" t="b">
        <f t="shared" ca="1" si="38"/>
        <v>1</v>
      </c>
      <c r="M391" t="b">
        <f t="shared" ca="1" si="40"/>
        <v>0</v>
      </c>
      <c r="N391">
        <f t="shared" ref="N391:N454" ca="1" si="41">IF(AND(K391,NOT(M391)),-I391,IF(AND(L391,M391),I391,0))</f>
        <v>0</v>
      </c>
      <c r="O391">
        <f ca="1">SUM(N$2:N391)</f>
        <v>-155.15000250000003</v>
      </c>
    </row>
    <row r="392" spans="1:15" x14ac:dyDescent="0.2">
      <c r="A392" s="1" t="d">
        <v>2018-07-23</v>
      </c>
      <c r="B392">
        <v>52.25</v>
      </c>
      <c r="C392">
        <v>52.48</v>
      </c>
      <c r="D392">
        <v>51.650002000000001</v>
      </c>
      <c r="E392">
        <v>51.919998</v>
      </c>
      <c r="F392">
        <v>51.919998</v>
      </c>
      <c r="G392">
        <v>1696100</v>
      </c>
      <c r="I392">
        <f t="shared" si="36"/>
        <v>52.065000999999995</v>
      </c>
      <c r="J392">
        <f t="shared" ca="1" si="39"/>
        <v>54.58250005</v>
      </c>
      <c r="K392" t="b">
        <f t="shared" ca="1" si="37"/>
        <v>0</v>
      </c>
      <c r="L392" t="b">
        <f t="shared" ca="1" si="38"/>
        <v>1</v>
      </c>
      <c r="M392" t="b">
        <f t="shared" ca="1" si="40"/>
        <v>0</v>
      </c>
      <c r="N392">
        <f t="shared" ca="1" si="41"/>
        <v>0</v>
      </c>
      <c r="O392">
        <f ca="1">SUM(N$2:N392)</f>
        <v>-155.15000250000003</v>
      </c>
    </row>
    <row r="393" spans="1:15" x14ac:dyDescent="0.2">
      <c r="A393" s="1" t="d">
        <v>2018-07-24</v>
      </c>
      <c r="B393">
        <v>52.580002</v>
      </c>
      <c r="C393">
        <v>53.740001999999997</v>
      </c>
      <c r="D393">
        <v>52.310001</v>
      </c>
      <c r="E393">
        <v>53.740001999999997</v>
      </c>
      <c r="F393">
        <v>53.740001999999997</v>
      </c>
      <c r="G393">
        <v>1223600</v>
      </c>
      <c r="I393">
        <f t="shared" si="36"/>
        <v>53.025001500000002</v>
      </c>
      <c r="J393">
        <f t="shared" ca="1" si="39"/>
        <v>54.187500200000002</v>
      </c>
      <c r="K393" t="b">
        <f t="shared" ca="1" si="37"/>
        <v>0</v>
      </c>
      <c r="L393" t="b">
        <f t="shared" ca="1" si="38"/>
        <v>1</v>
      </c>
      <c r="M393" t="b">
        <f t="shared" ca="1" si="40"/>
        <v>0</v>
      </c>
      <c r="N393">
        <f t="shared" ca="1" si="41"/>
        <v>0</v>
      </c>
      <c r="O393">
        <f ca="1">SUM(N$2:N393)</f>
        <v>-155.15000250000003</v>
      </c>
    </row>
    <row r="394" spans="1:15" x14ac:dyDescent="0.2">
      <c r="A394" s="1" t="d">
        <v>2018-07-25</v>
      </c>
      <c r="B394">
        <v>55.580002</v>
      </c>
      <c r="C394">
        <v>55.779998999999997</v>
      </c>
      <c r="D394">
        <v>54.919998</v>
      </c>
      <c r="E394">
        <v>55.5</v>
      </c>
      <c r="F394">
        <v>55.5</v>
      </c>
      <c r="G394">
        <v>1304000</v>
      </c>
      <c r="I394">
        <f t="shared" si="36"/>
        <v>55.349998499999998</v>
      </c>
      <c r="J394">
        <f t="shared" ca="1" si="39"/>
        <v>53.955000149999989</v>
      </c>
      <c r="K394" t="b">
        <f t="shared" ca="1" si="37"/>
        <v>1</v>
      </c>
      <c r="L394" t="b">
        <f t="shared" ca="1" si="38"/>
        <v>0</v>
      </c>
      <c r="M394" t="b">
        <f t="shared" ca="1" si="40"/>
        <v>0</v>
      </c>
      <c r="N394">
        <f t="shared" ca="1" si="41"/>
        <v>-55.349998499999998</v>
      </c>
      <c r="O394">
        <f ca="1">SUM(N$2:N394)</f>
        <v>-210.50000100000003</v>
      </c>
    </row>
    <row r="395" spans="1:15" x14ac:dyDescent="0.2">
      <c r="A395" s="1" t="d">
        <v>2018-07-26</v>
      </c>
      <c r="B395">
        <v>55.560001</v>
      </c>
      <c r="C395">
        <v>56.900002000000001</v>
      </c>
      <c r="D395">
        <v>55.18</v>
      </c>
      <c r="E395">
        <v>55.77</v>
      </c>
      <c r="F395">
        <v>55.77</v>
      </c>
      <c r="G395">
        <v>1909400</v>
      </c>
      <c r="I395">
        <f t="shared" si="36"/>
        <v>56.040001000000004</v>
      </c>
      <c r="J395">
        <f t="shared" ca="1" si="39"/>
        <v>53.845000299999995</v>
      </c>
      <c r="K395" t="b">
        <f t="shared" ca="1" si="37"/>
        <v>1</v>
      </c>
      <c r="L395" t="b">
        <f t="shared" ca="1" si="38"/>
        <v>0</v>
      </c>
      <c r="M395" t="b">
        <f t="shared" ca="1" si="40"/>
        <v>1</v>
      </c>
      <c r="N395">
        <f t="shared" ca="1" si="41"/>
        <v>0</v>
      </c>
      <c r="O395">
        <f ca="1">SUM(N$2:N395)</f>
        <v>-210.50000100000003</v>
      </c>
    </row>
    <row r="396" spans="1:15" x14ac:dyDescent="0.2">
      <c r="A396" s="1" t="d">
        <v>2018-07-27</v>
      </c>
      <c r="B396">
        <v>57.169998</v>
      </c>
      <c r="C396">
        <v>58.009998000000003</v>
      </c>
      <c r="D396">
        <v>56.77</v>
      </c>
      <c r="E396">
        <v>57.169998</v>
      </c>
      <c r="F396">
        <v>57.169998</v>
      </c>
      <c r="G396">
        <v>1702300</v>
      </c>
      <c r="I396">
        <f t="shared" si="36"/>
        <v>57.389999000000003</v>
      </c>
      <c r="J396">
        <f t="shared" ca="1" si="39"/>
        <v>54.11950015</v>
      </c>
      <c r="K396" t="b">
        <f t="shared" ca="1" si="37"/>
        <v>1</v>
      </c>
      <c r="L396" t="b">
        <f t="shared" ca="1" si="38"/>
        <v>0</v>
      </c>
      <c r="M396" t="b">
        <f t="shared" ca="1" si="40"/>
        <v>1</v>
      </c>
      <c r="N396">
        <f t="shared" ca="1" si="41"/>
        <v>0</v>
      </c>
      <c r="O396">
        <f ca="1">SUM(N$2:N396)</f>
        <v>-210.50000100000003</v>
      </c>
    </row>
    <row r="397" spans="1:15" x14ac:dyDescent="0.2">
      <c r="A397" s="1" t="d">
        <v>2018-07-30</v>
      </c>
      <c r="B397">
        <v>56.91</v>
      </c>
      <c r="C397">
        <v>59.139999000000003</v>
      </c>
      <c r="D397">
        <v>56.200001</v>
      </c>
      <c r="E397">
        <v>58.200001</v>
      </c>
      <c r="F397">
        <v>58.200001</v>
      </c>
      <c r="G397">
        <v>1768900</v>
      </c>
      <c r="I397">
        <f t="shared" si="36"/>
        <v>57.67</v>
      </c>
      <c r="J397">
        <f t="shared" ca="1" si="39"/>
        <v>54.475500099999998</v>
      </c>
      <c r="K397" t="b">
        <f t="shared" ca="1" si="37"/>
        <v>1</v>
      </c>
      <c r="L397" t="b">
        <f t="shared" ca="1" si="38"/>
        <v>0</v>
      </c>
      <c r="M397" t="b">
        <f t="shared" ca="1" si="40"/>
        <v>1</v>
      </c>
      <c r="N397">
        <f t="shared" ca="1" si="41"/>
        <v>0</v>
      </c>
      <c r="O397">
        <f ca="1">SUM(N$2:N397)</f>
        <v>-210.50000100000003</v>
      </c>
    </row>
    <row r="398" spans="1:15" x14ac:dyDescent="0.2">
      <c r="A398" s="1" t="d">
        <v>2018-07-31</v>
      </c>
      <c r="B398">
        <v>59.98</v>
      </c>
      <c r="C398">
        <v>60.110000999999997</v>
      </c>
      <c r="D398">
        <v>56.619999</v>
      </c>
      <c r="E398">
        <v>57.110000999999997</v>
      </c>
      <c r="F398">
        <v>57.110000999999997</v>
      </c>
      <c r="G398">
        <v>2096300</v>
      </c>
      <c r="I398">
        <f t="shared" si="36"/>
        <v>58.364999999999995</v>
      </c>
      <c r="J398">
        <f t="shared" ca="1" si="39"/>
        <v>54.966500099999998</v>
      </c>
      <c r="K398" t="b">
        <f t="shared" ca="1" si="37"/>
        <v>1</v>
      </c>
      <c r="L398" t="b">
        <f t="shared" ca="1" si="38"/>
        <v>0</v>
      </c>
      <c r="M398" t="b">
        <f t="shared" ca="1" si="40"/>
        <v>1</v>
      </c>
      <c r="N398">
        <f t="shared" ca="1" si="41"/>
        <v>0</v>
      </c>
      <c r="O398">
        <f ca="1">SUM(N$2:N398)</f>
        <v>-210.50000100000003</v>
      </c>
    </row>
    <row r="399" spans="1:15" x14ac:dyDescent="0.2">
      <c r="A399" s="1" t="d">
        <v>2018-08-01</v>
      </c>
      <c r="B399">
        <v>56.189999</v>
      </c>
      <c r="C399">
        <v>57.18</v>
      </c>
      <c r="D399">
        <v>55.450001</v>
      </c>
      <c r="E399">
        <v>55.799999</v>
      </c>
      <c r="F399">
        <v>55.799999</v>
      </c>
      <c r="G399">
        <v>1193900</v>
      </c>
      <c r="I399">
        <f t="shared" si="36"/>
        <v>56.315000499999996</v>
      </c>
      <c r="J399">
        <f t="shared" ca="1" si="39"/>
        <v>55.359500150000009</v>
      </c>
      <c r="K399" t="b">
        <f t="shared" ca="1" si="37"/>
        <v>1</v>
      </c>
      <c r="L399" t="b">
        <f t="shared" ca="1" si="38"/>
        <v>0</v>
      </c>
      <c r="M399" t="b">
        <f t="shared" ca="1" si="40"/>
        <v>1</v>
      </c>
      <c r="N399">
        <f t="shared" ca="1" si="41"/>
        <v>0</v>
      </c>
      <c r="O399">
        <f ca="1">SUM(N$2:N399)</f>
        <v>-210.50000100000003</v>
      </c>
    </row>
    <row r="400" spans="1:15" x14ac:dyDescent="0.2">
      <c r="A400" s="1" t="d">
        <v>2018-08-02</v>
      </c>
      <c r="B400">
        <v>55.720001000000003</v>
      </c>
      <c r="C400">
        <v>59.880001</v>
      </c>
      <c r="D400">
        <v>55.610000999999997</v>
      </c>
      <c r="E400">
        <v>59</v>
      </c>
      <c r="F400">
        <v>59</v>
      </c>
      <c r="G400">
        <v>2398000</v>
      </c>
      <c r="I400">
        <f t="shared" si="36"/>
        <v>57.745001000000002</v>
      </c>
      <c r="J400">
        <f t="shared" ca="1" si="39"/>
        <v>55.851000249999991</v>
      </c>
      <c r="K400" t="b">
        <f t="shared" ca="1" si="37"/>
        <v>1</v>
      </c>
      <c r="L400" t="b">
        <f t="shared" ca="1" si="38"/>
        <v>0</v>
      </c>
      <c r="M400" t="b">
        <f t="shared" ca="1" si="40"/>
        <v>1</v>
      </c>
      <c r="N400">
        <f t="shared" ca="1" si="41"/>
        <v>0</v>
      </c>
      <c r="O400">
        <f ca="1">SUM(N$2:N400)</f>
        <v>-210.50000100000003</v>
      </c>
    </row>
    <row r="401" spans="1:15" x14ac:dyDescent="0.2">
      <c r="A401" s="1" t="d">
        <v>2018-08-03</v>
      </c>
      <c r="B401">
        <v>61</v>
      </c>
      <c r="C401">
        <v>62.080002</v>
      </c>
      <c r="D401">
        <v>60.380001</v>
      </c>
      <c r="E401">
        <v>61.060001</v>
      </c>
      <c r="F401">
        <v>61.060001</v>
      </c>
      <c r="G401">
        <v>2638000</v>
      </c>
      <c r="I401">
        <f t="shared" si="36"/>
        <v>61.2300015</v>
      </c>
      <c r="J401">
        <f t="shared" ca="1" si="39"/>
        <v>56.519500400000005</v>
      </c>
      <c r="K401" t="b">
        <f t="shared" ca="1" si="37"/>
        <v>1</v>
      </c>
      <c r="L401" t="b">
        <f t="shared" ca="1" si="38"/>
        <v>0</v>
      </c>
      <c r="M401" t="b">
        <f t="shared" ca="1" si="40"/>
        <v>1</v>
      </c>
      <c r="N401">
        <f t="shared" ca="1" si="41"/>
        <v>0</v>
      </c>
      <c r="O401">
        <f ca="1">SUM(N$2:N401)</f>
        <v>-210.50000100000003</v>
      </c>
    </row>
    <row r="402" spans="1:15" x14ac:dyDescent="0.2">
      <c r="A402" s="1" t="d">
        <v>2018-08-06</v>
      </c>
      <c r="B402">
        <v>60.990001999999997</v>
      </c>
      <c r="C402">
        <v>62.049999</v>
      </c>
      <c r="D402">
        <v>60.740001999999997</v>
      </c>
      <c r="E402">
        <v>61.799999</v>
      </c>
      <c r="F402">
        <v>61.799999</v>
      </c>
      <c r="G402">
        <v>703400</v>
      </c>
      <c r="I402">
        <f t="shared" si="36"/>
        <v>61.395000499999995</v>
      </c>
      <c r="J402">
        <f t="shared" ca="1" si="39"/>
        <v>57.452500350000001</v>
      </c>
      <c r="K402" t="b">
        <f t="shared" ca="1" si="37"/>
        <v>1</v>
      </c>
      <c r="L402" t="b">
        <f t="shared" ca="1" si="38"/>
        <v>0</v>
      </c>
      <c r="M402" t="b">
        <f t="shared" ca="1" si="40"/>
        <v>1</v>
      </c>
      <c r="N402">
        <f t="shared" ca="1" si="41"/>
        <v>0</v>
      </c>
      <c r="O402">
        <f ca="1">SUM(N$2:N402)</f>
        <v>-210.50000100000003</v>
      </c>
    </row>
    <row r="403" spans="1:15" x14ac:dyDescent="0.2">
      <c r="A403" s="1" t="d">
        <v>2018-08-07</v>
      </c>
      <c r="B403">
        <v>63.240001999999997</v>
      </c>
      <c r="C403">
        <v>64.580001999999993</v>
      </c>
      <c r="D403">
        <v>63.200001</v>
      </c>
      <c r="E403">
        <v>64.279999000000004</v>
      </c>
      <c r="F403">
        <v>64.279999000000004</v>
      </c>
      <c r="G403">
        <v>1099300</v>
      </c>
      <c r="I403">
        <f t="shared" si="36"/>
        <v>63.890001499999997</v>
      </c>
      <c r="J403">
        <f t="shared" ca="1" si="39"/>
        <v>58.539000350000002</v>
      </c>
      <c r="K403" t="b">
        <f t="shared" ca="1" si="37"/>
        <v>1</v>
      </c>
      <c r="L403" t="b">
        <f t="shared" ca="1" si="38"/>
        <v>0</v>
      </c>
      <c r="M403" t="b">
        <f t="shared" ca="1" si="40"/>
        <v>1</v>
      </c>
      <c r="N403">
        <f t="shared" ca="1" si="41"/>
        <v>0</v>
      </c>
      <c r="O403">
        <f ca="1">SUM(N$2:N403)</f>
        <v>-210.50000100000003</v>
      </c>
    </row>
    <row r="404" spans="1:15" x14ac:dyDescent="0.2">
      <c r="A404" s="1" t="d">
        <v>2018-08-08</v>
      </c>
      <c r="B404">
        <v>66.849997999999999</v>
      </c>
      <c r="C404">
        <v>67.989998</v>
      </c>
      <c r="D404">
        <v>66.470000999999996</v>
      </c>
      <c r="E404">
        <v>67.410004000000001</v>
      </c>
      <c r="F404">
        <v>67.410004000000001</v>
      </c>
      <c r="G404">
        <v>2488000</v>
      </c>
      <c r="I404">
        <f t="shared" si="36"/>
        <v>67.229999499999991</v>
      </c>
      <c r="J404">
        <f t="shared" ca="1" si="39"/>
        <v>59.727000450000006</v>
      </c>
      <c r="K404" t="b">
        <f t="shared" ca="1" si="37"/>
        <v>1</v>
      </c>
      <c r="L404" t="b">
        <f t="shared" ca="1" si="38"/>
        <v>0</v>
      </c>
      <c r="M404" t="b">
        <f t="shared" ca="1" si="40"/>
        <v>1</v>
      </c>
      <c r="N404">
        <f t="shared" ca="1" si="41"/>
        <v>0</v>
      </c>
      <c r="O404">
        <f ca="1">SUM(N$2:N404)</f>
        <v>-210.50000100000003</v>
      </c>
    </row>
    <row r="405" spans="1:15" x14ac:dyDescent="0.2">
      <c r="A405" s="1" t="d">
        <v>2018-08-09</v>
      </c>
      <c r="B405">
        <v>67.800003000000004</v>
      </c>
      <c r="C405">
        <v>68.540001000000004</v>
      </c>
      <c r="D405">
        <v>66.580001999999993</v>
      </c>
      <c r="E405">
        <v>67.760002</v>
      </c>
      <c r="F405">
        <v>67.760002</v>
      </c>
      <c r="G405">
        <v>1547600</v>
      </c>
      <c r="I405">
        <f t="shared" si="36"/>
        <v>67.560001499999998</v>
      </c>
      <c r="J405">
        <f t="shared" ca="1" si="39"/>
        <v>60.879000499999997</v>
      </c>
      <c r="K405" t="b">
        <f t="shared" ca="1" si="37"/>
        <v>1</v>
      </c>
      <c r="L405" t="b">
        <f t="shared" ca="1" si="38"/>
        <v>0</v>
      </c>
      <c r="M405" t="b">
        <f t="shared" ca="1" si="40"/>
        <v>1</v>
      </c>
      <c r="N405">
        <f t="shared" ca="1" si="41"/>
        <v>0</v>
      </c>
      <c r="O405">
        <f ca="1">SUM(N$2:N405)</f>
        <v>-210.50000100000003</v>
      </c>
    </row>
    <row r="406" spans="1:15" x14ac:dyDescent="0.2">
      <c r="A406" s="1" t="d">
        <v>2018-08-10</v>
      </c>
      <c r="B406">
        <v>66.019997000000004</v>
      </c>
      <c r="C406">
        <v>67.699996999999996</v>
      </c>
      <c r="D406">
        <v>65.800003000000004</v>
      </c>
      <c r="E406">
        <v>67.400002000000001</v>
      </c>
      <c r="F406">
        <v>67.400002000000001</v>
      </c>
      <c r="G406">
        <v>578600</v>
      </c>
      <c r="I406">
        <f t="shared" si="36"/>
        <v>66.75</v>
      </c>
      <c r="J406">
        <f t="shared" ca="1" si="39"/>
        <v>61.815000599999998</v>
      </c>
      <c r="K406" t="b">
        <f t="shared" ca="1" si="37"/>
        <v>1</v>
      </c>
      <c r="L406" t="b">
        <f t="shared" ca="1" si="38"/>
        <v>0</v>
      </c>
      <c r="M406" t="b">
        <f t="shared" ca="1" si="40"/>
        <v>1</v>
      </c>
      <c r="N406">
        <f t="shared" ca="1" si="41"/>
        <v>0</v>
      </c>
      <c r="O406">
        <f ca="1">SUM(N$2:N406)</f>
        <v>-210.50000100000003</v>
      </c>
    </row>
    <row r="407" spans="1:15" x14ac:dyDescent="0.2">
      <c r="A407" s="1" t="d">
        <v>2018-08-13</v>
      </c>
      <c r="B407">
        <v>66.050003000000004</v>
      </c>
      <c r="C407">
        <v>67.650002000000001</v>
      </c>
      <c r="D407">
        <v>66.050003000000004</v>
      </c>
      <c r="E407">
        <v>66.629997000000003</v>
      </c>
      <c r="F407">
        <v>66.629997000000003</v>
      </c>
      <c r="G407">
        <v>523400</v>
      </c>
      <c r="I407">
        <f t="shared" si="36"/>
        <v>66.850002500000002</v>
      </c>
      <c r="J407">
        <f t="shared" ca="1" si="39"/>
        <v>62.733000849999996</v>
      </c>
      <c r="K407" t="b">
        <f t="shared" ca="1" si="37"/>
        <v>1</v>
      </c>
      <c r="L407" t="b">
        <f t="shared" ca="1" si="38"/>
        <v>0</v>
      </c>
      <c r="M407" t="b">
        <f t="shared" ca="1" si="40"/>
        <v>1</v>
      </c>
      <c r="N407">
        <f t="shared" ca="1" si="41"/>
        <v>0</v>
      </c>
      <c r="O407">
        <f ca="1">SUM(N$2:N407)</f>
        <v>-210.50000100000003</v>
      </c>
    </row>
    <row r="408" spans="1:15" x14ac:dyDescent="0.2">
      <c r="A408" s="1" t="d">
        <v>2018-08-14</v>
      </c>
      <c r="B408">
        <v>67.980002999999996</v>
      </c>
      <c r="C408">
        <v>69.489998</v>
      </c>
      <c r="D408">
        <v>67.809997999999993</v>
      </c>
      <c r="E408">
        <v>68.290001000000004</v>
      </c>
      <c r="F408">
        <v>68.290001000000004</v>
      </c>
      <c r="G408">
        <v>662000</v>
      </c>
      <c r="I408">
        <f t="shared" si="36"/>
        <v>68.649997999999997</v>
      </c>
      <c r="J408">
        <f t="shared" ca="1" si="39"/>
        <v>63.761500649999995</v>
      </c>
      <c r="K408" t="b">
        <f t="shared" ca="1" si="37"/>
        <v>1</v>
      </c>
      <c r="L408" t="b">
        <f t="shared" ca="1" si="38"/>
        <v>0</v>
      </c>
      <c r="M408" t="b">
        <f t="shared" ca="1" si="40"/>
        <v>1</v>
      </c>
      <c r="N408">
        <f t="shared" ca="1" si="41"/>
        <v>0</v>
      </c>
      <c r="O408">
        <f ca="1">SUM(N$2:N408)</f>
        <v>-210.50000100000003</v>
      </c>
    </row>
    <row r="409" spans="1:15" x14ac:dyDescent="0.2">
      <c r="A409" s="1" t="d">
        <v>2018-08-15</v>
      </c>
      <c r="B409">
        <v>67.819999999999993</v>
      </c>
      <c r="C409">
        <v>68.370002999999997</v>
      </c>
      <c r="D409">
        <v>67.080001999999993</v>
      </c>
      <c r="E409">
        <v>67.279999000000004</v>
      </c>
      <c r="F409">
        <v>67.279999000000004</v>
      </c>
      <c r="G409">
        <v>490600</v>
      </c>
      <c r="I409">
        <f t="shared" si="36"/>
        <v>67.725002499999988</v>
      </c>
      <c r="J409">
        <f t="shared" ca="1" si="39"/>
        <v>64.902500849999996</v>
      </c>
      <c r="K409" t="b">
        <f t="shared" ca="1" si="37"/>
        <v>1</v>
      </c>
      <c r="L409" t="b">
        <f t="shared" ca="1" si="38"/>
        <v>0</v>
      </c>
      <c r="M409" t="b">
        <f t="shared" ca="1" si="40"/>
        <v>1</v>
      </c>
      <c r="N409">
        <f t="shared" ca="1" si="41"/>
        <v>0</v>
      </c>
      <c r="O409">
        <f ca="1">SUM(N$2:N409)</f>
        <v>-210.50000100000003</v>
      </c>
    </row>
    <row r="410" spans="1:15" x14ac:dyDescent="0.2">
      <c r="A410" s="1" t="d">
        <v>2018-08-16</v>
      </c>
      <c r="B410">
        <v>67.720000999999996</v>
      </c>
      <c r="C410">
        <v>67.819999999999993</v>
      </c>
      <c r="D410">
        <v>64.110000999999997</v>
      </c>
      <c r="E410">
        <v>65.199996999999996</v>
      </c>
      <c r="F410">
        <v>65.199996999999996</v>
      </c>
      <c r="G410">
        <v>770900</v>
      </c>
      <c r="I410">
        <f t="shared" si="36"/>
        <v>65.965000500000002</v>
      </c>
      <c r="J410">
        <f t="shared" ca="1" si="39"/>
        <v>65.724500800000001</v>
      </c>
      <c r="K410" t="b">
        <f t="shared" ca="1" si="37"/>
        <v>1</v>
      </c>
      <c r="L410" t="b">
        <f t="shared" ca="1" si="38"/>
        <v>0</v>
      </c>
      <c r="M410" t="b">
        <f t="shared" ca="1" si="40"/>
        <v>1</v>
      </c>
      <c r="N410">
        <f t="shared" ca="1" si="41"/>
        <v>0</v>
      </c>
      <c r="O410">
        <f ca="1">SUM(N$2:N410)</f>
        <v>-210.50000100000003</v>
      </c>
    </row>
    <row r="411" spans="1:15" x14ac:dyDescent="0.2">
      <c r="A411" s="1" t="d">
        <v>2018-08-17</v>
      </c>
      <c r="B411">
        <v>67.779999000000004</v>
      </c>
      <c r="C411">
        <v>68.800003000000004</v>
      </c>
      <c r="D411">
        <v>67.209998999999996</v>
      </c>
      <c r="E411">
        <v>67.5</v>
      </c>
      <c r="F411">
        <v>67.5</v>
      </c>
      <c r="G411">
        <v>801900</v>
      </c>
      <c r="I411">
        <f t="shared" si="36"/>
        <v>68.005000999999993</v>
      </c>
      <c r="J411">
        <f t="shared" ca="1" si="39"/>
        <v>66.402000749999985</v>
      </c>
      <c r="K411" t="b">
        <f t="shared" ca="1" si="37"/>
        <v>1</v>
      </c>
      <c r="L411" t="b">
        <f t="shared" ca="1" si="38"/>
        <v>0</v>
      </c>
      <c r="M411" t="b">
        <f t="shared" ca="1" si="40"/>
        <v>1</v>
      </c>
      <c r="N411">
        <f t="shared" ca="1" si="41"/>
        <v>0</v>
      </c>
      <c r="O411">
        <f ca="1">SUM(N$2:N411)</f>
        <v>-210.50000100000003</v>
      </c>
    </row>
    <row r="412" spans="1:15" x14ac:dyDescent="0.2">
      <c r="A412" s="1" t="d">
        <v>2018-08-20</v>
      </c>
      <c r="B412">
        <v>66.860000999999997</v>
      </c>
      <c r="C412">
        <v>67.400002000000001</v>
      </c>
      <c r="D412">
        <v>66.160004000000001</v>
      </c>
      <c r="E412">
        <v>67.019997000000004</v>
      </c>
      <c r="F412">
        <v>67.019997000000004</v>
      </c>
      <c r="G412">
        <v>410900</v>
      </c>
      <c r="I412">
        <f t="shared" si="36"/>
        <v>66.780002999999994</v>
      </c>
      <c r="J412">
        <f t="shared" ca="1" si="39"/>
        <v>66.940500999999998</v>
      </c>
      <c r="K412" t="b">
        <f t="shared" ca="1" si="37"/>
        <v>0</v>
      </c>
      <c r="L412" t="b">
        <f t="shared" ca="1" si="38"/>
        <v>1</v>
      </c>
      <c r="M412" t="b">
        <f t="shared" ca="1" si="40"/>
        <v>1</v>
      </c>
      <c r="N412">
        <f t="shared" ca="1" si="41"/>
        <v>66.780002999999994</v>
      </c>
      <c r="O412">
        <f ca="1">SUM(N$2:N412)</f>
        <v>-143.71999800000003</v>
      </c>
    </row>
    <row r="413" spans="1:15" x14ac:dyDescent="0.2">
      <c r="A413" s="1" t="d">
        <v>2018-08-21</v>
      </c>
      <c r="B413">
        <v>67.830001999999993</v>
      </c>
      <c r="C413">
        <v>69.160004000000001</v>
      </c>
      <c r="D413">
        <v>66.910004000000001</v>
      </c>
      <c r="E413">
        <v>68.830001999999993</v>
      </c>
      <c r="F413">
        <v>68.830001999999993</v>
      </c>
      <c r="G413">
        <v>491800</v>
      </c>
      <c r="I413">
        <f t="shared" si="36"/>
        <v>68.035004000000001</v>
      </c>
      <c r="J413">
        <f t="shared" ca="1" si="39"/>
        <v>67.355001249999987</v>
      </c>
      <c r="K413" t="b">
        <f t="shared" ca="1" si="37"/>
        <v>1</v>
      </c>
      <c r="L413" t="b">
        <f t="shared" ca="1" si="38"/>
        <v>0</v>
      </c>
      <c r="M413" t="b">
        <f t="shared" ca="1" si="40"/>
        <v>0</v>
      </c>
      <c r="N413">
        <f t="shared" ca="1" si="41"/>
        <v>-68.035004000000001</v>
      </c>
      <c r="O413">
        <f ca="1">SUM(N$2:N413)</f>
        <v>-211.75500200000005</v>
      </c>
    </row>
    <row r="414" spans="1:15" x14ac:dyDescent="0.2">
      <c r="A414" s="1" t="d">
        <v>2018-08-22</v>
      </c>
      <c r="B414">
        <v>67.360000999999997</v>
      </c>
      <c r="C414">
        <v>68.050003000000004</v>
      </c>
      <c r="D414">
        <v>66.879997000000003</v>
      </c>
      <c r="E414">
        <v>67.470000999999996</v>
      </c>
      <c r="F414">
        <v>67.470000999999996</v>
      </c>
      <c r="G414">
        <v>444300</v>
      </c>
      <c r="I414">
        <f t="shared" si="36"/>
        <v>67.465000000000003</v>
      </c>
      <c r="J414">
        <f t="shared" ca="1" si="39"/>
        <v>67.378501299999996</v>
      </c>
      <c r="K414" t="b">
        <f t="shared" ca="1" si="37"/>
        <v>1</v>
      </c>
      <c r="L414" t="b">
        <f t="shared" ca="1" si="38"/>
        <v>0</v>
      </c>
      <c r="M414" t="b">
        <f t="shared" ca="1" si="40"/>
        <v>1</v>
      </c>
      <c r="N414">
        <f t="shared" ca="1" si="41"/>
        <v>0</v>
      </c>
      <c r="O414">
        <f ca="1">SUM(N$2:N414)</f>
        <v>-211.75500200000005</v>
      </c>
    </row>
    <row r="415" spans="1:15" x14ac:dyDescent="0.2">
      <c r="A415" s="1" t="d">
        <v>2018-08-23</v>
      </c>
      <c r="B415">
        <v>67.089995999999999</v>
      </c>
      <c r="C415">
        <v>68.720000999999996</v>
      </c>
      <c r="D415">
        <v>65.959998999999996</v>
      </c>
      <c r="E415">
        <v>67.900002000000001</v>
      </c>
      <c r="F415">
        <v>67.900002000000001</v>
      </c>
      <c r="G415">
        <v>505800</v>
      </c>
      <c r="I415">
        <f t="shared" si="36"/>
        <v>67.34</v>
      </c>
      <c r="J415">
        <f t="shared" ca="1" si="39"/>
        <v>67.35650115</v>
      </c>
      <c r="K415" t="b">
        <f t="shared" ca="1" si="37"/>
        <v>0</v>
      </c>
      <c r="L415" t="b">
        <f t="shared" ca="1" si="38"/>
        <v>1</v>
      </c>
      <c r="M415" t="b">
        <f t="shared" ca="1" si="40"/>
        <v>1</v>
      </c>
      <c r="N415">
        <f t="shared" ca="1" si="41"/>
        <v>67.34</v>
      </c>
      <c r="O415">
        <f ca="1">SUM(N$2:N415)</f>
        <v>-144.41500200000004</v>
      </c>
    </row>
    <row r="416" spans="1:15" x14ac:dyDescent="0.2">
      <c r="A416" s="1" t="d">
        <v>2018-08-24</v>
      </c>
      <c r="B416">
        <v>66.279999000000004</v>
      </c>
      <c r="C416">
        <v>66.569999999999993</v>
      </c>
      <c r="D416">
        <v>64.720000999999996</v>
      </c>
      <c r="E416">
        <v>64.720000999999996</v>
      </c>
      <c r="F416">
        <v>64.720000999999996</v>
      </c>
      <c r="G416">
        <v>746600</v>
      </c>
      <c r="I416">
        <f t="shared" si="36"/>
        <v>65.645000499999995</v>
      </c>
      <c r="J416">
        <f t="shared" ca="1" si="39"/>
        <v>67.246001199999995</v>
      </c>
      <c r="K416" t="b">
        <f t="shared" ca="1" si="37"/>
        <v>0</v>
      </c>
      <c r="L416" t="b">
        <f t="shared" ca="1" si="38"/>
        <v>1</v>
      </c>
      <c r="M416" t="b">
        <f t="shared" ca="1" si="40"/>
        <v>0</v>
      </c>
      <c r="N416">
        <f t="shared" ca="1" si="41"/>
        <v>0</v>
      </c>
      <c r="O416">
        <f ca="1">SUM(N$2:N416)</f>
        <v>-144.41500200000004</v>
      </c>
    </row>
    <row r="417" spans="1:15" x14ac:dyDescent="0.2">
      <c r="A417" s="1" t="d">
        <v>2018-08-27</v>
      </c>
      <c r="B417">
        <v>62.860000999999997</v>
      </c>
      <c r="C417">
        <v>63.43</v>
      </c>
      <c r="D417">
        <v>61.779998999999997</v>
      </c>
      <c r="E417">
        <v>61.93</v>
      </c>
      <c r="F417">
        <v>61.93</v>
      </c>
      <c r="G417">
        <v>1078900</v>
      </c>
      <c r="I417">
        <f t="shared" si="36"/>
        <v>62.604999499999998</v>
      </c>
      <c r="J417">
        <f t="shared" ca="1" si="39"/>
        <v>66.821500900000004</v>
      </c>
      <c r="K417" t="b">
        <f t="shared" ca="1" si="37"/>
        <v>0</v>
      </c>
      <c r="L417" t="b">
        <f t="shared" ca="1" si="38"/>
        <v>1</v>
      </c>
      <c r="M417" t="b">
        <f t="shared" ca="1" si="40"/>
        <v>0</v>
      </c>
      <c r="N417">
        <f t="shared" ca="1" si="41"/>
        <v>0</v>
      </c>
      <c r="O417">
        <f ca="1">SUM(N$2:N417)</f>
        <v>-144.41500200000004</v>
      </c>
    </row>
    <row r="418" spans="1:15" x14ac:dyDescent="0.2">
      <c r="A418" s="1" t="d">
        <v>2018-08-28</v>
      </c>
      <c r="B418">
        <v>61.310001</v>
      </c>
      <c r="C418">
        <v>61.470001000000003</v>
      </c>
      <c r="D418">
        <v>59.75</v>
      </c>
      <c r="E418">
        <v>60.599997999999999</v>
      </c>
      <c r="F418">
        <v>60.599997999999999</v>
      </c>
      <c r="G418">
        <v>1007900</v>
      </c>
      <c r="I418">
        <f t="shared" si="36"/>
        <v>60.610000499999998</v>
      </c>
      <c r="J418">
        <f t="shared" ca="1" si="39"/>
        <v>66.017501150000001</v>
      </c>
      <c r="K418" t="b">
        <f t="shared" ca="1" si="37"/>
        <v>0</v>
      </c>
      <c r="L418" t="b">
        <f t="shared" ca="1" si="38"/>
        <v>1</v>
      </c>
      <c r="M418" t="b">
        <f t="shared" ca="1" si="40"/>
        <v>0</v>
      </c>
      <c r="N418">
        <f t="shared" ca="1" si="41"/>
        <v>0</v>
      </c>
      <c r="O418">
        <f ca="1">SUM(N$2:N418)</f>
        <v>-144.41500200000004</v>
      </c>
    </row>
    <row r="419" spans="1:15" x14ac:dyDescent="0.2">
      <c r="A419" s="1" t="d">
        <v>2018-08-29</v>
      </c>
      <c r="B419">
        <v>61.32</v>
      </c>
      <c r="C419">
        <v>62.389999000000003</v>
      </c>
      <c r="D419">
        <v>59.779998999999997</v>
      </c>
      <c r="E419">
        <v>62.189999</v>
      </c>
      <c r="F419">
        <v>62.189999</v>
      </c>
      <c r="G419">
        <v>1067300</v>
      </c>
      <c r="I419">
        <f t="shared" si="36"/>
        <v>61.084998999999996</v>
      </c>
      <c r="J419">
        <f t="shared" ca="1" si="39"/>
        <v>65.353500800000006</v>
      </c>
      <c r="K419" t="b">
        <f t="shared" ca="1" si="37"/>
        <v>0</v>
      </c>
      <c r="L419" t="b">
        <f t="shared" ca="1" si="38"/>
        <v>1</v>
      </c>
      <c r="M419" t="b">
        <f t="shared" ca="1" si="40"/>
        <v>0</v>
      </c>
      <c r="N419">
        <f t="shared" ca="1" si="41"/>
        <v>0</v>
      </c>
      <c r="O419">
        <f ca="1">SUM(N$2:N419)</f>
        <v>-144.41500200000004</v>
      </c>
    </row>
    <row r="420" spans="1:15" x14ac:dyDescent="0.2">
      <c r="A420" s="1" t="d">
        <v>2018-08-30</v>
      </c>
      <c r="B420">
        <v>62.779998999999997</v>
      </c>
      <c r="C420">
        <v>63.150002000000001</v>
      </c>
      <c r="D420">
        <v>60.360000999999997</v>
      </c>
      <c r="E420">
        <v>62.970001000000003</v>
      </c>
      <c r="F420">
        <v>62.970001000000003</v>
      </c>
      <c r="G420">
        <v>1182800</v>
      </c>
      <c r="I420">
        <f t="shared" si="36"/>
        <v>61.755001499999999</v>
      </c>
      <c r="J420">
        <f t="shared" ca="1" si="39"/>
        <v>64.932500900000008</v>
      </c>
      <c r="K420" t="b">
        <f t="shared" ca="1" si="37"/>
        <v>0</v>
      </c>
      <c r="L420" t="b">
        <f t="shared" ca="1" si="38"/>
        <v>1</v>
      </c>
      <c r="M420" t="b">
        <f t="shared" ca="1" si="40"/>
        <v>0</v>
      </c>
      <c r="N420">
        <f t="shared" ca="1" si="41"/>
        <v>0</v>
      </c>
      <c r="O420">
        <f ca="1">SUM(N$2:N420)</f>
        <v>-144.41500200000004</v>
      </c>
    </row>
    <row r="421" spans="1:15" x14ac:dyDescent="0.2">
      <c r="A421" s="1" t="d">
        <v>2018-08-31</v>
      </c>
      <c r="B421">
        <v>65.440002000000007</v>
      </c>
      <c r="C421">
        <v>66</v>
      </c>
      <c r="D421">
        <v>64.279999000000004</v>
      </c>
      <c r="E421">
        <v>65.139999000000003</v>
      </c>
      <c r="F421">
        <v>65.139999000000003</v>
      </c>
      <c r="G421">
        <v>863300</v>
      </c>
      <c r="I421">
        <f t="shared" si="36"/>
        <v>65.139999500000002</v>
      </c>
      <c r="J421">
        <f t="shared" ca="1" si="39"/>
        <v>64.646000750000013</v>
      </c>
      <c r="K421" t="b">
        <f t="shared" ca="1" si="37"/>
        <v>1</v>
      </c>
      <c r="L421" t="b">
        <f t="shared" ca="1" si="38"/>
        <v>0</v>
      </c>
      <c r="M421" t="b">
        <f t="shared" ca="1" si="40"/>
        <v>0</v>
      </c>
      <c r="N421">
        <f t="shared" ca="1" si="41"/>
        <v>-65.139999500000002</v>
      </c>
      <c r="O421">
        <f ca="1">SUM(N$2:N421)</f>
        <v>-209.55500150000006</v>
      </c>
    </row>
    <row r="422" spans="1:15" x14ac:dyDescent="0.2">
      <c r="A422" s="1" t="d">
        <v>2018-09-04</v>
      </c>
      <c r="B422">
        <v>60.32</v>
      </c>
      <c r="C422">
        <v>62.23</v>
      </c>
      <c r="D422">
        <v>58.220001000000003</v>
      </c>
      <c r="E422">
        <v>58.540000999999997</v>
      </c>
      <c r="F422">
        <v>58.540000999999997</v>
      </c>
      <c r="G422">
        <v>2148600</v>
      </c>
      <c r="I422">
        <f t="shared" si="36"/>
        <v>60.2250005</v>
      </c>
      <c r="J422">
        <f t="shared" ca="1" si="39"/>
        <v>63.99050050000001</v>
      </c>
      <c r="K422" t="b">
        <f t="shared" ca="1" si="37"/>
        <v>0</v>
      </c>
      <c r="L422" t="b">
        <f t="shared" ca="1" si="38"/>
        <v>1</v>
      </c>
      <c r="M422" t="b">
        <f t="shared" ca="1" si="40"/>
        <v>1</v>
      </c>
      <c r="N422">
        <f t="shared" ca="1" si="41"/>
        <v>60.2250005</v>
      </c>
      <c r="O422">
        <f ca="1">SUM(N$2:N422)</f>
        <v>-149.33000100000007</v>
      </c>
    </row>
    <row r="423" spans="1:15" x14ac:dyDescent="0.2">
      <c r="A423" s="1" t="d">
        <v>2018-09-05</v>
      </c>
      <c r="B423">
        <v>59.209999000000003</v>
      </c>
      <c r="C423">
        <v>59.310001</v>
      </c>
      <c r="D423">
        <v>56.560001</v>
      </c>
      <c r="E423">
        <v>57.119999</v>
      </c>
      <c r="F423">
        <v>57.119999</v>
      </c>
      <c r="G423">
        <v>1337000</v>
      </c>
      <c r="I423">
        <f t="shared" si="36"/>
        <v>57.935001</v>
      </c>
      <c r="J423">
        <f t="shared" ca="1" si="39"/>
        <v>62.980500200000009</v>
      </c>
      <c r="K423" t="b">
        <f t="shared" ca="1" si="37"/>
        <v>0</v>
      </c>
      <c r="L423" t="b">
        <f t="shared" ca="1" si="38"/>
        <v>1</v>
      </c>
      <c r="M423" t="b">
        <f t="shared" ca="1" si="40"/>
        <v>0</v>
      </c>
      <c r="N423">
        <f t="shared" ca="1" si="41"/>
        <v>0</v>
      </c>
      <c r="O423">
        <f ca="1">SUM(N$2:N423)</f>
        <v>-149.33000100000007</v>
      </c>
    </row>
    <row r="424" spans="1:15" x14ac:dyDescent="0.2">
      <c r="A424" s="1" t="d">
        <v>2018-09-06</v>
      </c>
      <c r="B424">
        <v>56.869999</v>
      </c>
      <c r="C424">
        <v>57.049999</v>
      </c>
      <c r="D424">
        <v>55.330002</v>
      </c>
      <c r="E424">
        <v>56.16</v>
      </c>
      <c r="F424">
        <v>56.16</v>
      </c>
      <c r="G424">
        <v>1527200</v>
      </c>
      <c r="I424">
        <f t="shared" si="36"/>
        <v>56.190000499999996</v>
      </c>
      <c r="J424">
        <f t="shared" ca="1" si="39"/>
        <v>61.853000249999994</v>
      </c>
      <c r="K424" t="b">
        <f t="shared" ca="1" si="37"/>
        <v>0</v>
      </c>
      <c r="L424" t="b">
        <f t="shared" ca="1" si="38"/>
        <v>1</v>
      </c>
      <c r="M424" t="b">
        <f t="shared" ca="1" si="40"/>
        <v>0</v>
      </c>
      <c r="N424">
        <f t="shared" ca="1" si="41"/>
        <v>0</v>
      </c>
      <c r="O424">
        <f ca="1">SUM(N$2:N424)</f>
        <v>-149.33000100000007</v>
      </c>
    </row>
    <row r="425" spans="1:15" x14ac:dyDescent="0.2">
      <c r="A425" s="1" t="d">
        <v>2018-09-07</v>
      </c>
      <c r="B425">
        <v>55.16</v>
      </c>
      <c r="C425">
        <v>56.259998000000003</v>
      </c>
      <c r="D425">
        <v>54.950001</v>
      </c>
      <c r="E425">
        <v>56.139999000000003</v>
      </c>
      <c r="F425">
        <v>56.139999000000003</v>
      </c>
      <c r="G425">
        <v>1105100</v>
      </c>
      <c r="I425">
        <f t="shared" si="36"/>
        <v>55.604999500000005</v>
      </c>
      <c r="J425">
        <f t="shared" ca="1" si="39"/>
        <v>60.679500199999993</v>
      </c>
      <c r="K425" t="b">
        <f t="shared" ca="1" si="37"/>
        <v>0</v>
      </c>
      <c r="L425" t="b">
        <f t="shared" ca="1" si="38"/>
        <v>1</v>
      </c>
      <c r="M425" t="b">
        <f t="shared" ca="1" si="40"/>
        <v>0</v>
      </c>
      <c r="N425">
        <f t="shared" ca="1" si="41"/>
        <v>0</v>
      </c>
      <c r="O425">
        <f ca="1">SUM(N$2:N425)</f>
        <v>-149.33000100000007</v>
      </c>
    </row>
    <row r="426" spans="1:15" x14ac:dyDescent="0.2">
      <c r="A426" s="1" t="d">
        <v>2018-09-10</v>
      </c>
      <c r="B426">
        <v>54.700001</v>
      </c>
      <c r="C426">
        <v>58.189999</v>
      </c>
      <c r="D426">
        <v>54.599997999999999</v>
      </c>
      <c r="E426">
        <v>57.700001</v>
      </c>
      <c r="F426">
        <v>57.700001</v>
      </c>
      <c r="G426">
        <v>1486600</v>
      </c>
      <c r="I426">
        <f t="shared" si="36"/>
        <v>56.3949985</v>
      </c>
      <c r="J426">
        <f t="shared" ca="1" si="39"/>
        <v>59.754500000000007</v>
      </c>
      <c r="K426" t="b">
        <f t="shared" ca="1" si="37"/>
        <v>0</v>
      </c>
      <c r="L426" t="b">
        <f t="shared" ca="1" si="38"/>
        <v>1</v>
      </c>
      <c r="M426" t="b">
        <f t="shared" ca="1" si="40"/>
        <v>0</v>
      </c>
      <c r="N426">
        <f t="shared" ca="1" si="41"/>
        <v>0</v>
      </c>
      <c r="O426">
        <f ca="1">SUM(N$2:N426)</f>
        <v>-149.33000100000007</v>
      </c>
    </row>
    <row r="427" spans="1:15" x14ac:dyDescent="0.2">
      <c r="A427" s="1" t="d">
        <v>2018-09-11</v>
      </c>
      <c r="B427">
        <v>57.18</v>
      </c>
      <c r="C427">
        <v>59.439999</v>
      </c>
      <c r="D427">
        <v>56.43</v>
      </c>
      <c r="E427">
        <v>59.07</v>
      </c>
      <c r="F427">
        <v>59.07</v>
      </c>
      <c r="G427">
        <v>1102700</v>
      </c>
      <c r="I427">
        <f t="shared" si="36"/>
        <v>57.934999500000004</v>
      </c>
      <c r="J427">
        <f t="shared" ca="1" si="39"/>
        <v>59.287500000000001</v>
      </c>
      <c r="K427" t="b">
        <f t="shared" ca="1" si="37"/>
        <v>0</v>
      </c>
      <c r="L427" t="b">
        <f t="shared" ca="1" si="38"/>
        <v>1</v>
      </c>
      <c r="M427" t="b">
        <f t="shared" ca="1" si="40"/>
        <v>0</v>
      </c>
      <c r="N427">
        <f t="shared" ca="1" si="41"/>
        <v>0</v>
      </c>
      <c r="O427">
        <f ca="1">SUM(N$2:N427)</f>
        <v>-149.33000100000007</v>
      </c>
    </row>
    <row r="428" spans="1:15" x14ac:dyDescent="0.2">
      <c r="A428" s="1" t="d">
        <v>2018-09-12</v>
      </c>
      <c r="B428">
        <v>60.799999</v>
      </c>
      <c r="C428">
        <v>61.049999</v>
      </c>
      <c r="D428">
        <v>58.299999</v>
      </c>
      <c r="E428">
        <v>58.73</v>
      </c>
      <c r="F428">
        <v>58.73</v>
      </c>
      <c r="G428">
        <v>1399300</v>
      </c>
      <c r="I428">
        <f t="shared" si="36"/>
        <v>59.674999</v>
      </c>
      <c r="J428">
        <f t="shared" ca="1" si="39"/>
        <v>59.193999849999997</v>
      </c>
      <c r="K428" t="b">
        <f t="shared" ca="1" si="37"/>
        <v>1</v>
      </c>
      <c r="L428" t="b">
        <f t="shared" ca="1" si="38"/>
        <v>0</v>
      </c>
      <c r="M428" t="b">
        <f t="shared" ca="1" si="40"/>
        <v>0</v>
      </c>
      <c r="N428">
        <f t="shared" ca="1" si="41"/>
        <v>-59.674999</v>
      </c>
      <c r="O428">
        <f ca="1">SUM(N$2:N428)</f>
        <v>-209.00500000000005</v>
      </c>
    </row>
    <row r="429" spans="1:15" x14ac:dyDescent="0.2">
      <c r="A429" s="1" t="d">
        <v>2018-09-13</v>
      </c>
      <c r="B429">
        <v>59.639999000000003</v>
      </c>
      <c r="C429">
        <v>60.189999</v>
      </c>
      <c r="D429">
        <v>57.41</v>
      </c>
      <c r="E429">
        <v>57.639999000000003</v>
      </c>
      <c r="F429">
        <v>57.639999000000003</v>
      </c>
      <c r="G429">
        <v>1085300</v>
      </c>
      <c r="I429">
        <f t="shared" si="36"/>
        <v>58.799999499999998</v>
      </c>
      <c r="J429">
        <f t="shared" ca="1" si="39"/>
        <v>58.965499899999998</v>
      </c>
      <c r="K429" t="b">
        <f t="shared" ca="1" si="37"/>
        <v>0</v>
      </c>
      <c r="L429" t="b">
        <f t="shared" ca="1" si="38"/>
        <v>1</v>
      </c>
      <c r="M429" t="b">
        <f t="shared" ca="1" si="40"/>
        <v>1</v>
      </c>
      <c r="N429">
        <f t="shared" ca="1" si="41"/>
        <v>58.799999499999998</v>
      </c>
      <c r="O429">
        <f ca="1">SUM(N$2:N429)</f>
        <v>-150.20500050000004</v>
      </c>
    </row>
    <row r="430" spans="1:15" x14ac:dyDescent="0.2">
      <c r="A430" s="1" t="d">
        <v>2018-09-14</v>
      </c>
      <c r="B430">
        <v>56.07</v>
      </c>
      <c r="C430">
        <v>56.07</v>
      </c>
      <c r="D430">
        <v>54.669998</v>
      </c>
      <c r="E430">
        <v>54.93</v>
      </c>
      <c r="F430">
        <v>54.93</v>
      </c>
      <c r="G430">
        <v>2192300</v>
      </c>
      <c r="I430">
        <f t="shared" si="36"/>
        <v>55.369999</v>
      </c>
      <c r="J430">
        <f t="shared" ca="1" si="39"/>
        <v>58.326999650000005</v>
      </c>
      <c r="K430" t="b">
        <f t="shared" ca="1" si="37"/>
        <v>0</v>
      </c>
      <c r="L430" t="b">
        <f t="shared" ca="1" si="38"/>
        <v>1</v>
      </c>
      <c r="M430" t="b">
        <f t="shared" ca="1" si="40"/>
        <v>0</v>
      </c>
      <c r="N430">
        <f t="shared" ca="1" si="41"/>
        <v>0</v>
      </c>
      <c r="O430">
        <f ca="1">SUM(N$2:N430)</f>
        <v>-150.20500050000004</v>
      </c>
    </row>
    <row r="431" spans="1:15" x14ac:dyDescent="0.2">
      <c r="A431" s="1" t="d">
        <v>2018-09-17</v>
      </c>
      <c r="B431">
        <v>55.959999000000003</v>
      </c>
      <c r="C431">
        <v>57.43</v>
      </c>
      <c r="D431">
        <v>55.799999</v>
      </c>
      <c r="E431">
        <v>56.389999000000003</v>
      </c>
      <c r="F431">
        <v>56.389999000000003</v>
      </c>
      <c r="G431">
        <v>1413400</v>
      </c>
      <c r="I431">
        <f t="shared" si="36"/>
        <v>56.614999499999996</v>
      </c>
      <c r="J431">
        <f t="shared" ca="1" si="39"/>
        <v>57.474499649999998</v>
      </c>
      <c r="K431" t="b">
        <f t="shared" ca="1" si="37"/>
        <v>0</v>
      </c>
      <c r="L431" t="b">
        <f t="shared" ca="1" si="38"/>
        <v>1</v>
      </c>
      <c r="M431" t="b">
        <f t="shared" ca="1" si="40"/>
        <v>0</v>
      </c>
      <c r="N431">
        <f t="shared" ca="1" si="41"/>
        <v>0</v>
      </c>
      <c r="O431">
        <f ca="1">SUM(N$2:N431)</f>
        <v>-150.20500050000004</v>
      </c>
    </row>
    <row r="432" spans="1:15" x14ac:dyDescent="0.2">
      <c r="A432" s="1" t="d">
        <v>2018-09-18</v>
      </c>
      <c r="B432">
        <v>57.790000999999997</v>
      </c>
      <c r="C432">
        <v>63.77</v>
      </c>
      <c r="D432">
        <v>57.48</v>
      </c>
      <c r="E432">
        <v>62.799999</v>
      </c>
      <c r="F432">
        <v>62.799999</v>
      </c>
      <c r="G432">
        <v>2789400</v>
      </c>
      <c r="I432">
        <f t="shared" si="36"/>
        <v>60.625</v>
      </c>
      <c r="J432">
        <f t="shared" ca="1" si="39"/>
        <v>57.514499600000001</v>
      </c>
      <c r="K432" t="b">
        <f t="shared" ca="1" si="37"/>
        <v>1</v>
      </c>
      <c r="L432" t="b">
        <f t="shared" ca="1" si="38"/>
        <v>0</v>
      </c>
      <c r="M432" t="b">
        <f t="shared" ca="1" si="40"/>
        <v>0</v>
      </c>
      <c r="N432">
        <f t="shared" ca="1" si="41"/>
        <v>-60.625</v>
      </c>
      <c r="O432">
        <f ca="1">SUM(N$2:N432)</f>
        <v>-210.83000050000004</v>
      </c>
    </row>
    <row r="433" spans="1:15" x14ac:dyDescent="0.2">
      <c r="A433" s="1" t="d">
        <v>2018-09-19</v>
      </c>
      <c r="B433">
        <v>63.130001</v>
      </c>
      <c r="C433">
        <v>64.180000000000007</v>
      </c>
      <c r="D433">
        <v>62.169998</v>
      </c>
      <c r="E433">
        <v>62.25</v>
      </c>
      <c r="F433">
        <v>62.25</v>
      </c>
      <c r="G433">
        <v>1024900</v>
      </c>
      <c r="I433">
        <f t="shared" si="36"/>
        <v>63.174999</v>
      </c>
      <c r="J433">
        <f t="shared" ca="1" si="39"/>
        <v>58.038499399999999</v>
      </c>
      <c r="K433" t="b">
        <f t="shared" ca="1" si="37"/>
        <v>1</v>
      </c>
      <c r="L433" t="b">
        <f t="shared" ca="1" si="38"/>
        <v>0</v>
      </c>
      <c r="M433" t="b">
        <f t="shared" ca="1" si="40"/>
        <v>1</v>
      </c>
      <c r="N433">
        <f t="shared" ca="1" si="41"/>
        <v>0</v>
      </c>
      <c r="O433">
        <f ca="1">SUM(N$2:N433)</f>
        <v>-210.83000050000004</v>
      </c>
    </row>
    <row r="434" spans="1:15" x14ac:dyDescent="0.2">
      <c r="A434" s="1" t="d">
        <v>2018-09-20</v>
      </c>
      <c r="B434">
        <v>64.010002</v>
      </c>
      <c r="C434">
        <v>68.699996999999996</v>
      </c>
      <c r="D434">
        <v>62.299999</v>
      </c>
      <c r="E434">
        <v>66.830001999999993</v>
      </c>
      <c r="F434">
        <v>66.830001999999993</v>
      </c>
      <c r="G434">
        <v>2018000</v>
      </c>
      <c r="I434">
        <f t="shared" si="36"/>
        <v>65.499998000000005</v>
      </c>
      <c r="J434">
        <f t="shared" ca="1" si="39"/>
        <v>58.969499150000004</v>
      </c>
      <c r="K434" t="b">
        <f t="shared" ca="1" si="37"/>
        <v>1</v>
      </c>
      <c r="L434" t="b">
        <f t="shared" ca="1" si="38"/>
        <v>0</v>
      </c>
      <c r="M434" t="b">
        <f t="shared" ca="1" si="40"/>
        <v>1</v>
      </c>
      <c r="N434">
        <f t="shared" ca="1" si="41"/>
        <v>0</v>
      </c>
      <c r="O434">
        <f ca="1">SUM(N$2:N434)</f>
        <v>-210.83000050000004</v>
      </c>
    </row>
    <row r="435" spans="1:15" x14ac:dyDescent="0.2">
      <c r="A435" s="1" t="d">
        <v>2018-09-21</v>
      </c>
      <c r="B435">
        <v>67.980002999999996</v>
      </c>
      <c r="C435">
        <v>69.199996999999996</v>
      </c>
      <c r="D435">
        <v>67.709998999999996</v>
      </c>
      <c r="E435">
        <v>68.900002000000001</v>
      </c>
      <c r="F435">
        <v>68.900002000000001</v>
      </c>
      <c r="G435">
        <v>1473600</v>
      </c>
      <c r="I435">
        <f t="shared" si="36"/>
        <v>68.454997999999989</v>
      </c>
      <c r="J435">
        <f t="shared" ca="1" si="39"/>
        <v>60.25449900000001</v>
      </c>
      <c r="K435" t="b">
        <f t="shared" ca="1" si="37"/>
        <v>1</v>
      </c>
      <c r="L435" t="b">
        <f t="shared" ca="1" si="38"/>
        <v>0</v>
      </c>
      <c r="M435" t="b">
        <f t="shared" ca="1" si="40"/>
        <v>1</v>
      </c>
      <c r="N435">
        <f t="shared" ca="1" si="41"/>
        <v>0</v>
      </c>
      <c r="O435">
        <f ca="1">SUM(N$2:N435)</f>
        <v>-210.83000050000004</v>
      </c>
    </row>
    <row r="436" spans="1:15" x14ac:dyDescent="0.2">
      <c r="A436" s="1" t="d">
        <v>2018-09-24</v>
      </c>
      <c r="B436">
        <v>69.849997999999999</v>
      </c>
      <c r="C436">
        <v>73</v>
      </c>
      <c r="D436">
        <v>69.839995999999999</v>
      </c>
      <c r="E436">
        <v>72.900002000000001</v>
      </c>
      <c r="F436">
        <v>72.900002000000001</v>
      </c>
      <c r="G436">
        <v>1386000</v>
      </c>
      <c r="I436">
        <f t="shared" si="36"/>
        <v>71.419997999999993</v>
      </c>
      <c r="J436">
        <f t="shared" ca="1" si="39"/>
        <v>61.756998949999989</v>
      </c>
      <c r="K436" t="b">
        <f t="shared" ca="1" si="37"/>
        <v>1</v>
      </c>
      <c r="L436" t="b">
        <f t="shared" ca="1" si="38"/>
        <v>0</v>
      </c>
      <c r="M436" t="b">
        <f t="shared" ca="1" si="40"/>
        <v>1</v>
      </c>
      <c r="N436">
        <f t="shared" ca="1" si="41"/>
        <v>0</v>
      </c>
      <c r="O436">
        <f ca="1">SUM(N$2:N436)</f>
        <v>-210.83000050000004</v>
      </c>
    </row>
    <row r="437" spans="1:15" x14ac:dyDescent="0.2">
      <c r="A437" s="1" t="d">
        <v>2018-09-25</v>
      </c>
      <c r="B437">
        <v>72.239998</v>
      </c>
      <c r="C437">
        <v>74.819999999999993</v>
      </c>
      <c r="D437">
        <v>72.239998</v>
      </c>
      <c r="E437">
        <v>73.779999000000004</v>
      </c>
      <c r="F437">
        <v>73.779999000000004</v>
      </c>
      <c r="G437">
        <v>849400</v>
      </c>
      <c r="I437">
        <f t="shared" si="36"/>
        <v>73.529999000000004</v>
      </c>
      <c r="J437">
        <f t="shared" ca="1" si="39"/>
        <v>63.316498899999999</v>
      </c>
      <c r="K437" t="b">
        <f t="shared" ca="1" si="37"/>
        <v>1</v>
      </c>
      <c r="L437" t="b">
        <f t="shared" ca="1" si="38"/>
        <v>0</v>
      </c>
      <c r="M437" t="b">
        <f t="shared" ca="1" si="40"/>
        <v>1</v>
      </c>
      <c r="N437">
        <f t="shared" ca="1" si="41"/>
        <v>0</v>
      </c>
      <c r="O437">
        <f ca="1">SUM(N$2:N437)</f>
        <v>-210.83000050000004</v>
      </c>
    </row>
    <row r="438" spans="1:15" x14ac:dyDescent="0.2">
      <c r="A438" s="1" t="d">
        <v>2018-09-26</v>
      </c>
      <c r="B438">
        <v>73.300003000000004</v>
      </c>
      <c r="C438">
        <v>74.870002999999997</v>
      </c>
      <c r="D438">
        <v>67.900002000000001</v>
      </c>
      <c r="E438">
        <v>68.800003000000004</v>
      </c>
      <c r="F438">
        <v>68.800003000000004</v>
      </c>
      <c r="G438">
        <v>1163900</v>
      </c>
      <c r="I438">
        <f t="shared" si="36"/>
        <v>71.385002499999999</v>
      </c>
      <c r="J438">
        <f t="shared" ca="1" si="39"/>
        <v>64.487499249999999</v>
      </c>
      <c r="K438" t="b">
        <f t="shared" ca="1" si="37"/>
        <v>1</v>
      </c>
      <c r="L438" t="b">
        <f t="shared" ca="1" si="38"/>
        <v>0</v>
      </c>
      <c r="M438" t="b">
        <f t="shared" ca="1" si="40"/>
        <v>1</v>
      </c>
      <c r="N438">
        <f t="shared" ca="1" si="41"/>
        <v>0</v>
      </c>
      <c r="O438">
        <f ca="1">SUM(N$2:N438)</f>
        <v>-210.83000050000004</v>
      </c>
    </row>
    <row r="439" spans="1:15" x14ac:dyDescent="0.2">
      <c r="A439" s="1" t="d">
        <v>2018-09-27</v>
      </c>
      <c r="B439">
        <v>70.849997999999999</v>
      </c>
      <c r="C439">
        <v>77.849997999999999</v>
      </c>
      <c r="D439">
        <v>70.599997999999999</v>
      </c>
      <c r="E439">
        <v>73.919998000000007</v>
      </c>
      <c r="F439">
        <v>73.919998000000007</v>
      </c>
      <c r="G439">
        <v>1857600</v>
      </c>
      <c r="I439">
        <f t="shared" si="36"/>
        <v>74.224997999999999</v>
      </c>
      <c r="J439">
        <f t="shared" ca="1" si="39"/>
        <v>66.029999099999998</v>
      </c>
      <c r="K439" t="b">
        <f t="shared" ca="1" si="37"/>
        <v>1</v>
      </c>
      <c r="L439" t="b">
        <f t="shared" ca="1" si="38"/>
        <v>0</v>
      </c>
      <c r="M439" t="b">
        <f t="shared" ca="1" si="40"/>
        <v>1</v>
      </c>
      <c r="N439">
        <f t="shared" ca="1" si="41"/>
        <v>0</v>
      </c>
      <c r="O439">
        <f ca="1">SUM(N$2:N439)</f>
        <v>-210.83000050000004</v>
      </c>
    </row>
    <row r="440" spans="1:15" x14ac:dyDescent="0.2">
      <c r="A440" s="1" t="d">
        <v>2018-09-28</v>
      </c>
      <c r="B440">
        <v>70.559997999999993</v>
      </c>
      <c r="C440">
        <v>71.080001999999993</v>
      </c>
      <c r="D440">
        <v>68.459998999999996</v>
      </c>
      <c r="E440">
        <v>70.519997000000004</v>
      </c>
      <c r="F440">
        <v>70.519997000000004</v>
      </c>
      <c r="G440">
        <v>1053200</v>
      </c>
      <c r="I440">
        <f t="shared" si="36"/>
        <v>69.770000499999995</v>
      </c>
      <c r="J440">
        <f t="shared" ca="1" si="39"/>
        <v>67.469999250000001</v>
      </c>
      <c r="K440" t="b">
        <f t="shared" ca="1" si="37"/>
        <v>1</v>
      </c>
      <c r="L440" t="b">
        <f t="shared" ca="1" si="38"/>
        <v>0</v>
      </c>
      <c r="M440" t="b">
        <f t="shared" ca="1" si="40"/>
        <v>1</v>
      </c>
      <c r="N440">
        <f t="shared" ca="1" si="41"/>
        <v>0</v>
      </c>
      <c r="O440">
        <f ca="1">SUM(N$2:N440)</f>
        <v>-210.83000050000004</v>
      </c>
    </row>
    <row r="441" spans="1:15" x14ac:dyDescent="0.2">
      <c r="A441" s="1" t="d">
        <v>2018-10-01</v>
      </c>
      <c r="B441">
        <v>74.430000000000007</v>
      </c>
      <c r="C441">
        <v>78.139999000000003</v>
      </c>
      <c r="D441">
        <v>74.419998000000007</v>
      </c>
      <c r="E441">
        <v>77.779999000000004</v>
      </c>
      <c r="F441">
        <v>77.779999000000004</v>
      </c>
      <c r="G441">
        <v>1087800</v>
      </c>
      <c r="I441">
        <f t="shared" si="36"/>
        <v>76.279998500000005</v>
      </c>
      <c r="J441">
        <f t="shared" ca="1" si="39"/>
        <v>69.436499150000003</v>
      </c>
      <c r="K441" t="b">
        <f t="shared" ca="1" si="37"/>
        <v>1</v>
      </c>
      <c r="L441" t="b">
        <f t="shared" ca="1" si="38"/>
        <v>0</v>
      </c>
      <c r="M441" t="b">
        <f t="shared" ca="1" si="40"/>
        <v>1</v>
      </c>
      <c r="N441">
        <f t="shared" ca="1" si="41"/>
        <v>0</v>
      </c>
      <c r="O441">
        <f ca="1">SUM(N$2:N441)</f>
        <v>-210.83000050000004</v>
      </c>
    </row>
    <row r="442" spans="1:15" x14ac:dyDescent="0.2">
      <c r="A442" s="1" t="d">
        <v>2018-10-02</v>
      </c>
      <c r="B442">
        <v>78.559997999999993</v>
      </c>
      <c r="C442">
        <v>84.220000999999996</v>
      </c>
      <c r="D442">
        <v>77.919998000000007</v>
      </c>
      <c r="E442">
        <v>81.449996999999996</v>
      </c>
      <c r="F442">
        <v>81.449996999999996</v>
      </c>
      <c r="G442">
        <v>1550700</v>
      </c>
      <c r="I442">
        <f t="shared" si="36"/>
        <v>81.069999499999994</v>
      </c>
      <c r="J442">
        <f t="shared" ca="1" si="39"/>
        <v>71.480999099999991</v>
      </c>
      <c r="K442" t="b">
        <f t="shared" ca="1" si="37"/>
        <v>1</v>
      </c>
      <c r="L442" t="b">
        <f t="shared" ca="1" si="38"/>
        <v>0</v>
      </c>
      <c r="M442" t="b">
        <f t="shared" ca="1" si="40"/>
        <v>1</v>
      </c>
      <c r="N442">
        <f t="shared" ca="1" si="41"/>
        <v>0</v>
      </c>
      <c r="O442">
        <f ca="1">SUM(N$2:N442)</f>
        <v>-210.83000050000004</v>
      </c>
    </row>
    <row r="443" spans="1:15" x14ac:dyDescent="0.2">
      <c r="A443" s="1" t="d">
        <v>2018-10-03</v>
      </c>
      <c r="B443">
        <v>83.879997000000003</v>
      </c>
      <c r="C443">
        <v>89.370002999999997</v>
      </c>
      <c r="D443">
        <v>83.760002</v>
      </c>
      <c r="E443">
        <v>88.489998</v>
      </c>
      <c r="F443">
        <v>88.489998</v>
      </c>
      <c r="G443">
        <v>1701700</v>
      </c>
      <c r="I443">
        <f t="shared" si="36"/>
        <v>86.565002499999991</v>
      </c>
      <c r="J443">
        <f t="shared" ca="1" si="39"/>
        <v>73.819999449999983</v>
      </c>
      <c r="K443" t="b">
        <f t="shared" ca="1" si="37"/>
        <v>1</v>
      </c>
      <c r="L443" t="b">
        <f t="shared" ca="1" si="38"/>
        <v>0</v>
      </c>
      <c r="M443" t="b">
        <f t="shared" ca="1" si="40"/>
        <v>1</v>
      </c>
      <c r="N443">
        <f t="shared" ca="1" si="41"/>
        <v>0</v>
      </c>
      <c r="O443">
        <f ca="1">SUM(N$2:N443)</f>
        <v>-210.83000050000004</v>
      </c>
    </row>
    <row r="444" spans="1:15" x14ac:dyDescent="0.2">
      <c r="A444" s="1" t="d">
        <v>2018-10-04</v>
      </c>
      <c r="B444">
        <v>88.440002000000007</v>
      </c>
      <c r="C444">
        <v>88.519997000000004</v>
      </c>
      <c r="D444">
        <v>79</v>
      </c>
      <c r="E444">
        <v>83.419998000000007</v>
      </c>
      <c r="F444">
        <v>83.419998000000007</v>
      </c>
      <c r="G444">
        <v>1889700</v>
      </c>
      <c r="I444">
        <f t="shared" si="36"/>
        <v>83.759998499999995</v>
      </c>
      <c r="J444">
        <f t="shared" ca="1" si="39"/>
        <v>75.645999499999988</v>
      </c>
      <c r="K444" t="b">
        <f t="shared" ca="1" si="37"/>
        <v>1</v>
      </c>
      <c r="L444" t="b">
        <f t="shared" ca="1" si="38"/>
        <v>0</v>
      </c>
      <c r="M444" t="b">
        <f t="shared" ca="1" si="40"/>
        <v>1</v>
      </c>
      <c r="N444">
        <f t="shared" ca="1" si="41"/>
        <v>0</v>
      </c>
      <c r="O444">
        <f ca="1">SUM(N$2:N444)</f>
        <v>-210.83000050000004</v>
      </c>
    </row>
    <row r="445" spans="1:15" x14ac:dyDescent="0.2">
      <c r="A445" s="1" t="d">
        <v>2018-10-05</v>
      </c>
      <c r="B445">
        <v>84.989998</v>
      </c>
      <c r="C445">
        <v>85</v>
      </c>
      <c r="D445">
        <v>77.580001999999993</v>
      </c>
      <c r="E445">
        <v>80.769997000000004</v>
      </c>
      <c r="F445">
        <v>80.769997000000004</v>
      </c>
      <c r="G445">
        <v>965900</v>
      </c>
      <c r="I445">
        <f t="shared" si="36"/>
        <v>81.29000099999999</v>
      </c>
      <c r="J445">
        <f t="shared" ca="1" si="39"/>
        <v>76.929499800000002</v>
      </c>
      <c r="K445" t="b">
        <f t="shared" ca="1" si="37"/>
        <v>1</v>
      </c>
      <c r="L445" t="b">
        <f t="shared" ca="1" si="38"/>
        <v>0</v>
      </c>
      <c r="M445" t="b">
        <f t="shared" ca="1" si="40"/>
        <v>1</v>
      </c>
      <c r="N445">
        <f t="shared" ca="1" si="41"/>
        <v>0</v>
      </c>
      <c r="O445">
        <f ca="1">SUM(N$2:N445)</f>
        <v>-210.83000050000004</v>
      </c>
    </row>
    <row r="446" spans="1:15" x14ac:dyDescent="0.2">
      <c r="A446" s="1" t="d">
        <v>2018-10-08</v>
      </c>
      <c r="B446">
        <v>87.699996999999996</v>
      </c>
      <c r="C446">
        <v>91.400002000000001</v>
      </c>
      <c r="D446">
        <v>87.519997000000004</v>
      </c>
      <c r="E446">
        <v>89.650002000000001</v>
      </c>
      <c r="F446">
        <v>89.650002000000001</v>
      </c>
      <c r="G446">
        <v>1116900</v>
      </c>
      <c r="I446">
        <f t="shared" si="36"/>
        <v>89.459999500000009</v>
      </c>
      <c r="J446">
        <f t="shared" ca="1" si="39"/>
        <v>78.733499949999981</v>
      </c>
      <c r="K446" t="b">
        <f t="shared" ca="1" si="37"/>
        <v>1</v>
      </c>
      <c r="L446" t="b">
        <f t="shared" ca="1" si="38"/>
        <v>0</v>
      </c>
      <c r="M446" t="b">
        <f t="shared" ca="1" si="40"/>
        <v>1</v>
      </c>
      <c r="N446">
        <f t="shared" ca="1" si="41"/>
        <v>0</v>
      </c>
      <c r="O446">
        <f ca="1">SUM(N$2:N446)</f>
        <v>-210.83000050000004</v>
      </c>
    </row>
    <row r="447" spans="1:15" x14ac:dyDescent="0.2">
      <c r="A447" s="1" t="d">
        <v>2018-10-09</v>
      </c>
      <c r="B447">
        <v>90.57</v>
      </c>
      <c r="C447">
        <v>92.389999000000003</v>
      </c>
      <c r="D447">
        <v>87.330001999999993</v>
      </c>
      <c r="E447">
        <v>90.790001000000004</v>
      </c>
      <c r="F447">
        <v>90.790001000000004</v>
      </c>
      <c r="G447">
        <v>886400</v>
      </c>
      <c r="I447">
        <f t="shared" si="36"/>
        <v>89.860000499999998</v>
      </c>
      <c r="J447">
        <f t="shared" ca="1" si="39"/>
        <v>80.366500099999996</v>
      </c>
      <c r="K447" t="b">
        <f t="shared" ca="1" si="37"/>
        <v>1</v>
      </c>
      <c r="L447" t="b">
        <f t="shared" ca="1" si="38"/>
        <v>0</v>
      </c>
      <c r="M447" t="b">
        <f t="shared" ca="1" si="40"/>
        <v>1</v>
      </c>
      <c r="N447">
        <f t="shared" ca="1" si="41"/>
        <v>0</v>
      </c>
      <c r="O447">
        <f ca="1">SUM(N$2:N447)</f>
        <v>-210.83000050000004</v>
      </c>
    </row>
    <row r="448" spans="1:15" x14ac:dyDescent="0.2">
      <c r="A448" s="1" t="d">
        <v>2018-10-10</v>
      </c>
      <c r="B448">
        <v>94.5</v>
      </c>
      <c r="C448">
        <v>96.889999000000003</v>
      </c>
      <c r="D448">
        <v>89.379997000000003</v>
      </c>
      <c r="E448">
        <v>90.050003000000004</v>
      </c>
      <c r="F448">
        <v>90.050003000000004</v>
      </c>
      <c r="G448">
        <v>1056600</v>
      </c>
      <c r="I448">
        <f t="shared" si="36"/>
        <v>93.134997999999996</v>
      </c>
      <c r="J448">
        <f t="shared" ca="1" si="39"/>
        <v>82.541499649999992</v>
      </c>
      <c r="K448" t="b">
        <f t="shared" ca="1" si="37"/>
        <v>1</v>
      </c>
      <c r="L448" t="b">
        <f t="shared" ca="1" si="38"/>
        <v>0</v>
      </c>
      <c r="M448" t="b">
        <f t="shared" ca="1" si="40"/>
        <v>1</v>
      </c>
      <c r="N448">
        <f t="shared" ca="1" si="41"/>
        <v>0</v>
      </c>
      <c r="O448">
        <f ca="1">SUM(N$2:N448)</f>
        <v>-210.83000050000004</v>
      </c>
    </row>
    <row r="449" spans="1:15" x14ac:dyDescent="0.2">
      <c r="A449" s="1" t="d">
        <v>2018-10-11</v>
      </c>
      <c r="B449">
        <v>85.459998999999996</v>
      </c>
      <c r="C449">
        <v>88.870002999999997</v>
      </c>
      <c r="D449">
        <v>82.709998999999996</v>
      </c>
      <c r="E449">
        <v>88.190002000000007</v>
      </c>
      <c r="F449">
        <v>88.190002000000007</v>
      </c>
      <c r="G449">
        <v>1146500</v>
      </c>
      <c r="I449">
        <f t="shared" si="36"/>
        <v>85.79000099999999</v>
      </c>
      <c r="J449">
        <f t="shared" ca="1" si="39"/>
        <v>83.697999949999982</v>
      </c>
      <c r="K449" t="b">
        <f t="shared" ca="1" si="37"/>
        <v>1</v>
      </c>
      <c r="L449" t="b">
        <f t="shared" ca="1" si="38"/>
        <v>0</v>
      </c>
      <c r="M449" t="b">
        <f t="shared" ca="1" si="40"/>
        <v>1</v>
      </c>
      <c r="N449">
        <f t="shared" ca="1" si="41"/>
        <v>0</v>
      </c>
      <c r="O449">
        <f ca="1">SUM(N$2:N449)</f>
        <v>-210.83000050000004</v>
      </c>
    </row>
    <row r="450" spans="1:15" x14ac:dyDescent="0.2">
      <c r="A450" s="1" t="d">
        <v>2018-10-12</v>
      </c>
      <c r="B450">
        <v>86.040001000000004</v>
      </c>
      <c r="C450">
        <v>86.190002000000007</v>
      </c>
      <c r="D450">
        <v>81.059997999999993</v>
      </c>
      <c r="E450">
        <v>82.07</v>
      </c>
      <c r="F450">
        <v>82.07</v>
      </c>
      <c r="G450">
        <v>932200</v>
      </c>
      <c r="I450">
        <f t="shared" si="36"/>
        <v>83.625</v>
      </c>
      <c r="J450">
        <f t="shared" ca="1" si="39"/>
        <v>85.083499899999978</v>
      </c>
      <c r="K450" t="b">
        <f t="shared" ca="1" si="37"/>
        <v>0</v>
      </c>
      <c r="L450" t="b">
        <f t="shared" ca="1" si="38"/>
        <v>1</v>
      </c>
      <c r="M450" t="b">
        <f t="shared" ca="1" si="40"/>
        <v>1</v>
      </c>
      <c r="N450">
        <f t="shared" ca="1" si="41"/>
        <v>83.625</v>
      </c>
      <c r="O450">
        <f ca="1">SUM(N$2:N450)</f>
        <v>-127.20500050000004</v>
      </c>
    </row>
    <row r="451" spans="1:15" x14ac:dyDescent="0.2">
      <c r="A451" s="1" t="d">
        <v>2018-10-15</v>
      </c>
      <c r="B451">
        <v>87.739998</v>
      </c>
      <c r="C451">
        <v>90.349997999999999</v>
      </c>
      <c r="D451">
        <v>86.339995999999999</v>
      </c>
      <c r="E451">
        <v>90.139999000000003</v>
      </c>
      <c r="F451">
        <v>90.139999000000003</v>
      </c>
      <c r="G451">
        <v>733700</v>
      </c>
      <c r="I451">
        <f t="shared" ref="I451:I514" si="42">AVERAGE(C451,D451)</f>
        <v>88.344997000000006</v>
      </c>
      <c r="J451">
        <f t="shared" ca="1" si="39"/>
        <v>86.289999749999993</v>
      </c>
      <c r="K451" t="b">
        <f t="shared" ref="K451:K514" ca="1" si="43">J451&lt;I451</f>
        <v>1</v>
      </c>
      <c r="L451" t="b">
        <f t="shared" ref="L451:L514" ca="1" si="44">J451&gt;I451</f>
        <v>0</v>
      </c>
      <c r="M451" t="b">
        <f t="shared" ca="1" si="40"/>
        <v>0</v>
      </c>
      <c r="N451">
        <f t="shared" ca="1" si="41"/>
        <v>-88.344997000000006</v>
      </c>
      <c r="O451">
        <f ca="1">SUM(N$2:N451)</f>
        <v>-215.54999750000005</v>
      </c>
    </row>
    <row r="452" spans="1:15" x14ac:dyDescent="0.2">
      <c r="A452" s="1" t="d">
        <v>2018-10-16</v>
      </c>
      <c r="B452">
        <v>88.959998999999996</v>
      </c>
      <c r="C452">
        <v>91.300003000000004</v>
      </c>
      <c r="D452">
        <v>86.949996999999996</v>
      </c>
      <c r="E452">
        <v>89.080001999999993</v>
      </c>
      <c r="F452">
        <v>89.080001999999993</v>
      </c>
      <c r="G452">
        <v>547600</v>
      </c>
      <c r="I452">
        <f t="shared" si="42"/>
        <v>89.125</v>
      </c>
      <c r="J452">
        <f t="shared" ref="J452:J515" ca="1" si="45">AVERAGE(OFFSET(I452,0,0,IF(ROW(I452)&gt;10,-10,-(ROW(I452)-1)),1))</f>
        <v>87.095499799999999</v>
      </c>
      <c r="K452" t="b">
        <f t="shared" ca="1" si="43"/>
        <v>1</v>
      </c>
      <c r="L452" t="b">
        <f t="shared" ca="1" si="44"/>
        <v>0</v>
      </c>
      <c r="M452" t="b">
        <f t="shared" ref="M452:M515" ca="1" si="46">OR(AND(K451,NOT(M451)),AND(M451,NOT(L451)))</f>
        <v>1</v>
      </c>
      <c r="N452">
        <f t="shared" ca="1" si="41"/>
        <v>0</v>
      </c>
      <c r="O452">
        <f ca="1">SUM(N$2:N452)</f>
        <v>-215.54999750000005</v>
      </c>
    </row>
    <row r="453" spans="1:15" x14ac:dyDescent="0.2">
      <c r="A453" s="1" t="d">
        <v>2018-10-17</v>
      </c>
      <c r="B453">
        <v>92.110000999999997</v>
      </c>
      <c r="C453">
        <v>95.449996999999996</v>
      </c>
      <c r="D453">
        <v>89.150002000000001</v>
      </c>
      <c r="E453">
        <v>94.889999000000003</v>
      </c>
      <c r="F453">
        <v>94.889999000000003</v>
      </c>
      <c r="G453">
        <v>1240600</v>
      </c>
      <c r="I453">
        <f t="shared" si="42"/>
        <v>92.299999499999998</v>
      </c>
      <c r="J453">
        <f t="shared" ca="1" si="45"/>
        <v>87.668999500000012</v>
      </c>
      <c r="K453" t="b">
        <f t="shared" ca="1" si="43"/>
        <v>1</v>
      </c>
      <c r="L453" t="b">
        <f t="shared" ca="1" si="44"/>
        <v>0</v>
      </c>
      <c r="M453" t="b">
        <f t="shared" ca="1" si="46"/>
        <v>1</v>
      </c>
      <c r="N453">
        <f t="shared" ca="1" si="41"/>
        <v>0</v>
      </c>
      <c r="O453">
        <f ca="1">SUM(N$2:N453)</f>
        <v>-215.54999750000005</v>
      </c>
    </row>
    <row r="454" spans="1:15" x14ac:dyDescent="0.2">
      <c r="A454" s="1" t="d">
        <v>2018-10-18</v>
      </c>
      <c r="B454">
        <v>89.959998999999996</v>
      </c>
      <c r="C454">
        <v>90.43</v>
      </c>
      <c r="D454">
        <v>83.830001999999993</v>
      </c>
      <c r="E454">
        <v>86.389999000000003</v>
      </c>
      <c r="F454">
        <v>86.389999000000003</v>
      </c>
      <c r="G454">
        <v>1656600</v>
      </c>
      <c r="I454">
        <f t="shared" si="42"/>
        <v>87.130000999999993</v>
      </c>
      <c r="J454">
        <f t="shared" ca="1" si="45"/>
        <v>88.005999750000001</v>
      </c>
      <c r="K454" t="b">
        <f t="shared" ca="1" si="43"/>
        <v>0</v>
      </c>
      <c r="L454" t="b">
        <f t="shared" ca="1" si="44"/>
        <v>1</v>
      </c>
      <c r="M454" t="b">
        <f t="shared" ca="1" si="46"/>
        <v>1</v>
      </c>
      <c r="N454">
        <f t="shared" ca="1" si="41"/>
        <v>87.130000999999993</v>
      </c>
      <c r="O454">
        <f ca="1">SUM(N$2:N454)</f>
        <v>-128.41999650000005</v>
      </c>
    </row>
    <row r="455" spans="1:15" x14ac:dyDescent="0.2">
      <c r="A455" s="1" t="d">
        <v>2018-10-19</v>
      </c>
      <c r="B455">
        <v>85.080001999999993</v>
      </c>
      <c r="C455">
        <v>89.510002</v>
      </c>
      <c r="D455">
        <v>85</v>
      </c>
      <c r="E455">
        <v>88.019997000000004</v>
      </c>
      <c r="F455">
        <v>88.019997000000004</v>
      </c>
      <c r="G455">
        <v>1064500</v>
      </c>
      <c r="I455">
        <f t="shared" si="42"/>
        <v>87.255000999999993</v>
      </c>
      <c r="J455">
        <f t="shared" ca="1" si="45"/>
        <v>88.602499750000007</v>
      </c>
      <c r="K455" t="b">
        <f t="shared" ca="1" si="43"/>
        <v>0</v>
      </c>
      <c r="L455" t="b">
        <f t="shared" ca="1" si="44"/>
        <v>1</v>
      </c>
      <c r="M455" t="b">
        <f t="shared" ca="1" si="46"/>
        <v>0</v>
      </c>
      <c r="N455">
        <f t="shared" ref="N455:N518" ca="1" si="47">IF(AND(K455,NOT(M455)),-I455,IF(AND(L455,M455),I455,0))</f>
        <v>0</v>
      </c>
      <c r="O455">
        <f ca="1">SUM(N$2:N455)</f>
        <v>-128.41999650000005</v>
      </c>
    </row>
    <row r="456" spans="1:15" x14ac:dyDescent="0.2">
      <c r="A456" s="1" t="d">
        <v>2018-10-22</v>
      </c>
      <c r="B456">
        <v>81.900002000000001</v>
      </c>
      <c r="C456">
        <v>84.330001999999993</v>
      </c>
      <c r="D456">
        <v>80.290001000000004</v>
      </c>
      <c r="E456">
        <v>80.760002</v>
      </c>
      <c r="F456">
        <v>80.760002</v>
      </c>
      <c r="G456">
        <v>1127500</v>
      </c>
      <c r="I456">
        <f t="shared" si="42"/>
        <v>82.310001499999998</v>
      </c>
      <c r="J456">
        <f t="shared" ca="1" si="45"/>
        <v>87.887499950000006</v>
      </c>
      <c r="K456" t="b">
        <f t="shared" ca="1" si="43"/>
        <v>0</v>
      </c>
      <c r="L456" t="b">
        <f t="shared" ca="1" si="44"/>
        <v>1</v>
      </c>
      <c r="M456" t="b">
        <f t="shared" ca="1" si="46"/>
        <v>0</v>
      </c>
      <c r="N456">
        <f t="shared" ca="1" si="47"/>
        <v>0</v>
      </c>
      <c r="O456">
        <f ca="1">SUM(N$2:N456)</f>
        <v>-128.41999650000005</v>
      </c>
    </row>
    <row r="457" spans="1:15" x14ac:dyDescent="0.2">
      <c r="A457" s="1" t="d">
        <v>2018-10-23</v>
      </c>
      <c r="B457">
        <v>84.720000999999996</v>
      </c>
      <c r="C457">
        <v>88.279999000000004</v>
      </c>
      <c r="D457">
        <v>84.029999000000004</v>
      </c>
      <c r="E457">
        <v>86.400002000000001</v>
      </c>
      <c r="F457">
        <v>86.400002000000001</v>
      </c>
      <c r="G457">
        <v>886800</v>
      </c>
      <c r="I457">
        <f t="shared" si="42"/>
        <v>86.154999000000004</v>
      </c>
      <c r="J457">
        <f t="shared" ca="1" si="45"/>
        <v>87.516999799999994</v>
      </c>
      <c r="K457" t="b">
        <f t="shared" ca="1" si="43"/>
        <v>0</v>
      </c>
      <c r="L457" t="b">
        <f t="shared" ca="1" si="44"/>
        <v>1</v>
      </c>
      <c r="M457" t="b">
        <f t="shared" ca="1" si="46"/>
        <v>0</v>
      </c>
      <c r="N457">
        <f t="shared" ca="1" si="47"/>
        <v>0</v>
      </c>
      <c r="O457">
        <f ca="1">SUM(N$2:N457)</f>
        <v>-128.41999650000005</v>
      </c>
    </row>
    <row r="458" spans="1:15" x14ac:dyDescent="0.2">
      <c r="A458" s="1" t="d">
        <v>2018-10-24</v>
      </c>
      <c r="B458">
        <v>87.900002000000001</v>
      </c>
      <c r="C458">
        <v>88.279999000000004</v>
      </c>
      <c r="D458">
        <v>81.099997999999999</v>
      </c>
      <c r="E458">
        <v>83.400002000000001</v>
      </c>
      <c r="F458">
        <v>83.400002000000001</v>
      </c>
      <c r="G458">
        <v>625500</v>
      </c>
      <c r="I458">
        <f t="shared" si="42"/>
        <v>84.689998500000002</v>
      </c>
      <c r="J458">
        <f t="shared" ca="1" si="45"/>
        <v>86.672499849999994</v>
      </c>
      <c r="K458" t="b">
        <f t="shared" ca="1" si="43"/>
        <v>0</v>
      </c>
      <c r="L458" t="b">
        <f t="shared" ca="1" si="44"/>
        <v>1</v>
      </c>
      <c r="M458" t="b">
        <f t="shared" ca="1" si="46"/>
        <v>0</v>
      </c>
      <c r="N458">
        <f t="shared" ca="1" si="47"/>
        <v>0</v>
      </c>
      <c r="O458">
        <f ca="1">SUM(N$2:N458)</f>
        <v>-128.41999650000005</v>
      </c>
    </row>
    <row r="459" spans="1:15" x14ac:dyDescent="0.2">
      <c r="A459" s="1" t="d">
        <v>2018-10-25</v>
      </c>
      <c r="B459">
        <v>83.440002000000007</v>
      </c>
      <c r="C459">
        <v>86.5</v>
      </c>
      <c r="D459">
        <v>80.120002999999997</v>
      </c>
      <c r="E459">
        <v>82.610000999999997</v>
      </c>
      <c r="F459">
        <v>82.610000999999997</v>
      </c>
      <c r="G459">
        <v>1014600</v>
      </c>
      <c r="I459">
        <f t="shared" si="42"/>
        <v>83.310001499999998</v>
      </c>
      <c r="J459">
        <f t="shared" ca="1" si="45"/>
        <v>86.424499900000001</v>
      </c>
      <c r="K459" t="b">
        <f t="shared" ca="1" si="43"/>
        <v>0</v>
      </c>
      <c r="L459" t="b">
        <f t="shared" ca="1" si="44"/>
        <v>1</v>
      </c>
      <c r="M459" t="b">
        <f t="shared" ca="1" si="46"/>
        <v>0</v>
      </c>
      <c r="N459">
        <f t="shared" ca="1" si="47"/>
        <v>0</v>
      </c>
      <c r="O459">
        <f ca="1">SUM(N$2:N459)</f>
        <v>-128.41999650000005</v>
      </c>
    </row>
    <row r="460" spans="1:15" x14ac:dyDescent="0.2">
      <c r="A460" s="1" t="d">
        <v>2018-10-26</v>
      </c>
      <c r="B460">
        <v>77.059997999999993</v>
      </c>
      <c r="C460">
        <v>83.699996999999996</v>
      </c>
      <c r="D460">
        <v>75.75</v>
      </c>
      <c r="E460">
        <v>83.199996999999996</v>
      </c>
      <c r="F460">
        <v>83.199996999999996</v>
      </c>
      <c r="G460">
        <v>1204600</v>
      </c>
      <c r="I460">
        <f t="shared" si="42"/>
        <v>79.724998499999998</v>
      </c>
      <c r="J460">
        <f t="shared" ca="1" si="45"/>
        <v>86.034499749999981</v>
      </c>
      <c r="K460" t="b">
        <f t="shared" ca="1" si="43"/>
        <v>0</v>
      </c>
      <c r="L460" t="b">
        <f t="shared" ca="1" si="44"/>
        <v>1</v>
      </c>
      <c r="M460" t="b">
        <f t="shared" ca="1" si="46"/>
        <v>0</v>
      </c>
      <c r="N460">
        <f t="shared" ca="1" si="47"/>
        <v>0</v>
      </c>
      <c r="O460">
        <f ca="1">SUM(N$2:N460)</f>
        <v>-128.41999650000005</v>
      </c>
    </row>
    <row r="461" spans="1:15" x14ac:dyDescent="0.2">
      <c r="A461" s="1" t="d">
        <v>2018-10-29</v>
      </c>
      <c r="B461">
        <v>75.580001999999993</v>
      </c>
      <c r="C461">
        <v>80.050003000000004</v>
      </c>
      <c r="D461">
        <v>74.930000000000007</v>
      </c>
      <c r="E461">
        <v>79.099997999999999</v>
      </c>
      <c r="F461">
        <v>79.099997999999999</v>
      </c>
      <c r="G461">
        <v>2255700</v>
      </c>
      <c r="I461">
        <f t="shared" si="42"/>
        <v>77.490001500000005</v>
      </c>
      <c r="J461">
        <f t="shared" ca="1" si="45"/>
        <v>84.9490002</v>
      </c>
      <c r="K461" t="b">
        <f t="shared" ca="1" si="43"/>
        <v>0</v>
      </c>
      <c r="L461" t="b">
        <f t="shared" ca="1" si="44"/>
        <v>1</v>
      </c>
      <c r="M461" t="b">
        <f t="shared" ca="1" si="46"/>
        <v>0</v>
      </c>
      <c r="N461">
        <f t="shared" ca="1" si="47"/>
        <v>0</v>
      </c>
      <c r="O461">
        <f ca="1">SUM(N$2:N461)</f>
        <v>-128.41999650000005</v>
      </c>
    </row>
    <row r="462" spans="1:15" x14ac:dyDescent="0.2">
      <c r="A462" s="1" t="d">
        <v>2018-10-30</v>
      </c>
      <c r="B462">
        <v>83.300003000000004</v>
      </c>
      <c r="C462">
        <v>83.5</v>
      </c>
      <c r="D462">
        <v>77.400002000000001</v>
      </c>
      <c r="E462">
        <v>80.599997999999999</v>
      </c>
      <c r="F462">
        <v>80.599997999999999</v>
      </c>
      <c r="G462">
        <v>949400</v>
      </c>
      <c r="I462">
        <f t="shared" si="42"/>
        <v>80.450001</v>
      </c>
      <c r="J462">
        <f t="shared" ca="1" si="45"/>
        <v>84.081500300000002</v>
      </c>
      <c r="K462" t="b">
        <f t="shared" ca="1" si="43"/>
        <v>0</v>
      </c>
      <c r="L462" t="b">
        <f t="shared" ca="1" si="44"/>
        <v>1</v>
      </c>
      <c r="M462" t="b">
        <f t="shared" ca="1" si="46"/>
        <v>0</v>
      </c>
      <c r="N462">
        <f t="shared" ca="1" si="47"/>
        <v>0</v>
      </c>
      <c r="O462">
        <f ca="1">SUM(N$2:N462)</f>
        <v>-128.41999650000005</v>
      </c>
    </row>
    <row r="463" spans="1:15" x14ac:dyDescent="0.2">
      <c r="A463" s="1" t="d">
        <v>2018-10-31</v>
      </c>
      <c r="B463">
        <v>82.849997999999999</v>
      </c>
      <c r="C463">
        <v>87</v>
      </c>
      <c r="D463">
        <v>80.480002999999996</v>
      </c>
      <c r="E463">
        <v>86.279999000000004</v>
      </c>
      <c r="F463">
        <v>86.279999000000004</v>
      </c>
      <c r="G463">
        <v>1034000</v>
      </c>
      <c r="I463">
        <f t="shared" si="42"/>
        <v>83.740001500000005</v>
      </c>
      <c r="J463">
        <f t="shared" ca="1" si="45"/>
        <v>83.225500499999995</v>
      </c>
      <c r="K463" t="b">
        <f t="shared" ca="1" si="43"/>
        <v>1</v>
      </c>
      <c r="L463" t="b">
        <f t="shared" ca="1" si="44"/>
        <v>0</v>
      </c>
      <c r="M463" t="b">
        <f t="shared" ca="1" si="46"/>
        <v>0</v>
      </c>
      <c r="N463">
        <f t="shared" ca="1" si="47"/>
        <v>-83.740001500000005</v>
      </c>
      <c r="O463">
        <f ca="1">SUM(N$2:N463)</f>
        <v>-212.15999800000006</v>
      </c>
    </row>
    <row r="464" spans="1:15" x14ac:dyDescent="0.2">
      <c r="A464" s="1" t="d">
        <v>2018-11-01</v>
      </c>
      <c r="B464">
        <v>85.559997999999993</v>
      </c>
      <c r="C464">
        <v>86.779999000000004</v>
      </c>
      <c r="D464">
        <v>80.970000999999996</v>
      </c>
      <c r="E464">
        <v>83.480002999999996</v>
      </c>
      <c r="F464">
        <v>83.480002999999996</v>
      </c>
      <c r="G464">
        <v>1142900</v>
      </c>
      <c r="I464">
        <f t="shared" si="42"/>
        <v>83.875</v>
      </c>
      <c r="J464">
        <f t="shared" ca="1" si="45"/>
        <v>82.900000399999996</v>
      </c>
      <c r="K464" t="b">
        <f t="shared" ca="1" si="43"/>
        <v>1</v>
      </c>
      <c r="L464" t="b">
        <f t="shared" ca="1" si="44"/>
        <v>0</v>
      </c>
      <c r="M464" t="b">
        <f t="shared" ca="1" si="46"/>
        <v>1</v>
      </c>
      <c r="N464">
        <f t="shared" ca="1" si="47"/>
        <v>0</v>
      </c>
      <c r="O464">
        <f ca="1">SUM(N$2:N464)</f>
        <v>-212.15999800000006</v>
      </c>
    </row>
    <row r="465" spans="1:15" x14ac:dyDescent="0.2">
      <c r="A465" s="1" t="d">
        <v>2018-11-02</v>
      </c>
      <c r="B465">
        <v>78.540001000000004</v>
      </c>
      <c r="C465">
        <v>88.290001000000004</v>
      </c>
      <c r="D465">
        <v>78.449996999999996</v>
      </c>
      <c r="E465">
        <v>86.790001000000004</v>
      </c>
      <c r="F465">
        <v>86.790001000000004</v>
      </c>
      <c r="G465">
        <v>1567400</v>
      </c>
      <c r="I465">
        <f t="shared" si="42"/>
        <v>83.369999000000007</v>
      </c>
      <c r="J465">
        <f t="shared" ca="1" si="45"/>
        <v>82.5115002</v>
      </c>
      <c r="K465" t="b">
        <f t="shared" ca="1" si="43"/>
        <v>1</v>
      </c>
      <c r="L465" t="b">
        <f t="shared" ca="1" si="44"/>
        <v>0</v>
      </c>
      <c r="M465" t="b">
        <f t="shared" ca="1" si="46"/>
        <v>1</v>
      </c>
      <c r="N465">
        <f t="shared" ca="1" si="47"/>
        <v>0</v>
      </c>
      <c r="O465">
        <f ca="1">SUM(N$2:N465)</f>
        <v>-212.15999800000006</v>
      </c>
    </row>
    <row r="466" spans="1:15" x14ac:dyDescent="0.2">
      <c r="A466" s="1" t="d">
        <v>2018-11-05</v>
      </c>
      <c r="B466">
        <v>105.449997</v>
      </c>
      <c r="C466">
        <v>109.099998</v>
      </c>
      <c r="D466">
        <v>102.540001</v>
      </c>
      <c r="E466">
        <v>107.699997</v>
      </c>
      <c r="F466">
        <v>107.699997</v>
      </c>
      <c r="G466">
        <v>2362300</v>
      </c>
      <c r="I466">
        <f t="shared" si="42"/>
        <v>105.81999949999999</v>
      </c>
      <c r="J466">
        <f t="shared" ca="1" si="45"/>
        <v>84.862499999999997</v>
      </c>
      <c r="K466" t="b">
        <f t="shared" ca="1" si="43"/>
        <v>1</v>
      </c>
      <c r="L466" t="b">
        <f t="shared" ca="1" si="44"/>
        <v>0</v>
      </c>
      <c r="M466" t="b">
        <f t="shared" ca="1" si="46"/>
        <v>1</v>
      </c>
      <c r="N466">
        <f t="shared" ca="1" si="47"/>
        <v>0</v>
      </c>
      <c r="O466">
        <f ca="1">SUM(N$2:N466)</f>
        <v>-212.15999800000006</v>
      </c>
    </row>
    <row r="467" spans="1:15" x14ac:dyDescent="0.2">
      <c r="A467" s="1" t="d">
        <v>2018-11-06</v>
      </c>
      <c r="B467">
        <v>108.010002</v>
      </c>
      <c r="C467">
        <v>109.68</v>
      </c>
      <c r="D467">
        <v>105.239998</v>
      </c>
      <c r="E467">
        <v>105.910004</v>
      </c>
      <c r="F467">
        <v>105.910004</v>
      </c>
      <c r="G467">
        <v>798300</v>
      </c>
      <c r="I467">
        <f t="shared" si="42"/>
        <v>107.45999900000001</v>
      </c>
      <c r="J467">
        <f t="shared" ca="1" si="45"/>
        <v>86.993000000000009</v>
      </c>
      <c r="K467" t="b">
        <f t="shared" ca="1" si="43"/>
        <v>1</v>
      </c>
      <c r="L467" t="b">
        <f t="shared" ca="1" si="44"/>
        <v>0</v>
      </c>
      <c r="M467" t="b">
        <f t="shared" ca="1" si="46"/>
        <v>1</v>
      </c>
      <c r="N467">
        <f t="shared" ca="1" si="47"/>
        <v>0</v>
      </c>
      <c r="O467">
        <f ca="1">SUM(N$2:N467)</f>
        <v>-212.15999800000006</v>
      </c>
    </row>
    <row r="468" spans="1:15" x14ac:dyDescent="0.2">
      <c r="A468" s="1" t="d">
        <v>2018-11-07</v>
      </c>
      <c r="B468">
        <v>105.040001</v>
      </c>
      <c r="C468">
        <v>107.699997</v>
      </c>
      <c r="D468">
        <v>101.769997</v>
      </c>
      <c r="E468">
        <v>104.879997</v>
      </c>
      <c r="F468">
        <v>104.879997</v>
      </c>
      <c r="G468">
        <v>816400</v>
      </c>
      <c r="I468">
        <f t="shared" si="42"/>
        <v>104.73499699999999</v>
      </c>
      <c r="J468">
        <f t="shared" ca="1" si="45"/>
        <v>88.997499850000011</v>
      </c>
      <c r="K468" t="b">
        <f t="shared" ca="1" si="43"/>
        <v>1</v>
      </c>
      <c r="L468" t="b">
        <f t="shared" ca="1" si="44"/>
        <v>0</v>
      </c>
      <c r="M468" t="b">
        <f t="shared" ca="1" si="46"/>
        <v>1</v>
      </c>
      <c r="N468">
        <f t="shared" ca="1" si="47"/>
        <v>0</v>
      </c>
      <c r="O468">
        <f ca="1">SUM(N$2:N468)</f>
        <v>-212.15999800000006</v>
      </c>
    </row>
    <row r="469" spans="1:15" x14ac:dyDescent="0.2">
      <c r="A469" s="1" t="d">
        <v>2018-11-08</v>
      </c>
      <c r="B469">
        <v>106.239998</v>
      </c>
      <c r="C469">
        <v>108.5</v>
      </c>
      <c r="D469">
        <v>102.82</v>
      </c>
      <c r="E469">
        <v>107.639999</v>
      </c>
      <c r="F469">
        <v>107.639999</v>
      </c>
      <c r="G469">
        <v>632400</v>
      </c>
      <c r="I469">
        <f t="shared" si="42"/>
        <v>105.66</v>
      </c>
      <c r="J469">
        <f t="shared" ca="1" si="45"/>
        <v>91.232499700000005</v>
      </c>
      <c r="K469" t="b">
        <f t="shared" ca="1" si="43"/>
        <v>1</v>
      </c>
      <c r="L469" t="b">
        <f t="shared" ca="1" si="44"/>
        <v>0</v>
      </c>
      <c r="M469" t="b">
        <f t="shared" ca="1" si="46"/>
        <v>1</v>
      </c>
      <c r="N469">
        <f t="shared" ca="1" si="47"/>
        <v>0</v>
      </c>
      <c r="O469">
        <f ca="1">SUM(N$2:N469)</f>
        <v>-212.15999800000006</v>
      </c>
    </row>
    <row r="470" spans="1:15" x14ac:dyDescent="0.2">
      <c r="A470" s="1" t="d">
        <v>2018-11-09</v>
      </c>
      <c r="B470">
        <v>117.610001</v>
      </c>
      <c r="C470">
        <v>131.11000100000001</v>
      </c>
      <c r="D470">
        <v>117.489998</v>
      </c>
      <c r="E470">
        <v>121.91999800000001</v>
      </c>
      <c r="F470">
        <v>121.91999800000001</v>
      </c>
      <c r="G470">
        <v>1352100</v>
      </c>
      <c r="I470">
        <f t="shared" si="42"/>
        <v>124.29999950000001</v>
      </c>
      <c r="J470">
        <f t="shared" ca="1" si="45"/>
        <v>95.68999980000001</v>
      </c>
      <c r="K470" t="b">
        <f t="shared" ca="1" si="43"/>
        <v>1</v>
      </c>
      <c r="L470" t="b">
        <f t="shared" ca="1" si="44"/>
        <v>0</v>
      </c>
      <c r="M470" t="b">
        <f t="shared" ca="1" si="46"/>
        <v>1</v>
      </c>
      <c r="N470">
        <f t="shared" ca="1" si="47"/>
        <v>0</v>
      </c>
      <c r="O470">
        <f ca="1">SUM(N$2:N470)</f>
        <v>-212.15999800000006</v>
      </c>
    </row>
    <row r="471" spans="1:15" x14ac:dyDescent="0.2">
      <c r="A471" s="1" t="d">
        <v>2018-11-12</v>
      </c>
      <c r="B471">
        <v>128.300003</v>
      </c>
      <c r="C471">
        <v>138.570007</v>
      </c>
      <c r="D471">
        <v>124.239998</v>
      </c>
      <c r="E471">
        <v>138.41999799999999</v>
      </c>
      <c r="F471">
        <v>138.41999799999999</v>
      </c>
      <c r="G471">
        <v>993300</v>
      </c>
      <c r="I471">
        <f t="shared" si="42"/>
        <v>131.40500249999999</v>
      </c>
      <c r="J471">
        <f t="shared" ca="1" si="45"/>
        <v>101.08149990000001</v>
      </c>
      <c r="K471" t="b">
        <f t="shared" ca="1" si="43"/>
        <v>1</v>
      </c>
      <c r="L471" t="b">
        <f t="shared" ca="1" si="44"/>
        <v>0</v>
      </c>
      <c r="M471" t="b">
        <f t="shared" ca="1" si="46"/>
        <v>1</v>
      </c>
      <c r="N471">
        <f t="shared" ca="1" si="47"/>
        <v>0</v>
      </c>
      <c r="O471">
        <f ca="1">SUM(N$2:N471)</f>
        <v>-212.15999800000006</v>
      </c>
    </row>
    <row r="472" spans="1:15" x14ac:dyDescent="0.2">
      <c r="A472" s="1" t="d">
        <v>2018-11-13</v>
      </c>
      <c r="B472">
        <v>145.259995</v>
      </c>
      <c r="C472">
        <v>164.66000399999999</v>
      </c>
      <c r="D472">
        <v>145.199997</v>
      </c>
      <c r="E472">
        <v>158.63999899999999</v>
      </c>
      <c r="F472">
        <v>158.63999899999999</v>
      </c>
      <c r="G472">
        <v>1778000</v>
      </c>
      <c r="I472">
        <f t="shared" si="42"/>
        <v>154.93000050000001</v>
      </c>
      <c r="J472">
        <f t="shared" ca="1" si="45"/>
        <v>108.52949985000001</v>
      </c>
      <c r="K472" t="b">
        <f t="shared" ca="1" si="43"/>
        <v>1</v>
      </c>
      <c r="L472" t="b">
        <f t="shared" ca="1" si="44"/>
        <v>0</v>
      </c>
      <c r="M472" t="b">
        <f t="shared" ca="1" si="46"/>
        <v>1</v>
      </c>
      <c r="N472">
        <f t="shared" ca="1" si="47"/>
        <v>0</v>
      </c>
      <c r="O472">
        <f ca="1">SUM(N$2:N472)</f>
        <v>-212.15999800000006</v>
      </c>
    </row>
    <row r="473" spans="1:15" x14ac:dyDescent="0.2">
      <c r="A473" s="1" t="d">
        <v>2018-11-14</v>
      </c>
      <c r="B473">
        <v>200.10000600000001</v>
      </c>
      <c r="C473">
        <v>260.23001099999999</v>
      </c>
      <c r="D473">
        <v>196.199997</v>
      </c>
      <c r="E473">
        <v>253.10000600000001</v>
      </c>
      <c r="F473">
        <v>253.10000600000001</v>
      </c>
      <c r="G473">
        <v>4570300</v>
      </c>
      <c r="I473">
        <f t="shared" si="42"/>
        <v>228.21500399999999</v>
      </c>
      <c r="J473">
        <f t="shared" ca="1" si="45"/>
        <v>122.97700010000001</v>
      </c>
      <c r="K473" t="b">
        <f t="shared" ca="1" si="43"/>
        <v>1</v>
      </c>
      <c r="L473" t="b">
        <f t="shared" ca="1" si="44"/>
        <v>0</v>
      </c>
      <c r="M473" t="b">
        <f t="shared" ca="1" si="46"/>
        <v>1</v>
      </c>
      <c r="N473">
        <f t="shared" ca="1" si="47"/>
        <v>0</v>
      </c>
      <c r="O473">
        <f ca="1">SUM(N$2:N473)</f>
        <v>-212.15999800000006</v>
      </c>
    </row>
    <row r="474" spans="1:15" x14ac:dyDescent="0.2">
      <c r="A474" s="1" t="d">
        <v>2018-11-15</v>
      </c>
      <c r="B474">
        <v>175.39999399999999</v>
      </c>
      <c r="C474">
        <v>179.470001</v>
      </c>
      <c r="D474">
        <v>105.099998</v>
      </c>
      <c r="E474">
        <v>110.300003</v>
      </c>
      <c r="F474">
        <v>110.300003</v>
      </c>
      <c r="G474">
        <v>3695200</v>
      </c>
      <c r="I474">
        <f t="shared" si="42"/>
        <v>142.2849995</v>
      </c>
      <c r="J474">
        <f t="shared" ca="1" si="45"/>
        <v>128.81800004999999</v>
      </c>
      <c r="K474" t="b">
        <f t="shared" ca="1" si="43"/>
        <v>1</v>
      </c>
      <c r="L474" t="b">
        <f t="shared" ca="1" si="44"/>
        <v>0</v>
      </c>
      <c r="M474" t="b">
        <f t="shared" ca="1" si="46"/>
        <v>1</v>
      </c>
      <c r="N474">
        <f t="shared" ca="1" si="47"/>
        <v>0</v>
      </c>
      <c r="O474">
        <f ca="1">SUM(N$2:N474)</f>
        <v>-212.15999800000006</v>
      </c>
    </row>
    <row r="475" spans="1:15" x14ac:dyDescent="0.2">
      <c r="A475" s="1" t="d">
        <v>2018-11-16</v>
      </c>
      <c r="B475">
        <v>129.83000200000001</v>
      </c>
      <c r="C475">
        <v>153.5</v>
      </c>
      <c r="D475">
        <v>126.519997</v>
      </c>
      <c r="E475">
        <v>151.16999799999999</v>
      </c>
      <c r="F475">
        <v>151.16999799999999</v>
      </c>
      <c r="G475">
        <v>3537800</v>
      </c>
      <c r="I475">
        <f t="shared" si="42"/>
        <v>140.00999849999999</v>
      </c>
      <c r="J475">
        <f t="shared" ca="1" si="45"/>
        <v>134.482</v>
      </c>
      <c r="K475" t="b">
        <f t="shared" ca="1" si="43"/>
        <v>1</v>
      </c>
      <c r="L475" t="b">
        <f t="shared" ca="1" si="44"/>
        <v>0</v>
      </c>
      <c r="M475" t="b">
        <f t="shared" ca="1" si="46"/>
        <v>1</v>
      </c>
      <c r="N475">
        <f t="shared" ca="1" si="47"/>
        <v>0</v>
      </c>
      <c r="O475">
        <f ca="1">SUM(N$2:N475)</f>
        <v>-212.15999800000006</v>
      </c>
    </row>
    <row r="476" spans="1:15" x14ac:dyDescent="0.2">
      <c r="A476" s="1" t="d">
        <v>2018-11-19</v>
      </c>
      <c r="B476">
        <v>167.88000500000001</v>
      </c>
      <c r="C476">
        <v>193.990005</v>
      </c>
      <c r="D476">
        <v>159.050003</v>
      </c>
      <c r="E476">
        <v>170.740005</v>
      </c>
      <c r="F476">
        <v>170.740005</v>
      </c>
      <c r="G476">
        <v>2374100</v>
      </c>
      <c r="I476">
        <f t="shared" si="42"/>
        <v>176.520004</v>
      </c>
      <c r="J476">
        <f t="shared" ca="1" si="45"/>
        <v>141.55200044999998</v>
      </c>
      <c r="K476" t="b">
        <f t="shared" ca="1" si="43"/>
        <v>1</v>
      </c>
      <c r="L476" t="b">
        <f t="shared" ca="1" si="44"/>
        <v>0</v>
      </c>
      <c r="M476" t="b">
        <f t="shared" ca="1" si="46"/>
        <v>1</v>
      </c>
      <c r="N476">
        <f t="shared" ca="1" si="47"/>
        <v>0</v>
      </c>
      <c r="O476">
        <f ca="1">SUM(N$2:N476)</f>
        <v>-212.15999800000006</v>
      </c>
    </row>
    <row r="477" spans="1:15" x14ac:dyDescent="0.2">
      <c r="A477" s="1" t="d">
        <v>2018-11-20</v>
      </c>
      <c r="B477">
        <v>160.41000399999999</v>
      </c>
      <c r="C477">
        <v>170.11999499999999</v>
      </c>
      <c r="D477">
        <v>132.05999800000001</v>
      </c>
      <c r="E477">
        <v>164.13000500000001</v>
      </c>
      <c r="F477">
        <v>164.13000500000001</v>
      </c>
      <c r="G477">
        <v>1773800</v>
      </c>
      <c r="I477">
        <f t="shared" si="42"/>
        <v>151.08999649999998</v>
      </c>
      <c r="J477">
        <f t="shared" ca="1" si="45"/>
        <v>145.91500019999998</v>
      </c>
      <c r="K477" t="b">
        <f t="shared" ca="1" si="43"/>
        <v>1</v>
      </c>
      <c r="L477" t="b">
        <f t="shared" ca="1" si="44"/>
        <v>0</v>
      </c>
      <c r="M477" t="b">
        <f t="shared" ca="1" si="46"/>
        <v>1</v>
      </c>
      <c r="N477">
        <f t="shared" ca="1" si="47"/>
        <v>0</v>
      </c>
      <c r="O477">
        <f ca="1">SUM(N$2:N477)</f>
        <v>-212.15999800000006</v>
      </c>
    </row>
    <row r="478" spans="1:15" x14ac:dyDescent="0.2">
      <c r="A478" s="1" t="d">
        <v>2018-11-21</v>
      </c>
      <c r="B478">
        <v>171.05999800000001</v>
      </c>
      <c r="C478">
        <v>187.770004</v>
      </c>
      <c r="D478">
        <v>153.5</v>
      </c>
      <c r="E478">
        <v>157.94000199999999</v>
      </c>
      <c r="F478">
        <v>157.94000199999999</v>
      </c>
      <c r="G478">
        <v>1719300</v>
      </c>
      <c r="I478">
        <f t="shared" si="42"/>
        <v>170.63500199999999</v>
      </c>
      <c r="J478">
        <f t="shared" ca="1" si="45"/>
        <v>152.50500069999998</v>
      </c>
      <c r="K478" t="b">
        <f t="shared" ca="1" si="43"/>
        <v>1</v>
      </c>
      <c r="L478" t="b">
        <f t="shared" ca="1" si="44"/>
        <v>0</v>
      </c>
      <c r="M478" t="b">
        <f t="shared" ca="1" si="46"/>
        <v>1</v>
      </c>
      <c r="N478">
        <f t="shared" ca="1" si="47"/>
        <v>0</v>
      </c>
      <c r="O478">
        <f ca="1">SUM(N$2:N478)</f>
        <v>-212.15999800000006</v>
      </c>
    </row>
    <row r="479" spans="1:15" x14ac:dyDescent="0.2">
      <c r="A479" s="1" t="d">
        <v>2018-11-23</v>
      </c>
      <c r="B479">
        <v>153.740005</v>
      </c>
      <c r="C479">
        <v>170.199997</v>
      </c>
      <c r="D479">
        <v>153.5</v>
      </c>
      <c r="E479">
        <v>158.61999499999999</v>
      </c>
      <c r="F479">
        <v>158.61999499999999</v>
      </c>
      <c r="G479">
        <v>759400</v>
      </c>
      <c r="I479">
        <f t="shared" si="42"/>
        <v>161.8499985</v>
      </c>
      <c r="J479">
        <f t="shared" ca="1" si="45"/>
        <v>158.12400055000001</v>
      </c>
      <c r="K479" t="b">
        <f t="shared" ca="1" si="43"/>
        <v>1</v>
      </c>
      <c r="L479" t="b">
        <f t="shared" ca="1" si="44"/>
        <v>0</v>
      </c>
      <c r="M479" t="b">
        <f t="shared" ca="1" si="46"/>
        <v>1</v>
      </c>
      <c r="N479">
        <f t="shared" ca="1" si="47"/>
        <v>0</v>
      </c>
      <c r="O479">
        <f ca="1">SUM(N$2:N479)</f>
        <v>-212.15999800000006</v>
      </c>
    </row>
    <row r="480" spans="1:15" x14ac:dyDescent="0.2">
      <c r="A480" s="1" t="d">
        <v>2018-11-26</v>
      </c>
      <c r="B480">
        <v>124.639999</v>
      </c>
      <c r="C480">
        <v>142</v>
      </c>
      <c r="D480">
        <v>122.589996</v>
      </c>
      <c r="E480">
        <v>136.21000699999999</v>
      </c>
      <c r="F480">
        <v>136.21000699999999</v>
      </c>
      <c r="G480">
        <v>2378700</v>
      </c>
      <c r="I480">
        <f t="shared" si="42"/>
        <v>132.29499799999999</v>
      </c>
      <c r="J480">
        <f t="shared" ca="1" si="45"/>
        <v>158.92350040000002</v>
      </c>
      <c r="K480" t="b">
        <f t="shared" ca="1" si="43"/>
        <v>0</v>
      </c>
      <c r="L480" t="b">
        <f t="shared" ca="1" si="44"/>
        <v>1</v>
      </c>
      <c r="M480" t="b">
        <f t="shared" ca="1" si="46"/>
        <v>1</v>
      </c>
      <c r="N480">
        <f t="shared" ca="1" si="47"/>
        <v>132.29499799999999</v>
      </c>
      <c r="O480">
        <f ca="1">SUM(N$2:N480)</f>
        <v>-79.865000000000066</v>
      </c>
    </row>
    <row r="481" spans="1:15" x14ac:dyDescent="0.2">
      <c r="A481" s="1" t="d">
        <v>2018-11-27</v>
      </c>
      <c r="B481">
        <v>129.800003</v>
      </c>
      <c r="C481">
        <v>143.08999600000001</v>
      </c>
      <c r="D481">
        <v>124.029999</v>
      </c>
      <c r="E481">
        <v>131.96000699999999</v>
      </c>
      <c r="F481">
        <v>131.96000699999999</v>
      </c>
      <c r="G481">
        <v>1609700</v>
      </c>
      <c r="I481">
        <f t="shared" si="42"/>
        <v>133.55999750000001</v>
      </c>
      <c r="J481">
        <f t="shared" ca="1" si="45"/>
        <v>159.13899989999999</v>
      </c>
      <c r="K481" t="b">
        <f t="shared" ca="1" si="43"/>
        <v>0</v>
      </c>
      <c r="L481" t="b">
        <f t="shared" ca="1" si="44"/>
        <v>1</v>
      </c>
      <c r="M481" t="b">
        <f t="shared" ca="1" si="46"/>
        <v>0</v>
      </c>
      <c r="N481">
        <f t="shared" ca="1" si="47"/>
        <v>0</v>
      </c>
      <c r="O481">
        <f ca="1">SUM(N$2:N481)</f>
        <v>-79.865000000000066</v>
      </c>
    </row>
    <row r="482" spans="1:15" x14ac:dyDescent="0.2">
      <c r="A482" s="1" t="d">
        <v>2018-11-28</v>
      </c>
      <c r="B482">
        <v>150.60000600000001</v>
      </c>
      <c r="C482">
        <v>179.979996</v>
      </c>
      <c r="D482">
        <v>144.53999300000001</v>
      </c>
      <c r="E482">
        <v>173.520004</v>
      </c>
      <c r="F482">
        <v>173.520004</v>
      </c>
      <c r="G482">
        <v>2566900</v>
      </c>
      <c r="I482">
        <f t="shared" si="42"/>
        <v>162.2599945</v>
      </c>
      <c r="J482">
        <f t="shared" ca="1" si="45"/>
        <v>159.8719993</v>
      </c>
      <c r="K482" t="b">
        <f t="shared" ca="1" si="43"/>
        <v>1</v>
      </c>
      <c r="L482" t="b">
        <f t="shared" ca="1" si="44"/>
        <v>0</v>
      </c>
      <c r="M482" t="b">
        <f t="shared" ca="1" si="46"/>
        <v>0</v>
      </c>
      <c r="N482">
        <f t="shared" ca="1" si="47"/>
        <v>-162.2599945</v>
      </c>
      <c r="O482">
        <f ca="1">SUM(N$2:N482)</f>
        <v>-242.12499450000007</v>
      </c>
    </row>
    <row r="483" spans="1:15" x14ac:dyDescent="0.2">
      <c r="A483" s="1" t="d">
        <v>2018-11-29</v>
      </c>
      <c r="B483">
        <v>162.800003</v>
      </c>
      <c r="C483">
        <v>173.320007</v>
      </c>
      <c r="D483">
        <v>150.020004</v>
      </c>
      <c r="E483">
        <v>164.509995</v>
      </c>
      <c r="F483">
        <v>164.509995</v>
      </c>
      <c r="G483">
        <v>1830600</v>
      </c>
      <c r="I483">
        <f t="shared" si="42"/>
        <v>161.6700055</v>
      </c>
      <c r="J483">
        <f t="shared" ca="1" si="45"/>
        <v>153.21749944999996</v>
      </c>
      <c r="K483" t="b">
        <f t="shared" ca="1" si="43"/>
        <v>1</v>
      </c>
      <c r="L483" t="b">
        <f t="shared" ca="1" si="44"/>
        <v>0</v>
      </c>
      <c r="M483" t="b">
        <f t="shared" ca="1" si="46"/>
        <v>1</v>
      </c>
      <c r="N483">
        <f t="shared" ca="1" si="47"/>
        <v>0</v>
      </c>
      <c r="O483">
        <f ca="1">SUM(N$2:N483)</f>
        <v>-242.12499450000007</v>
      </c>
    </row>
    <row r="484" spans="1:15" x14ac:dyDescent="0.2">
      <c r="A484" s="1" t="d">
        <v>2018-11-30</v>
      </c>
      <c r="B484">
        <v>166.66000399999999</v>
      </c>
      <c r="C484">
        <v>172.41999799999999</v>
      </c>
      <c r="D484">
        <v>152.71000699999999</v>
      </c>
      <c r="E484">
        <v>167.61999499999999</v>
      </c>
      <c r="F484">
        <v>167.61999499999999</v>
      </c>
      <c r="G484">
        <v>1760000</v>
      </c>
      <c r="I484">
        <f t="shared" si="42"/>
        <v>162.56500249999999</v>
      </c>
      <c r="J484">
        <f t="shared" ca="1" si="45"/>
        <v>155.24549974999999</v>
      </c>
      <c r="K484" t="b">
        <f t="shared" ca="1" si="43"/>
        <v>1</v>
      </c>
      <c r="L484" t="b">
        <f t="shared" ca="1" si="44"/>
        <v>0</v>
      </c>
      <c r="M484" t="b">
        <f t="shared" ca="1" si="46"/>
        <v>1</v>
      </c>
      <c r="N484">
        <f t="shared" ca="1" si="47"/>
        <v>0</v>
      </c>
      <c r="O484">
        <f ca="1">SUM(N$2:N484)</f>
        <v>-242.12499450000007</v>
      </c>
    </row>
    <row r="485" spans="1:15" x14ac:dyDescent="0.2">
      <c r="A485" s="1" t="d">
        <v>2018-12-03</v>
      </c>
      <c r="B485">
        <v>136.88000500000001</v>
      </c>
      <c r="C485">
        <v>144.16000399999999</v>
      </c>
      <c r="D485">
        <v>128.070007</v>
      </c>
      <c r="E485">
        <v>138</v>
      </c>
      <c r="F485">
        <v>138</v>
      </c>
      <c r="G485">
        <v>2914100</v>
      </c>
      <c r="I485">
        <f t="shared" si="42"/>
        <v>136.1150055</v>
      </c>
      <c r="J485">
        <f t="shared" ca="1" si="45"/>
        <v>154.85600044999998</v>
      </c>
      <c r="K485" t="b">
        <f t="shared" ca="1" si="43"/>
        <v>0</v>
      </c>
      <c r="L485" t="b">
        <f t="shared" ca="1" si="44"/>
        <v>1</v>
      </c>
      <c r="M485" t="b">
        <f t="shared" ca="1" si="46"/>
        <v>1</v>
      </c>
      <c r="N485">
        <f t="shared" ca="1" si="47"/>
        <v>136.1150055</v>
      </c>
      <c r="O485">
        <f ca="1">SUM(N$2:N485)</f>
        <v>-106.00998900000008</v>
      </c>
    </row>
    <row r="486" spans="1:15" x14ac:dyDescent="0.2">
      <c r="A486" s="1" t="d">
        <v>2018-12-04</v>
      </c>
      <c r="B486">
        <v>154.949997</v>
      </c>
      <c r="C486">
        <v>158.720001</v>
      </c>
      <c r="D486">
        <v>147.85000600000001</v>
      </c>
      <c r="E486">
        <v>152.259995</v>
      </c>
      <c r="F486">
        <v>152.259995</v>
      </c>
      <c r="G486">
        <v>1989700</v>
      </c>
      <c r="I486">
        <f t="shared" si="42"/>
        <v>153.28500350000002</v>
      </c>
      <c r="J486">
        <f t="shared" ca="1" si="45"/>
        <v>152.53250039999998</v>
      </c>
      <c r="K486" t="b">
        <f t="shared" ca="1" si="43"/>
        <v>1</v>
      </c>
      <c r="L486" t="b">
        <f t="shared" ca="1" si="44"/>
        <v>0</v>
      </c>
      <c r="M486" t="b">
        <f t="shared" ca="1" si="46"/>
        <v>0</v>
      </c>
      <c r="N486">
        <f t="shared" ca="1" si="47"/>
        <v>-153.28500350000002</v>
      </c>
      <c r="O486">
        <f ca="1">SUM(N$2:N486)</f>
        <v>-259.29499250000009</v>
      </c>
    </row>
    <row r="487" spans="1:15" x14ac:dyDescent="0.2">
      <c r="A487" s="1" t="d">
        <v>2018-12-06</v>
      </c>
      <c r="B487">
        <v>134.86000100000001</v>
      </c>
      <c r="C487">
        <v>143.10000600000001</v>
      </c>
      <c r="D487">
        <v>130.88000500000001</v>
      </c>
      <c r="E487">
        <v>139.979996</v>
      </c>
      <c r="F487">
        <v>139.979996</v>
      </c>
      <c r="G487">
        <v>1745900</v>
      </c>
      <c r="I487">
        <f t="shared" si="42"/>
        <v>136.9900055</v>
      </c>
      <c r="J487">
        <f t="shared" ca="1" si="45"/>
        <v>151.12250130000001</v>
      </c>
      <c r="K487" t="b">
        <f t="shared" ca="1" si="43"/>
        <v>0</v>
      </c>
      <c r="L487" t="b">
        <f t="shared" ca="1" si="44"/>
        <v>1</v>
      </c>
      <c r="M487" t="b">
        <f t="shared" ca="1" si="46"/>
        <v>1</v>
      </c>
      <c r="N487">
        <f t="shared" ca="1" si="47"/>
        <v>136.9900055</v>
      </c>
      <c r="O487">
        <f ca="1">SUM(N$2:N487)</f>
        <v>-122.3049870000001</v>
      </c>
    </row>
    <row r="488" spans="1:15" x14ac:dyDescent="0.2">
      <c r="A488" s="1" t="d">
        <v>2018-12-07</v>
      </c>
      <c r="B488">
        <v>142.61000100000001</v>
      </c>
      <c r="C488">
        <v>159</v>
      </c>
      <c r="D488">
        <v>142.5</v>
      </c>
      <c r="E488">
        <v>154.28999300000001</v>
      </c>
      <c r="F488">
        <v>154.28999300000001</v>
      </c>
      <c r="G488">
        <v>1970400</v>
      </c>
      <c r="I488">
        <f t="shared" si="42"/>
        <v>150.75</v>
      </c>
      <c r="J488">
        <f t="shared" ca="1" si="45"/>
        <v>149.13400110000001</v>
      </c>
      <c r="K488" t="b">
        <f t="shared" ca="1" si="43"/>
        <v>1</v>
      </c>
      <c r="L488" t="b">
        <f t="shared" ca="1" si="44"/>
        <v>0</v>
      </c>
      <c r="M488" t="b">
        <f t="shared" ca="1" si="46"/>
        <v>0</v>
      </c>
      <c r="N488">
        <f t="shared" ca="1" si="47"/>
        <v>-150.75</v>
      </c>
      <c r="O488">
        <f ca="1">SUM(N$2:N488)</f>
        <v>-273.0549870000001</v>
      </c>
    </row>
    <row r="489" spans="1:15" x14ac:dyDescent="0.2">
      <c r="A489" s="1" t="d">
        <v>2018-12-10</v>
      </c>
      <c r="B489">
        <v>150.970001</v>
      </c>
      <c r="C489">
        <v>167.820007</v>
      </c>
      <c r="D489">
        <v>145.679993</v>
      </c>
      <c r="E489">
        <v>152.41999799999999</v>
      </c>
      <c r="F489">
        <v>152.41999799999999</v>
      </c>
      <c r="G489">
        <v>1439600</v>
      </c>
      <c r="I489">
        <f t="shared" si="42"/>
        <v>156.75</v>
      </c>
      <c r="J489">
        <f t="shared" ca="1" si="45"/>
        <v>148.62400125000002</v>
      </c>
      <c r="K489" t="b">
        <f t="shared" ca="1" si="43"/>
        <v>1</v>
      </c>
      <c r="L489" t="b">
        <f t="shared" ca="1" si="44"/>
        <v>0</v>
      </c>
      <c r="M489" t="b">
        <f t="shared" ca="1" si="46"/>
        <v>1</v>
      </c>
      <c r="N489">
        <f t="shared" ca="1" si="47"/>
        <v>0</v>
      </c>
      <c r="O489">
        <f ca="1">SUM(N$2:N489)</f>
        <v>-273.0549870000001</v>
      </c>
    </row>
    <row r="490" spans="1:15" x14ac:dyDescent="0.2">
      <c r="A490" s="1" t="d">
        <v>2018-12-11</v>
      </c>
      <c r="B490">
        <v>147.44000199999999</v>
      </c>
      <c r="C490">
        <v>148.479996</v>
      </c>
      <c r="D490">
        <v>137.58000200000001</v>
      </c>
      <c r="E490">
        <v>139.199997</v>
      </c>
      <c r="F490">
        <v>139.199997</v>
      </c>
      <c r="G490">
        <v>2155900</v>
      </c>
      <c r="I490">
        <f t="shared" si="42"/>
        <v>143.029999</v>
      </c>
      <c r="J490">
        <f t="shared" ca="1" si="45"/>
        <v>149.69750135000001</v>
      </c>
      <c r="K490" t="b">
        <f t="shared" ca="1" si="43"/>
        <v>0</v>
      </c>
      <c r="L490" t="b">
        <f t="shared" ca="1" si="44"/>
        <v>1</v>
      </c>
      <c r="M490" t="b">
        <f t="shared" ca="1" si="46"/>
        <v>1</v>
      </c>
      <c r="N490">
        <f t="shared" ca="1" si="47"/>
        <v>143.029999</v>
      </c>
      <c r="O490">
        <f ca="1">SUM(N$2:N490)</f>
        <v>-130.02498800000009</v>
      </c>
    </row>
    <row r="491" spans="1:15" x14ac:dyDescent="0.2">
      <c r="A491" s="1" t="d">
        <v>2018-12-12</v>
      </c>
      <c r="B491">
        <v>124</v>
      </c>
      <c r="C491">
        <v>129.86999499999999</v>
      </c>
      <c r="D491">
        <v>115.050003</v>
      </c>
      <c r="E491">
        <v>116.839996</v>
      </c>
      <c r="F491">
        <v>116.839996</v>
      </c>
      <c r="G491">
        <v>3158500</v>
      </c>
      <c r="I491">
        <f t="shared" si="42"/>
        <v>122.459999</v>
      </c>
      <c r="J491">
        <f t="shared" ca="1" si="45"/>
        <v>148.5875015</v>
      </c>
      <c r="K491" t="b">
        <f t="shared" ca="1" si="43"/>
        <v>0</v>
      </c>
      <c r="L491" t="b">
        <f t="shared" ca="1" si="44"/>
        <v>1</v>
      </c>
      <c r="M491" t="b">
        <f t="shared" ca="1" si="46"/>
        <v>0</v>
      </c>
      <c r="N491">
        <f t="shared" ca="1" si="47"/>
        <v>0</v>
      </c>
      <c r="O491">
        <f ca="1">SUM(N$2:N491)</f>
        <v>-130.02498800000009</v>
      </c>
    </row>
    <row r="492" spans="1:15" x14ac:dyDescent="0.2">
      <c r="A492" s="1" t="d">
        <v>2018-12-13</v>
      </c>
      <c r="B492">
        <v>130.300003</v>
      </c>
      <c r="C492">
        <v>132.33999600000001</v>
      </c>
      <c r="D492">
        <v>114.66999800000001</v>
      </c>
      <c r="E492">
        <v>118</v>
      </c>
      <c r="F492">
        <v>118</v>
      </c>
      <c r="G492">
        <v>2848100</v>
      </c>
      <c r="I492">
        <f t="shared" si="42"/>
        <v>123.504997</v>
      </c>
      <c r="J492">
        <f t="shared" ca="1" si="45"/>
        <v>144.71200175000001</v>
      </c>
      <c r="K492" t="b">
        <f t="shared" ca="1" si="43"/>
        <v>0</v>
      </c>
      <c r="L492" t="b">
        <f t="shared" ca="1" si="44"/>
        <v>1</v>
      </c>
      <c r="M492" t="b">
        <f t="shared" ca="1" si="46"/>
        <v>0</v>
      </c>
      <c r="N492">
        <f t="shared" ca="1" si="47"/>
        <v>0</v>
      </c>
      <c r="O492">
        <f ca="1">SUM(N$2:N492)</f>
        <v>-130.02498800000009</v>
      </c>
    </row>
    <row r="493" spans="1:15" x14ac:dyDescent="0.2">
      <c r="A493" s="1" t="d">
        <v>2018-12-14</v>
      </c>
      <c r="B493">
        <v>103.519997</v>
      </c>
      <c r="C493">
        <v>104.25</v>
      </c>
      <c r="D493">
        <v>91.860000999999997</v>
      </c>
      <c r="E493">
        <v>91.860000999999997</v>
      </c>
      <c r="F493">
        <v>91.860000999999997</v>
      </c>
      <c r="G493">
        <v>3033300</v>
      </c>
      <c r="I493">
        <f t="shared" si="42"/>
        <v>98.055000500000006</v>
      </c>
      <c r="J493">
        <f t="shared" ca="1" si="45"/>
        <v>138.35050125000001</v>
      </c>
      <c r="K493" t="b">
        <f t="shared" ca="1" si="43"/>
        <v>0</v>
      </c>
      <c r="L493" t="b">
        <f t="shared" ca="1" si="44"/>
        <v>1</v>
      </c>
      <c r="M493" t="b">
        <f t="shared" ca="1" si="46"/>
        <v>0</v>
      </c>
      <c r="N493">
        <f t="shared" ca="1" si="47"/>
        <v>0</v>
      </c>
      <c r="O493">
        <f ca="1">SUM(N$2:N493)</f>
        <v>-130.02498800000009</v>
      </c>
    </row>
    <row r="494" spans="1:15" x14ac:dyDescent="0.2">
      <c r="A494" s="1" t="d">
        <v>2018-12-17</v>
      </c>
      <c r="B494">
        <v>85.040001000000004</v>
      </c>
      <c r="C494">
        <v>85.400002000000001</v>
      </c>
      <c r="D494">
        <v>70.099997999999999</v>
      </c>
      <c r="E494">
        <v>72.639999000000003</v>
      </c>
      <c r="F494">
        <v>72.639999000000003</v>
      </c>
      <c r="G494">
        <v>3677100</v>
      </c>
      <c r="I494">
        <f t="shared" si="42"/>
        <v>77.75</v>
      </c>
      <c r="J494">
        <f t="shared" ca="1" si="45"/>
        <v>129.869001</v>
      </c>
      <c r="K494" t="b">
        <f t="shared" ca="1" si="43"/>
        <v>0</v>
      </c>
      <c r="L494" t="b">
        <f t="shared" ca="1" si="44"/>
        <v>1</v>
      </c>
      <c r="M494" t="b">
        <f t="shared" ca="1" si="46"/>
        <v>0</v>
      </c>
      <c r="N494">
        <f t="shared" ca="1" si="47"/>
        <v>0</v>
      </c>
      <c r="O494">
        <f ca="1">SUM(N$2:N494)</f>
        <v>-130.02498800000009</v>
      </c>
    </row>
    <row r="495" spans="1:15" x14ac:dyDescent="0.2">
      <c r="A495" s="1" t="d">
        <v>2018-12-18</v>
      </c>
      <c r="B495">
        <v>81.029999000000004</v>
      </c>
      <c r="C495">
        <v>89.889999000000003</v>
      </c>
      <c r="D495">
        <v>79.309997999999993</v>
      </c>
      <c r="E495">
        <v>87.080001999999993</v>
      </c>
      <c r="F495">
        <v>87.080001999999993</v>
      </c>
      <c r="G495">
        <v>3650800</v>
      </c>
      <c r="I495">
        <f t="shared" si="42"/>
        <v>84.599998499999998</v>
      </c>
      <c r="J495">
        <f t="shared" ca="1" si="45"/>
        <v>124.71750030000001</v>
      </c>
      <c r="K495" t="b">
        <f t="shared" ca="1" si="43"/>
        <v>0</v>
      </c>
      <c r="L495" t="b">
        <f t="shared" ca="1" si="44"/>
        <v>1</v>
      </c>
      <c r="M495" t="b">
        <f t="shared" ca="1" si="46"/>
        <v>0</v>
      </c>
      <c r="N495">
        <f t="shared" ca="1" si="47"/>
        <v>0</v>
      </c>
      <c r="O495">
        <f ca="1">SUM(N$2:N495)</f>
        <v>-130.02498800000009</v>
      </c>
    </row>
    <row r="496" spans="1:15" x14ac:dyDescent="0.2">
      <c r="A496" s="1" t="d">
        <v>2018-12-19</v>
      </c>
      <c r="B496">
        <v>73.089995999999999</v>
      </c>
      <c r="C496">
        <v>85.5</v>
      </c>
      <c r="D496">
        <v>70.360000999999997</v>
      </c>
      <c r="E496">
        <v>81.870002999999997</v>
      </c>
      <c r="F496">
        <v>81.870002999999997</v>
      </c>
      <c r="G496">
        <v>3553500</v>
      </c>
      <c r="I496">
        <f t="shared" si="42"/>
        <v>77.930000500000006</v>
      </c>
      <c r="J496">
        <f t="shared" ca="1" si="45"/>
        <v>117.18200000000002</v>
      </c>
      <c r="K496" t="b">
        <f t="shared" ca="1" si="43"/>
        <v>0</v>
      </c>
      <c r="L496" t="b">
        <f t="shared" ca="1" si="44"/>
        <v>1</v>
      </c>
      <c r="M496" t="b">
        <f t="shared" ca="1" si="46"/>
        <v>0</v>
      </c>
      <c r="N496">
        <f t="shared" ca="1" si="47"/>
        <v>0</v>
      </c>
      <c r="O496">
        <f ca="1">SUM(N$2:N496)</f>
        <v>-130.02498800000009</v>
      </c>
    </row>
    <row r="497" spans="1:15" x14ac:dyDescent="0.2">
      <c r="A497" s="1" t="d">
        <v>2018-12-20</v>
      </c>
      <c r="B497">
        <v>88.629997000000003</v>
      </c>
      <c r="C497">
        <v>90.120002999999997</v>
      </c>
      <c r="D497">
        <v>73.769997000000004</v>
      </c>
      <c r="E497">
        <v>81.25</v>
      </c>
      <c r="F497">
        <v>81.25</v>
      </c>
      <c r="G497">
        <v>3220100</v>
      </c>
      <c r="I497">
        <f t="shared" si="42"/>
        <v>81.944999999999993</v>
      </c>
      <c r="J497">
        <f t="shared" ca="1" si="45"/>
        <v>111.67749944999998</v>
      </c>
      <c r="K497" t="b">
        <f t="shared" ca="1" si="43"/>
        <v>0</v>
      </c>
      <c r="L497" t="b">
        <f t="shared" ca="1" si="44"/>
        <v>1</v>
      </c>
      <c r="M497" t="b">
        <f t="shared" ca="1" si="46"/>
        <v>0</v>
      </c>
      <c r="N497">
        <f t="shared" ca="1" si="47"/>
        <v>0</v>
      </c>
      <c r="O497">
        <f ca="1">SUM(N$2:N497)</f>
        <v>-130.02498800000009</v>
      </c>
    </row>
    <row r="498" spans="1:15" x14ac:dyDescent="0.2">
      <c r="A498" s="1" t="d">
        <v>2018-12-21</v>
      </c>
      <c r="B498">
        <v>80.040001000000004</v>
      </c>
      <c r="C498">
        <v>89.150002000000001</v>
      </c>
      <c r="D498">
        <v>77.790001000000004</v>
      </c>
      <c r="E498">
        <v>81.580001999999993</v>
      </c>
      <c r="F498">
        <v>81.580001999999993</v>
      </c>
      <c r="G498">
        <v>2674700</v>
      </c>
      <c r="I498">
        <f t="shared" si="42"/>
        <v>83.470001499999995</v>
      </c>
      <c r="J498">
        <f t="shared" ca="1" si="45"/>
        <v>104.94949960000001</v>
      </c>
      <c r="K498" t="b">
        <f t="shared" ca="1" si="43"/>
        <v>0</v>
      </c>
      <c r="L498" t="b">
        <f t="shared" ca="1" si="44"/>
        <v>1</v>
      </c>
      <c r="M498" t="b">
        <f t="shared" ca="1" si="46"/>
        <v>0</v>
      </c>
      <c r="N498">
        <f t="shared" ca="1" si="47"/>
        <v>0</v>
      </c>
      <c r="O498">
        <f ca="1">SUM(N$2:N498)</f>
        <v>-130.02498800000009</v>
      </c>
    </row>
    <row r="499" spans="1:15" x14ac:dyDescent="0.2">
      <c r="A499" s="1" t="d">
        <v>2018-12-24</v>
      </c>
      <c r="B499">
        <v>71.069999999999993</v>
      </c>
      <c r="C499">
        <v>75.349997999999999</v>
      </c>
      <c r="D499">
        <v>69.120002999999997</v>
      </c>
      <c r="E499">
        <v>73.540001000000004</v>
      </c>
      <c r="F499">
        <v>73.540001000000004</v>
      </c>
      <c r="G499">
        <v>2483700</v>
      </c>
      <c r="I499">
        <f t="shared" si="42"/>
        <v>72.235000499999998</v>
      </c>
      <c r="J499">
        <f t="shared" ca="1" si="45"/>
        <v>96.497999649999997</v>
      </c>
      <c r="K499" t="b">
        <f t="shared" ca="1" si="43"/>
        <v>0</v>
      </c>
      <c r="L499" t="b">
        <f t="shared" ca="1" si="44"/>
        <v>1</v>
      </c>
      <c r="M499" t="b">
        <f t="shared" ca="1" si="46"/>
        <v>0</v>
      </c>
      <c r="N499">
        <f t="shared" ca="1" si="47"/>
        <v>0</v>
      </c>
      <c r="O499">
        <f ca="1">SUM(N$2:N499)</f>
        <v>-130.02498800000009</v>
      </c>
    </row>
    <row r="500" spans="1:15" x14ac:dyDescent="0.2">
      <c r="A500" s="1" t="d">
        <v>2018-12-26</v>
      </c>
      <c r="B500">
        <v>62.990001999999997</v>
      </c>
      <c r="C500">
        <v>69</v>
      </c>
      <c r="D500">
        <v>60.029998999999997</v>
      </c>
      <c r="E500">
        <v>64.510002</v>
      </c>
      <c r="F500">
        <v>64.510002</v>
      </c>
      <c r="G500">
        <v>4510500</v>
      </c>
      <c r="I500">
        <f t="shared" si="42"/>
        <v>64.514999500000002</v>
      </c>
      <c r="J500">
        <f t="shared" ca="1" si="45"/>
        <v>88.646499699999993</v>
      </c>
      <c r="K500" t="b">
        <f t="shared" ca="1" si="43"/>
        <v>0</v>
      </c>
      <c r="L500" t="b">
        <f t="shared" ca="1" si="44"/>
        <v>1</v>
      </c>
      <c r="M500" t="b">
        <f t="shared" ca="1" si="46"/>
        <v>0</v>
      </c>
      <c r="N500">
        <f t="shared" ca="1" si="47"/>
        <v>0</v>
      </c>
      <c r="O500">
        <f ca="1">SUM(N$2:N500)</f>
        <v>-130.02498800000009</v>
      </c>
    </row>
    <row r="501" spans="1:15" x14ac:dyDescent="0.2">
      <c r="A501" s="1" t="d">
        <v>2018-12-27</v>
      </c>
      <c r="B501">
        <v>65.540001000000004</v>
      </c>
      <c r="C501">
        <v>72.830001999999993</v>
      </c>
      <c r="D501">
        <v>62.599997999999999</v>
      </c>
      <c r="E501">
        <v>68.639999000000003</v>
      </c>
      <c r="F501">
        <v>68.639999000000003</v>
      </c>
      <c r="G501">
        <v>3992300</v>
      </c>
      <c r="I501">
        <f t="shared" si="42"/>
        <v>67.715000000000003</v>
      </c>
      <c r="J501">
        <f t="shared" ca="1" si="45"/>
        <v>83.171999800000009</v>
      </c>
      <c r="K501" t="b">
        <f t="shared" ca="1" si="43"/>
        <v>0</v>
      </c>
      <c r="L501" t="b">
        <f t="shared" ca="1" si="44"/>
        <v>1</v>
      </c>
      <c r="M501" t="b">
        <f t="shared" ca="1" si="46"/>
        <v>0</v>
      </c>
      <c r="N501">
        <f t="shared" ca="1" si="47"/>
        <v>0</v>
      </c>
      <c r="O501">
        <f ca="1">SUM(N$2:N501)</f>
        <v>-130.02498800000009</v>
      </c>
    </row>
    <row r="502" spans="1:15" x14ac:dyDescent="0.2">
      <c r="A502" s="1" t="d">
        <v>2018-12-28</v>
      </c>
      <c r="B502">
        <v>61.169998</v>
      </c>
      <c r="C502">
        <v>63.889999000000003</v>
      </c>
      <c r="D502">
        <v>56.279998999999997</v>
      </c>
      <c r="E502">
        <v>57.82</v>
      </c>
      <c r="F502">
        <v>57.82</v>
      </c>
      <c r="G502">
        <v>6530900</v>
      </c>
      <c r="I502">
        <f t="shared" si="42"/>
        <v>60.084998999999996</v>
      </c>
      <c r="J502">
        <f t="shared" ca="1" si="45"/>
        <v>76.830000000000013</v>
      </c>
      <c r="K502" t="b">
        <f t="shared" ca="1" si="43"/>
        <v>0</v>
      </c>
      <c r="L502" t="b">
        <f t="shared" ca="1" si="44"/>
        <v>1</v>
      </c>
      <c r="M502" t="b">
        <f t="shared" ca="1" si="46"/>
        <v>0</v>
      </c>
      <c r="N502">
        <f t="shared" ca="1" si="47"/>
        <v>0</v>
      </c>
      <c r="O502">
        <f ca="1">SUM(N$2:N502)</f>
        <v>-130.02498800000009</v>
      </c>
    </row>
    <row r="503" spans="1:15" x14ac:dyDescent="0.2">
      <c r="A503" s="1" t="d">
        <v>2018-12-31</v>
      </c>
      <c r="B503">
        <v>48.02</v>
      </c>
      <c r="C503">
        <v>48.349997999999999</v>
      </c>
      <c r="D503">
        <v>38.799999</v>
      </c>
      <c r="E503">
        <v>40.310001</v>
      </c>
      <c r="F503">
        <v>40.310001</v>
      </c>
      <c r="G503">
        <v>8525900</v>
      </c>
      <c r="I503">
        <f t="shared" si="42"/>
        <v>43.5749985</v>
      </c>
      <c r="J503">
        <f t="shared" ca="1" si="45"/>
        <v>71.381999800000003</v>
      </c>
      <c r="K503" t="b">
        <f t="shared" ca="1" si="43"/>
        <v>0</v>
      </c>
      <c r="L503" t="b">
        <f t="shared" ca="1" si="44"/>
        <v>1</v>
      </c>
      <c r="M503" t="b">
        <f t="shared" ca="1" si="46"/>
        <v>0</v>
      </c>
      <c r="N503">
        <f t="shared" ca="1" si="47"/>
        <v>0</v>
      </c>
      <c r="O503">
        <f ca="1">SUM(N$2:N503)</f>
        <v>-130.02498800000009</v>
      </c>
    </row>
    <row r="504" spans="1:15" x14ac:dyDescent="0.2">
      <c r="A504" s="1" t="d">
        <v>2019-01-02</v>
      </c>
      <c r="B504">
        <v>38.040000999999997</v>
      </c>
      <c r="C504">
        <v>40.75</v>
      </c>
      <c r="D504">
        <v>37.5</v>
      </c>
      <c r="E504">
        <v>39.169998</v>
      </c>
      <c r="F504">
        <v>39.169998</v>
      </c>
      <c r="G504">
        <v>7422400</v>
      </c>
      <c r="I504">
        <f t="shared" si="42"/>
        <v>39.125</v>
      </c>
      <c r="J504">
        <f t="shared" ca="1" si="45"/>
        <v>67.519499800000006</v>
      </c>
      <c r="K504" t="b">
        <f t="shared" ca="1" si="43"/>
        <v>0</v>
      </c>
      <c r="L504" t="b">
        <f t="shared" ca="1" si="44"/>
        <v>1</v>
      </c>
      <c r="M504" t="b">
        <f t="shared" ca="1" si="46"/>
        <v>0</v>
      </c>
      <c r="N504">
        <f t="shared" ca="1" si="47"/>
        <v>0</v>
      </c>
      <c r="O504">
        <f ca="1">SUM(N$2:N504)</f>
        <v>-130.02498800000009</v>
      </c>
    </row>
    <row r="505" spans="1:15" x14ac:dyDescent="0.2">
      <c r="A505" s="1" t="d">
        <v>2019-01-03</v>
      </c>
      <c r="B505">
        <v>38.080002</v>
      </c>
      <c r="C505">
        <v>39.5</v>
      </c>
      <c r="D505">
        <v>36.610000999999997</v>
      </c>
      <c r="E505">
        <v>37.939999</v>
      </c>
      <c r="F505">
        <v>37.939999</v>
      </c>
      <c r="G505">
        <v>5618200</v>
      </c>
      <c r="I505">
        <f t="shared" si="42"/>
        <v>38.055000499999998</v>
      </c>
      <c r="J505">
        <f t="shared" ca="1" si="45"/>
        <v>62.864999999999995</v>
      </c>
      <c r="K505" t="b">
        <f t="shared" ca="1" si="43"/>
        <v>0</v>
      </c>
      <c r="L505" t="b">
        <f t="shared" ca="1" si="44"/>
        <v>1</v>
      </c>
      <c r="M505" t="b">
        <f t="shared" ca="1" si="46"/>
        <v>0</v>
      </c>
      <c r="N505">
        <f t="shared" ca="1" si="47"/>
        <v>0</v>
      </c>
      <c r="O505">
        <f ca="1">SUM(N$2:N505)</f>
        <v>-130.02498800000009</v>
      </c>
    </row>
    <row r="506" spans="1:15" x14ac:dyDescent="0.2">
      <c r="A506" s="1" t="d">
        <v>2019-01-04</v>
      </c>
      <c r="B506">
        <v>40.5</v>
      </c>
      <c r="C506">
        <v>42.880001</v>
      </c>
      <c r="D506">
        <v>37.799999</v>
      </c>
      <c r="E506">
        <v>41.860000999999997</v>
      </c>
      <c r="F506">
        <v>41.860000999999997</v>
      </c>
      <c r="G506">
        <v>6500200</v>
      </c>
      <c r="I506">
        <f t="shared" si="42"/>
        <v>40.340000000000003</v>
      </c>
      <c r="J506">
        <f t="shared" ca="1" si="45"/>
        <v>59.10599994999999</v>
      </c>
      <c r="K506" t="b">
        <f t="shared" ca="1" si="43"/>
        <v>0</v>
      </c>
      <c r="L506" t="b">
        <f t="shared" ca="1" si="44"/>
        <v>1</v>
      </c>
      <c r="M506" t="b">
        <f t="shared" ca="1" si="46"/>
        <v>0</v>
      </c>
      <c r="N506">
        <f t="shared" ca="1" si="47"/>
        <v>0</v>
      </c>
      <c r="O506">
        <f ca="1">SUM(N$2:N506)</f>
        <v>-130.02498800000009</v>
      </c>
    </row>
    <row r="507" spans="1:15" x14ac:dyDescent="0.2">
      <c r="A507" s="1" t="d">
        <v>2019-01-07</v>
      </c>
      <c r="B507">
        <v>39.150002000000001</v>
      </c>
      <c r="C507">
        <v>40.669998</v>
      </c>
      <c r="D507">
        <v>37.799999</v>
      </c>
      <c r="E507">
        <v>38.479999999999997</v>
      </c>
      <c r="F507">
        <v>38.479999999999997</v>
      </c>
      <c r="G507">
        <v>6642300</v>
      </c>
      <c r="I507">
        <f t="shared" si="42"/>
        <v>39.234998500000003</v>
      </c>
      <c r="J507">
        <f t="shared" ca="1" si="45"/>
        <v>54.834999799999991</v>
      </c>
      <c r="K507" t="b">
        <f t="shared" ca="1" si="43"/>
        <v>0</v>
      </c>
      <c r="L507" t="b">
        <f t="shared" ca="1" si="44"/>
        <v>1</v>
      </c>
      <c r="M507" t="b">
        <f t="shared" ca="1" si="46"/>
        <v>0</v>
      </c>
      <c r="N507">
        <f t="shared" ca="1" si="47"/>
        <v>0</v>
      </c>
      <c r="O507">
        <f ca="1">SUM(N$2:N507)</f>
        <v>-130.02498800000009</v>
      </c>
    </row>
    <row r="508" spans="1:15" x14ac:dyDescent="0.2">
      <c r="A508" s="1" t="d">
        <v>2019-01-08</v>
      </c>
      <c r="B508">
        <v>41.779998999999997</v>
      </c>
      <c r="C508">
        <v>42.709999000000003</v>
      </c>
      <c r="D508">
        <v>39.25</v>
      </c>
      <c r="E508">
        <v>40.080002</v>
      </c>
      <c r="F508">
        <v>40.080002</v>
      </c>
      <c r="G508">
        <v>5300800</v>
      </c>
      <c r="I508">
        <f t="shared" si="42"/>
        <v>40.979999500000005</v>
      </c>
      <c r="J508">
        <f t="shared" ca="1" si="45"/>
        <v>50.585999600000001</v>
      </c>
      <c r="K508" t="b">
        <f t="shared" ca="1" si="43"/>
        <v>0</v>
      </c>
      <c r="L508" t="b">
        <f t="shared" ca="1" si="44"/>
        <v>1</v>
      </c>
      <c r="M508" t="b">
        <f t="shared" ca="1" si="46"/>
        <v>0</v>
      </c>
      <c r="N508">
        <f t="shared" ca="1" si="47"/>
        <v>0</v>
      </c>
      <c r="O508">
        <f ca="1">SUM(N$2:N508)</f>
        <v>-130.02498800000009</v>
      </c>
    </row>
    <row r="509" spans="1:15" x14ac:dyDescent="0.2">
      <c r="A509" s="1" t="d">
        <v>2019-01-09</v>
      </c>
      <c r="B509">
        <v>39.459999000000003</v>
      </c>
      <c r="C509">
        <v>41.25</v>
      </c>
      <c r="D509">
        <v>38.630001</v>
      </c>
      <c r="E509">
        <v>40.740001999999997</v>
      </c>
      <c r="F509">
        <v>40.740001999999997</v>
      </c>
      <c r="G509">
        <v>5082900</v>
      </c>
      <c r="I509">
        <f t="shared" si="42"/>
        <v>39.940000499999996</v>
      </c>
      <c r="J509">
        <f t="shared" ca="1" si="45"/>
        <v>47.356499600000006</v>
      </c>
      <c r="K509" t="b">
        <f t="shared" ca="1" si="43"/>
        <v>0</v>
      </c>
      <c r="L509" t="b">
        <f t="shared" ca="1" si="44"/>
        <v>1</v>
      </c>
      <c r="M509" t="b">
        <f t="shared" ca="1" si="46"/>
        <v>0</v>
      </c>
      <c r="N509">
        <f t="shared" ca="1" si="47"/>
        <v>0</v>
      </c>
      <c r="O509">
        <f ca="1">SUM(N$2:N509)</f>
        <v>-130.02498800000009</v>
      </c>
    </row>
    <row r="510" spans="1:15" x14ac:dyDescent="0.2">
      <c r="A510" s="1" t="d">
        <v>2019-01-10</v>
      </c>
      <c r="B510">
        <v>41.990001999999997</v>
      </c>
      <c r="C510">
        <v>43</v>
      </c>
      <c r="D510">
        <v>39.090000000000003</v>
      </c>
      <c r="E510">
        <v>40.099997999999999</v>
      </c>
      <c r="F510">
        <v>40.099997999999999</v>
      </c>
      <c r="G510">
        <v>6791300</v>
      </c>
      <c r="I510">
        <f t="shared" si="42"/>
        <v>41.045000000000002</v>
      </c>
      <c r="J510">
        <f t="shared" ca="1" si="45"/>
        <v>45.009499650000002</v>
      </c>
      <c r="K510" t="b">
        <f t="shared" ca="1" si="43"/>
        <v>0</v>
      </c>
      <c r="L510" t="b">
        <f t="shared" ca="1" si="44"/>
        <v>1</v>
      </c>
      <c r="M510" t="b">
        <f t="shared" ca="1" si="46"/>
        <v>0</v>
      </c>
      <c r="N510">
        <f t="shared" ca="1" si="47"/>
        <v>0</v>
      </c>
      <c r="O510">
        <f ca="1">SUM(N$2:N510)</f>
        <v>-130.02498800000009</v>
      </c>
    </row>
    <row r="511" spans="1:15" x14ac:dyDescent="0.2">
      <c r="A511" s="1" t="d">
        <v>2019-01-11</v>
      </c>
      <c r="B511">
        <v>42.130001</v>
      </c>
      <c r="C511">
        <v>47.169998</v>
      </c>
      <c r="D511">
        <v>41.43</v>
      </c>
      <c r="E511">
        <v>45.990001999999997</v>
      </c>
      <c r="F511">
        <v>45.990001999999997</v>
      </c>
      <c r="G511">
        <v>7097400</v>
      </c>
      <c r="I511">
        <f t="shared" si="42"/>
        <v>44.299999</v>
      </c>
      <c r="J511">
        <f t="shared" ca="1" si="45"/>
        <v>42.667999550000005</v>
      </c>
      <c r="K511" t="b">
        <f t="shared" ca="1" si="43"/>
        <v>1</v>
      </c>
      <c r="L511" t="b">
        <f t="shared" ca="1" si="44"/>
        <v>0</v>
      </c>
      <c r="M511" t="b">
        <f t="shared" ca="1" si="46"/>
        <v>0</v>
      </c>
      <c r="N511">
        <f t="shared" ca="1" si="47"/>
        <v>-44.299999</v>
      </c>
      <c r="O511">
        <f ca="1">SUM(N$2:N511)</f>
        <v>-174.32498700000008</v>
      </c>
    </row>
    <row r="512" spans="1:15" x14ac:dyDescent="0.2">
      <c r="A512" s="1" t="d">
        <v>2019-01-14</v>
      </c>
      <c r="B512">
        <v>54.220001000000003</v>
      </c>
      <c r="C512">
        <v>62</v>
      </c>
      <c r="D512">
        <v>54.18</v>
      </c>
      <c r="E512">
        <v>60.77</v>
      </c>
      <c r="F512">
        <v>60.77</v>
      </c>
      <c r="G512">
        <v>8614600</v>
      </c>
      <c r="I512">
        <f t="shared" si="42"/>
        <v>58.09</v>
      </c>
      <c r="J512">
        <f t="shared" ca="1" si="45"/>
        <v>42.468499649999998</v>
      </c>
      <c r="K512" t="b">
        <f t="shared" ca="1" si="43"/>
        <v>1</v>
      </c>
      <c r="L512" t="b">
        <f t="shared" ca="1" si="44"/>
        <v>0</v>
      </c>
      <c r="M512" t="b">
        <f t="shared" ca="1" si="46"/>
        <v>1</v>
      </c>
      <c r="N512">
        <f t="shared" ca="1" si="47"/>
        <v>0</v>
      </c>
      <c r="O512">
        <f ca="1">SUM(N$2:N512)</f>
        <v>-174.32498700000008</v>
      </c>
    </row>
    <row r="513" spans="1:15" x14ac:dyDescent="0.2">
      <c r="A513" s="1" t="d">
        <v>2019-01-15</v>
      </c>
      <c r="B513">
        <v>60.799999</v>
      </c>
      <c r="C513">
        <v>62.23</v>
      </c>
      <c r="D513">
        <v>56.209999000000003</v>
      </c>
      <c r="E513">
        <v>57.400002000000001</v>
      </c>
      <c r="F513">
        <v>57.400002000000001</v>
      </c>
      <c r="G513">
        <v>6044900</v>
      </c>
      <c r="I513">
        <f t="shared" si="42"/>
        <v>59.2199995</v>
      </c>
      <c r="J513">
        <f t="shared" ca="1" si="45"/>
        <v>44.032999750000002</v>
      </c>
      <c r="K513" t="b">
        <f t="shared" ca="1" si="43"/>
        <v>1</v>
      </c>
      <c r="L513" t="b">
        <f t="shared" ca="1" si="44"/>
        <v>0</v>
      </c>
      <c r="M513" t="b">
        <f t="shared" ca="1" si="46"/>
        <v>1</v>
      </c>
      <c r="N513">
        <f t="shared" ca="1" si="47"/>
        <v>0</v>
      </c>
      <c r="O513">
        <f ca="1">SUM(N$2:N513)</f>
        <v>-174.32498700000008</v>
      </c>
    </row>
    <row r="514" spans="1:15" x14ac:dyDescent="0.2">
      <c r="A514" s="1" t="d">
        <v>2019-01-16</v>
      </c>
      <c r="B514">
        <v>64.610000999999997</v>
      </c>
      <c r="C514">
        <v>65.440002000000007</v>
      </c>
      <c r="D514">
        <v>52.150002000000001</v>
      </c>
      <c r="E514">
        <v>54.650002000000001</v>
      </c>
      <c r="F514">
        <v>54.650002000000001</v>
      </c>
      <c r="G514">
        <v>8685500</v>
      </c>
      <c r="I514">
        <f t="shared" si="42"/>
        <v>58.795002000000004</v>
      </c>
      <c r="J514">
        <f t="shared" ca="1" si="45"/>
        <v>45.999999950000003</v>
      </c>
      <c r="K514" t="b">
        <f t="shared" ca="1" si="43"/>
        <v>1</v>
      </c>
      <c r="L514" t="b">
        <f t="shared" ca="1" si="44"/>
        <v>0</v>
      </c>
      <c r="M514" t="b">
        <f t="shared" ca="1" si="46"/>
        <v>1</v>
      </c>
      <c r="N514">
        <f t="shared" ca="1" si="47"/>
        <v>0</v>
      </c>
      <c r="O514">
        <f ca="1">SUM(N$2:N514)</f>
        <v>-174.32498700000008</v>
      </c>
    </row>
    <row r="515" spans="1:15" x14ac:dyDescent="0.2">
      <c r="A515" s="1" t="d">
        <v>2019-01-17</v>
      </c>
      <c r="B515">
        <v>59.720001000000003</v>
      </c>
      <c r="C515">
        <v>60.049999</v>
      </c>
      <c r="D515">
        <v>53.400002000000001</v>
      </c>
      <c r="E515">
        <v>54.939999</v>
      </c>
      <c r="F515">
        <v>54.939999</v>
      </c>
      <c r="G515">
        <v>8043500</v>
      </c>
      <c r="I515">
        <f t="shared" ref="I515:I537" si="48">AVERAGE(C515,D515)</f>
        <v>56.7250005</v>
      </c>
      <c r="J515">
        <f t="shared" ca="1" si="45"/>
        <v>47.86699995</v>
      </c>
      <c r="K515" t="b">
        <f t="shared" ref="K515:K537" ca="1" si="49">J515&lt;I515</f>
        <v>1</v>
      </c>
      <c r="L515" t="b">
        <f t="shared" ref="L515:L537" ca="1" si="50">J515&gt;I515</f>
        <v>0</v>
      </c>
      <c r="M515" t="b">
        <f t="shared" ca="1" si="46"/>
        <v>1</v>
      </c>
      <c r="N515">
        <f t="shared" ca="1" si="47"/>
        <v>0</v>
      </c>
      <c r="O515">
        <f ca="1">SUM(N$2:N515)</f>
        <v>-174.32498700000008</v>
      </c>
    </row>
    <row r="516" spans="1:15" x14ac:dyDescent="0.2">
      <c r="A516" s="1" t="d">
        <v>2019-01-18</v>
      </c>
      <c r="B516">
        <v>49.970001000000003</v>
      </c>
      <c r="C516">
        <v>58.799999</v>
      </c>
      <c r="D516">
        <v>49.720001000000003</v>
      </c>
      <c r="E516">
        <v>55.560001</v>
      </c>
      <c r="F516">
        <v>55.560001</v>
      </c>
      <c r="G516">
        <v>9198900</v>
      </c>
      <c r="I516">
        <f t="shared" si="48"/>
        <v>54.260000000000005</v>
      </c>
      <c r="J516">
        <f t="shared" ref="J516:J537" ca="1" si="51">AVERAGE(OFFSET(I516,0,0,IF(ROW(I516)&gt;10,-10,-(ROW(I516)-1)),1))</f>
        <v>49.258999949999996</v>
      </c>
      <c r="K516" t="b">
        <f t="shared" ca="1" si="49"/>
        <v>1</v>
      </c>
      <c r="L516" t="b">
        <f t="shared" ca="1" si="50"/>
        <v>0</v>
      </c>
      <c r="M516" t="b">
        <f t="shared" ref="M516:M537" ca="1" si="52">OR(AND(K515,NOT(M515)),AND(M515,NOT(L515)))</f>
        <v>1</v>
      </c>
      <c r="N516">
        <f t="shared" ca="1" si="47"/>
        <v>0</v>
      </c>
      <c r="O516">
        <f ca="1">SUM(N$2:N516)</f>
        <v>-174.32498700000008</v>
      </c>
    </row>
    <row r="517" spans="1:15" x14ac:dyDescent="0.2">
      <c r="A517" s="1" t="d">
        <v>2019-01-22</v>
      </c>
      <c r="B517">
        <v>47.939999</v>
      </c>
      <c r="C517">
        <v>49.439999</v>
      </c>
      <c r="D517">
        <v>44</v>
      </c>
      <c r="E517">
        <v>44.68</v>
      </c>
      <c r="F517">
        <v>44.68</v>
      </c>
      <c r="G517">
        <v>9795500</v>
      </c>
      <c r="I517">
        <f t="shared" si="48"/>
        <v>46.7199995</v>
      </c>
      <c r="J517">
        <f t="shared" ca="1" si="51"/>
        <v>50.007500049999997</v>
      </c>
      <c r="K517" t="b">
        <f t="shared" ca="1" si="49"/>
        <v>0</v>
      </c>
      <c r="L517" t="b">
        <f t="shared" ca="1" si="50"/>
        <v>1</v>
      </c>
      <c r="M517" t="b">
        <f t="shared" ca="1" si="52"/>
        <v>1</v>
      </c>
      <c r="N517">
        <f t="shared" ca="1" si="47"/>
        <v>46.7199995</v>
      </c>
      <c r="O517">
        <f ca="1">SUM(N$2:N517)</f>
        <v>-127.60498750000008</v>
      </c>
    </row>
    <row r="518" spans="1:15" x14ac:dyDescent="0.2">
      <c r="A518" s="1" t="d">
        <v>2019-01-23</v>
      </c>
      <c r="B518">
        <v>46.43</v>
      </c>
      <c r="C518">
        <v>46.990001999999997</v>
      </c>
      <c r="D518">
        <v>40.599997999999999</v>
      </c>
      <c r="E518">
        <v>43.040000999999997</v>
      </c>
      <c r="F518">
        <v>43.040000999999997</v>
      </c>
      <c r="G518">
        <v>7315100</v>
      </c>
      <c r="I518">
        <f t="shared" si="48"/>
        <v>43.795000000000002</v>
      </c>
      <c r="J518">
        <f t="shared" ca="1" si="51"/>
        <v>50.289000100000003</v>
      </c>
      <c r="K518" t="b">
        <f t="shared" ca="1" si="49"/>
        <v>0</v>
      </c>
      <c r="L518" t="b">
        <f t="shared" ca="1" si="50"/>
        <v>1</v>
      </c>
      <c r="M518" t="b">
        <f t="shared" ca="1" si="52"/>
        <v>0</v>
      </c>
      <c r="N518">
        <f t="shared" ca="1" si="47"/>
        <v>0</v>
      </c>
      <c r="O518">
        <f ca="1">SUM(N$2:N518)</f>
        <v>-127.60498750000008</v>
      </c>
    </row>
    <row r="519" spans="1:15" x14ac:dyDescent="0.2">
      <c r="A519" s="1" t="d">
        <v>2019-01-24</v>
      </c>
      <c r="B519">
        <v>45</v>
      </c>
      <c r="C519">
        <v>47.130001</v>
      </c>
      <c r="D519">
        <v>43.549999</v>
      </c>
      <c r="E519">
        <v>46.09</v>
      </c>
      <c r="F519">
        <v>46.09</v>
      </c>
      <c r="G519">
        <v>7310200</v>
      </c>
      <c r="I519">
        <f t="shared" si="48"/>
        <v>45.34</v>
      </c>
      <c r="J519">
        <f t="shared" ca="1" si="51"/>
        <v>50.829000050000005</v>
      </c>
      <c r="K519" t="b">
        <f t="shared" ca="1" si="49"/>
        <v>0</v>
      </c>
      <c r="L519" t="b">
        <f t="shared" ca="1" si="50"/>
        <v>1</v>
      </c>
      <c r="M519" t="b">
        <f t="shared" ca="1" si="52"/>
        <v>0</v>
      </c>
      <c r="N519">
        <f t="shared" ref="N519:N537" ca="1" si="53">IF(AND(K519,NOT(M519)),-I519,IF(AND(L519,M519),I519,0))</f>
        <v>0</v>
      </c>
      <c r="O519">
        <f ca="1">SUM(N$2:N519)</f>
        <v>-127.60498750000008</v>
      </c>
    </row>
    <row r="520" spans="1:15" x14ac:dyDescent="0.2">
      <c r="A520" s="1" t="d">
        <v>2019-01-25</v>
      </c>
      <c r="B520">
        <v>43.73</v>
      </c>
      <c r="C520">
        <v>48.990001999999997</v>
      </c>
      <c r="D520">
        <v>43.709999000000003</v>
      </c>
      <c r="E520">
        <v>48.209999000000003</v>
      </c>
      <c r="F520">
        <v>48.209999000000003</v>
      </c>
      <c r="G520">
        <v>6749200</v>
      </c>
      <c r="I520">
        <f t="shared" si="48"/>
        <v>46.3500005</v>
      </c>
      <c r="J520">
        <f t="shared" ca="1" si="51"/>
        <v>51.359500100000005</v>
      </c>
      <c r="K520" t="b">
        <f t="shared" ca="1" si="49"/>
        <v>0</v>
      </c>
      <c r="L520" t="b">
        <f t="shared" ca="1" si="50"/>
        <v>1</v>
      </c>
      <c r="M520" t="b">
        <f t="shared" ca="1" si="52"/>
        <v>0</v>
      </c>
      <c r="N520">
        <f t="shared" ca="1" si="53"/>
        <v>0</v>
      </c>
      <c r="O520">
        <f ca="1">SUM(N$2:N520)</f>
        <v>-127.60498750000008</v>
      </c>
    </row>
    <row r="521" spans="1:15" x14ac:dyDescent="0.2">
      <c r="A521" s="1" t="d">
        <v>2019-01-28</v>
      </c>
      <c r="B521">
        <v>40.029998999999997</v>
      </c>
      <c r="C521">
        <v>41.23</v>
      </c>
      <c r="D521">
        <v>38.310001</v>
      </c>
      <c r="E521">
        <v>39.479999999999997</v>
      </c>
      <c r="F521">
        <v>39.479999999999997</v>
      </c>
      <c r="G521">
        <v>10302700</v>
      </c>
      <c r="I521">
        <f t="shared" si="48"/>
        <v>39.770000499999995</v>
      </c>
      <c r="J521">
        <f t="shared" ca="1" si="51"/>
        <v>50.906500250000001</v>
      </c>
      <c r="K521" t="b">
        <f t="shared" ca="1" si="49"/>
        <v>0</v>
      </c>
      <c r="L521" t="b">
        <f t="shared" ca="1" si="50"/>
        <v>1</v>
      </c>
      <c r="M521" t="b">
        <f t="shared" ca="1" si="52"/>
        <v>0</v>
      </c>
      <c r="N521">
        <f t="shared" ca="1" si="53"/>
        <v>0</v>
      </c>
      <c r="O521">
        <f ca="1">SUM(N$2:N521)</f>
        <v>-127.60498750000008</v>
      </c>
    </row>
    <row r="522" spans="1:15" x14ac:dyDescent="0.2">
      <c r="A522" s="1" t="d">
        <v>2019-01-29</v>
      </c>
      <c r="B522">
        <v>37.5</v>
      </c>
      <c r="C522">
        <v>40.880001</v>
      </c>
      <c r="D522">
        <v>37</v>
      </c>
      <c r="E522">
        <v>39.959999000000003</v>
      </c>
      <c r="F522">
        <v>39.959999000000003</v>
      </c>
      <c r="G522">
        <v>9641900</v>
      </c>
      <c r="I522">
        <f t="shared" si="48"/>
        <v>38.940000499999996</v>
      </c>
      <c r="J522">
        <f t="shared" ca="1" si="51"/>
        <v>48.991500299999998</v>
      </c>
      <c r="K522" t="b">
        <f t="shared" ca="1" si="49"/>
        <v>0</v>
      </c>
      <c r="L522" t="b">
        <f t="shared" ca="1" si="50"/>
        <v>1</v>
      </c>
      <c r="M522" t="b">
        <f t="shared" ca="1" si="52"/>
        <v>0</v>
      </c>
      <c r="N522">
        <f t="shared" ca="1" si="53"/>
        <v>0</v>
      </c>
      <c r="O522">
        <f ca="1">SUM(N$2:N522)</f>
        <v>-127.60498750000008</v>
      </c>
    </row>
    <row r="523" spans="1:15" x14ac:dyDescent="0.2">
      <c r="A523" s="1" t="d">
        <v>2019-01-30</v>
      </c>
      <c r="B523">
        <v>38.939999</v>
      </c>
      <c r="C523">
        <v>39.75</v>
      </c>
      <c r="D523">
        <v>37.799999</v>
      </c>
      <c r="E523">
        <v>38.57</v>
      </c>
      <c r="F523">
        <v>38.57</v>
      </c>
      <c r="G523">
        <v>6271600</v>
      </c>
      <c r="I523">
        <f t="shared" si="48"/>
        <v>38.7749995</v>
      </c>
      <c r="J523">
        <f t="shared" ca="1" si="51"/>
        <v>46.947000299999999</v>
      </c>
      <c r="K523" t="b">
        <f t="shared" ca="1" si="49"/>
        <v>0</v>
      </c>
      <c r="L523" t="b">
        <f t="shared" ca="1" si="50"/>
        <v>1</v>
      </c>
      <c r="M523" t="b">
        <f t="shared" ca="1" si="52"/>
        <v>0</v>
      </c>
      <c r="N523">
        <f t="shared" ca="1" si="53"/>
        <v>0</v>
      </c>
      <c r="O523">
        <f ca="1">SUM(N$2:N523)</f>
        <v>-127.60498750000008</v>
      </c>
    </row>
    <row r="524" spans="1:15" x14ac:dyDescent="0.2">
      <c r="A524" s="1" t="d">
        <v>2019-01-31</v>
      </c>
      <c r="B524">
        <v>39.07</v>
      </c>
      <c r="C524">
        <v>39.25</v>
      </c>
      <c r="D524">
        <v>36.099997999999999</v>
      </c>
      <c r="E524">
        <v>37.32</v>
      </c>
      <c r="F524">
        <v>37.32</v>
      </c>
      <c r="G524">
        <v>10138800</v>
      </c>
      <c r="I524">
        <f t="shared" si="48"/>
        <v>37.674999</v>
      </c>
      <c r="J524">
        <f t="shared" ca="1" si="51"/>
        <v>44.834999999999994</v>
      </c>
      <c r="K524" t="b">
        <f t="shared" ca="1" si="49"/>
        <v>0</v>
      </c>
      <c r="L524" t="b">
        <f t="shared" ca="1" si="50"/>
        <v>1</v>
      </c>
      <c r="M524" t="b">
        <f t="shared" ca="1" si="52"/>
        <v>0</v>
      </c>
      <c r="N524">
        <f t="shared" ca="1" si="53"/>
        <v>0</v>
      </c>
      <c r="O524">
        <f ca="1">SUM(N$2:N524)</f>
        <v>-127.60498750000008</v>
      </c>
    </row>
    <row r="525" spans="1:15" x14ac:dyDescent="0.2">
      <c r="A525" s="1" t="d">
        <v>2019-02-01</v>
      </c>
      <c r="B525">
        <v>35.610000999999997</v>
      </c>
      <c r="C525">
        <v>36.229999999999997</v>
      </c>
      <c r="D525">
        <v>33.310001</v>
      </c>
      <c r="E525">
        <v>33.580002</v>
      </c>
      <c r="F525">
        <v>33.580002</v>
      </c>
      <c r="G525">
        <v>10648100</v>
      </c>
      <c r="I525">
        <f t="shared" si="48"/>
        <v>34.770000499999995</v>
      </c>
      <c r="J525">
        <f t="shared" ca="1" si="51"/>
        <v>42.639499999999998</v>
      </c>
      <c r="K525" t="b">
        <f t="shared" ca="1" si="49"/>
        <v>0</v>
      </c>
      <c r="L525" t="b">
        <f t="shared" ca="1" si="50"/>
        <v>1</v>
      </c>
      <c r="M525" t="b">
        <f t="shared" ca="1" si="52"/>
        <v>0</v>
      </c>
      <c r="N525">
        <f t="shared" ca="1" si="53"/>
        <v>0</v>
      </c>
      <c r="O525">
        <f ca="1">SUM(N$2:N525)</f>
        <v>-127.60498750000008</v>
      </c>
    </row>
    <row r="526" spans="1:15" x14ac:dyDescent="0.2">
      <c r="A526" s="1" t="d">
        <v>2019-02-04</v>
      </c>
      <c r="B526">
        <v>31.27</v>
      </c>
      <c r="C526">
        <v>31.950001</v>
      </c>
      <c r="D526">
        <v>30.620000999999998</v>
      </c>
      <c r="E526">
        <v>30.83</v>
      </c>
      <c r="F526">
        <v>30.83</v>
      </c>
      <c r="G526">
        <v>9583400</v>
      </c>
      <c r="I526">
        <f t="shared" si="48"/>
        <v>31.285001000000001</v>
      </c>
      <c r="J526">
        <f t="shared" ca="1" si="51"/>
        <v>40.3420001</v>
      </c>
      <c r="K526" t="b">
        <f t="shared" ca="1" si="49"/>
        <v>0</v>
      </c>
      <c r="L526" t="b">
        <f t="shared" ca="1" si="50"/>
        <v>1</v>
      </c>
      <c r="M526" t="b">
        <f t="shared" ca="1" si="52"/>
        <v>0</v>
      </c>
      <c r="N526">
        <f t="shared" ca="1" si="53"/>
        <v>0</v>
      </c>
      <c r="O526">
        <f ca="1">SUM(N$2:N526)</f>
        <v>-127.60498750000008</v>
      </c>
    </row>
    <row r="527" spans="1:15" x14ac:dyDescent="0.2">
      <c r="A527" s="1" t="d">
        <v>2019-02-05</v>
      </c>
      <c r="B527">
        <v>31.370000999999998</v>
      </c>
      <c r="C527">
        <v>32.360000999999997</v>
      </c>
      <c r="D527">
        <v>30.58</v>
      </c>
      <c r="E527">
        <v>31.629999000000002</v>
      </c>
      <c r="F527">
        <v>31.629999000000002</v>
      </c>
      <c r="G527">
        <v>6650300</v>
      </c>
      <c r="I527">
        <f t="shared" si="48"/>
        <v>31.470000499999998</v>
      </c>
      <c r="J527">
        <f t="shared" ca="1" si="51"/>
        <v>38.817000199999995</v>
      </c>
      <c r="K527" t="b">
        <f t="shared" ca="1" si="49"/>
        <v>0</v>
      </c>
      <c r="L527" t="b">
        <f t="shared" ca="1" si="50"/>
        <v>1</v>
      </c>
      <c r="M527" t="b">
        <f t="shared" ca="1" si="52"/>
        <v>0</v>
      </c>
      <c r="N527">
        <f t="shared" ca="1" si="53"/>
        <v>0</v>
      </c>
      <c r="O527">
        <f ca="1">SUM(N$2:N527)</f>
        <v>-127.60498750000008</v>
      </c>
    </row>
    <row r="528" spans="1:15" x14ac:dyDescent="0.2">
      <c r="A528" s="1" t="d">
        <v>2019-02-06</v>
      </c>
      <c r="B528">
        <v>31</v>
      </c>
      <c r="C528">
        <v>32.040000999999997</v>
      </c>
      <c r="D528">
        <v>30.4</v>
      </c>
      <c r="E528">
        <v>31.190000999999999</v>
      </c>
      <c r="F528">
        <v>31.190000999999999</v>
      </c>
      <c r="G528">
        <v>6249800</v>
      </c>
      <c r="I528">
        <f t="shared" si="48"/>
        <v>31.220000499999998</v>
      </c>
      <c r="J528">
        <f t="shared" ca="1" si="51"/>
        <v>37.559500249999999</v>
      </c>
      <c r="K528" t="b">
        <f t="shared" ca="1" si="49"/>
        <v>0</v>
      </c>
      <c r="L528" t="b">
        <f t="shared" ca="1" si="50"/>
        <v>1</v>
      </c>
      <c r="M528" t="b">
        <f t="shared" ca="1" si="52"/>
        <v>0</v>
      </c>
      <c r="N528">
        <f t="shared" ca="1" si="53"/>
        <v>0</v>
      </c>
      <c r="O528">
        <f ca="1">SUM(N$2:N528)</f>
        <v>-127.60498750000008</v>
      </c>
    </row>
    <row r="529" spans="1:15" x14ac:dyDescent="0.2">
      <c r="A529" s="1" t="d">
        <v>2019-02-07</v>
      </c>
      <c r="B529">
        <v>29.66</v>
      </c>
      <c r="C529">
        <v>29.74</v>
      </c>
      <c r="D529">
        <v>26.85</v>
      </c>
      <c r="E529">
        <v>27.48</v>
      </c>
      <c r="F529">
        <v>27.48</v>
      </c>
      <c r="G529">
        <v>13835000</v>
      </c>
      <c r="I529">
        <f t="shared" si="48"/>
        <v>28.295000000000002</v>
      </c>
      <c r="J529">
        <f t="shared" ca="1" si="51"/>
        <v>35.855000249999996</v>
      </c>
      <c r="K529" t="b">
        <f t="shared" ca="1" si="49"/>
        <v>0</v>
      </c>
      <c r="L529" t="b">
        <f t="shared" ca="1" si="50"/>
        <v>1</v>
      </c>
      <c r="M529" t="b">
        <f t="shared" ca="1" si="52"/>
        <v>0</v>
      </c>
      <c r="N529">
        <f t="shared" ca="1" si="53"/>
        <v>0</v>
      </c>
      <c r="O529">
        <f ca="1">SUM(N$2:N529)</f>
        <v>-127.60498750000008</v>
      </c>
    </row>
    <row r="530" spans="1:15" x14ac:dyDescent="0.2">
      <c r="A530" s="1" t="d">
        <v>2019-02-08</v>
      </c>
      <c r="B530">
        <v>28</v>
      </c>
      <c r="C530">
        <v>28.889999</v>
      </c>
      <c r="D530">
        <v>27.08</v>
      </c>
      <c r="E530">
        <v>28.68</v>
      </c>
      <c r="F530">
        <v>28.68</v>
      </c>
      <c r="G530">
        <v>6723000</v>
      </c>
      <c r="I530">
        <f t="shared" si="48"/>
        <v>27.984999500000001</v>
      </c>
      <c r="J530">
        <f t="shared" ca="1" si="51"/>
        <v>34.018500150000001</v>
      </c>
      <c r="K530" t="b">
        <f t="shared" ca="1" si="49"/>
        <v>0</v>
      </c>
      <c r="L530" t="b">
        <f t="shared" ca="1" si="50"/>
        <v>1</v>
      </c>
      <c r="M530" t="b">
        <f t="shared" ca="1" si="52"/>
        <v>0</v>
      </c>
      <c r="N530">
        <f t="shared" ca="1" si="53"/>
        <v>0</v>
      </c>
      <c r="O530">
        <f ca="1">SUM(N$2:N530)</f>
        <v>-127.60498750000008</v>
      </c>
    </row>
    <row r="531" spans="1:15" x14ac:dyDescent="0.2">
      <c r="A531" s="1" t="d">
        <v>2019-02-11</v>
      </c>
      <c r="B531">
        <v>31.48</v>
      </c>
      <c r="C531">
        <v>31.66</v>
      </c>
      <c r="D531">
        <v>29.629999000000002</v>
      </c>
      <c r="E531">
        <v>29.959999</v>
      </c>
      <c r="F531">
        <v>29.959999</v>
      </c>
      <c r="G531">
        <v>8485900</v>
      </c>
      <c r="I531">
        <f t="shared" si="48"/>
        <v>30.644999500000001</v>
      </c>
      <c r="J531">
        <f t="shared" ca="1" si="51"/>
        <v>33.106000049999999</v>
      </c>
      <c r="K531" t="b">
        <f t="shared" ca="1" si="49"/>
        <v>0</v>
      </c>
      <c r="L531" t="b">
        <f t="shared" ca="1" si="50"/>
        <v>1</v>
      </c>
      <c r="M531" t="b">
        <f t="shared" ca="1" si="52"/>
        <v>0</v>
      </c>
      <c r="N531">
        <f t="shared" ca="1" si="53"/>
        <v>0</v>
      </c>
      <c r="O531">
        <f ca="1">SUM(N$2:N531)</f>
        <v>-127.60498750000008</v>
      </c>
    </row>
    <row r="532" spans="1:15" x14ac:dyDescent="0.2">
      <c r="A532" s="1" t="d">
        <v>2019-02-12</v>
      </c>
      <c r="B532">
        <v>29.950001</v>
      </c>
      <c r="C532">
        <v>31.530000999999999</v>
      </c>
      <c r="D532">
        <v>29.719999000000001</v>
      </c>
      <c r="E532">
        <v>30.559999000000001</v>
      </c>
      <c r="F532">
        <v>30.559999000000001</v>
      </c>
      <c r="G532">
        <v>5169300</v>
      </c>
      <c r="I532">
        <f t="shared" si="48"/>
        <v>30.625</v>
      </c>
      <c r="J532">
        <f t="shared" ca="1" si="51"/>
        <v>32.274500000000003</v>
      </c>
      <c r="K532" t="b">
        <f t="shared" ca="1" si="49"/>
        <v>0</v>
      </c>
      <c r="L532" t="b">
        <f t="shared" ca="1" si="50"/>
        <v>1</v>
      </c>
      <c r="M532" t="b">
        <f t="shared" ca="1" si="52"/>
        <v>0</v>
      </c>
      <c r="N532">
        <f t="shared" ca="1" si="53"/>
        <v>0</v>
      </c>
      <c r="O532">
        <f ca="1">SUM(N$2:N532)</f>
        <v>-127.60498750000008</v>
      </c>
    </row>
    <row r="533" spans="1:15" x14ac:dyDescent="0.2">
      <c r="A533" s="1" t="d">
        <v>2019-02-13</v>
      </c>
      <c r="B533">
        <v>28.4</v>
      </c>
      <c r="C533">
        <v>29.530000999999999</v>
      </c>
      <c r="D533">
        <v>27.969999000000001</v>
      </c>
      <c r="E533">
        <v>28.620000999999998</v>
      </c>
      <c r="F533">
        <v>28.620000999999998</v>
      </c>
      <c r="G533">
        <v>6904100</v>
      </c>
      <c r="I533">
        <f t="shared" si="48"/>
        <v>28.75</v>
      </c>
      <c r="J533">
        <f t="shared" ca="1" si="51"/>
        <v>31.272000049999995</v>
      </c>
      <c r="K533" t="b">
        <f t="shared" ca="1" si="49"/>
        <v>0</v>
      </c>
      <c r="L533" t="b">
        <f t="shared" ca="1" si="50"/>
        <v>1</v>
      </c>
      <c r="M533" t="b">
        <f t="shared" ca="1" si="52"/>
        <v>0</v>
      </c>
      <c r="N533">
        <f t="shared" ca="1" si="53"/>
        <v>0</v>
      </c>
      <c r="O533">
        <f ca="1">SUM(N$2:N533)</f>
        <v>-127.60498750000008</v>
      </c>
    </row>
    <row r="534" spans="1:15" x14ac:dyDescent="0.2">
      <c r="A534" s="1" t="d">
        <v>2019-02-14</v>
      </c>
      <c r="B534">
        <v>28.43</v>
      </c>
      <c r="C534">
        <v>28.99</v>
      </c>
      <c r="D534">
        <v>27.719999000000001</v>
      </c>
      <c r="E534">
        <v>27.85</v>
      </c>
      <c r="F534">
        <v>27.85</v>
      </c>
      <c r="G534">
        <v>6961400</v>
      </c>
      <c r="I534">
        <f t="shared" si="48"/>
        <v>28.354999499999998</v>
      </c>
      <c r="J534">
        <f t="shared" ca="1" si="51"/>
        <v>30.340000100000005</v>
      </c>
      <c r="K534" t="b">
        <f t="shared" ca="1" si="49"/>
        <v>0</v>
      </c>
      <c r="L534" t="b">
        <f t="shared" ca="1" si="50"/>
        <v>1</v>
      </c>
      <c r="M534" t="b">
        <f t="shared" ca="1" si="52"/>
        <v>0</v>
      </c>
      <c r="N534">
        <f t="shared" ca="1" si="53"/>
        <v>0</v>
      </c>
      <c r="O534">
        <f ca="1">SUM(N$2:N534)</f>
        <v>-127.60498750000008</v>
      </c>
    </row>
    <row r="535" spans="1:15" x14ac:dyDescent="0.2">
      <c r="A535" s="1" t="d">
        <v>2019-02-15</v>
      </c>
      <c r="B535">
        <v>28.65</v>
      </c>
      <c r="C535">
        <v>29.309999000000001</v>
      </c>
      <c r="D535">
        <v>27.870000999999998</v>
      </c>
      <c r="E535">
        <v>29.23</v>
      </c>
      <c r="F535">
        <v>29.23</v>
      </c>
      <c r="G535">
        <v>7108500</v>
      </c>
      <c r="I535">
        <f t="shared" si="48"/>
        <v>28.59</v>
      </c>
      <c r="J535">
        <f t="shared" ca="1" si="51"/>
        <v>29.722000049999998</v>
      </c>
      <c r="K535" t="b">
        <f t="shared" ca="1" si="49"/>
        <v>0</v>
      </c>
      <c r="L535" t="b">
        <f t="shared" ca="1" si="50"/>
        <v>1</v>
      </c>
      <c r="M535" t="b">
        <f t="shared" ca="1" si="52"/>
        <v>0</v>
      </c>
      <c r="N535">
        <f t="shared" ca="1" si="53"/>
        <v>0</v>
      </c>
      <c r="O535">
        <f ca="1">SUM(N$2:N535)</f>
        <v>-127.60498750000008</v>
      </c>
    </row>
    <row r="536" spans="1:15" x14ac:dyDescent="0.2">
      <c r="A536" s="1" t="d">
        <v>2019-02-19</v>
      </c>
      <c r="B536">
        <v>29.299999</v>
      </c>
      <c r="C536">
        <v>30.73</v>
      </c>
      <c r="D536">
        <v>29.110001</v>
      </c>
      <c r="E536">
        <v>30.389999</v>
      </c>
      <c r="F536">
        <v>30.389999</v>
      </c>
      <c r="G536">
        <v>5491500</v>
      </c>
      <c r="I536">
        <f t="shared" si="48"/>
        <v>29.9200005</v>
      </c>
      <c r="J536">
        <f t="shared" ca="1" si="51"/>
        <v>29.585500000000003</v>
      </c>
      <c r="K536" t="b">
        <f t="shared" ca="1" si="49"/>
        <v>1</v>
      </c>
      <c r="L536" t="b">
        <f t="shared" ca="1" si="50"/>
        <v>0</v>
      </c>
      <c r="M536" t="b">
        <f t="shared" ca="1" si="52"/>
        <v>0</v>
      </c>
      <c r="N536">
        <f t="shared" ca="1" si="53"/>
        <v>-29.9200005</v>
      </c>
      <c r="O536">
        <f ca="1">SUM(N$2:N536)</f>
        <v>-157.52498800000006</v>
      </c>
    </row>
    <row r="537" spans="1:15" x14ac:dyDescent="0.2">
      <c r="A537" s="1" t="d">
        <v>2019-02-20</v>
      </c>
      <c r="B537">
        <v>31</v>
      </c>
      <c r="C537">
        <v>31.200001</v>
      </c>
      <c r="D537">
        <v>29.559999000000001</v>
      </c>
      <c r="E537">
        <v>29.940000999999999</v>
      </c>
      <c r="F537">
        <v>29.940000999999999</v>
      </c>
      <c r="G537">
        <v>5452574</v>
      </c>
      <c r="I537">
        <f t="shared" si="48"/>
        <v>30.380000000000003</v>
      </c>
      <c r="J537">
        <f t="shared" ca="1" si="51"/>
        <v>29.476499949999997</v>
      </c>
      <c r="K537" t="b">
        <f t="shared" ca="1" si="49"/>
        <v>1</v>
      </c>
      <c r="L537" t="b">
        <f t="shared" ca="1" si="50"/>
        <v>0</v>
      </c>
      <c r="M537" t="b">
        <f t="shared" ca="1" si="52"/>
        <v>1</v>
      </c>
      <c r="N537">
        <f t="shared" ca="1" si="53"/>
        <v>0</v>
      </c>
      <c r="O537">
        <f ca="1">SUM(N$2:N537)</f>
        <v>-157.52498800000006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AAPL</vt:lpstr>
      <vt:lpstr>UGAZ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Peden, Seth A</dc:creator>
  <cp:lastModifiedBy>Peden, Seth A</cp:lastModifiedBy>
  <dcterms:created xsi:type="dcterms:W3CDTF">2019-02-21T08:21:31Z</dcterms:created>
  <dcterms:modified xsi:type="dcterms:W3CDTF">2019-02-21T08:48:39Z</dcterms:modified>
</cp:coreProperties>
</file>