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thr\Workspace\SethCapstone\data\"/>
    </mc:Choice>
  </mc:AlternateContent>
  <xr:revisionPtr revIDLastSave="0" documentId="8_{D3A4805E-E7ED-444A-889B-7D0C501593BC}" xr6:coauthVersionLast="41" xr6:coauthVersionMax="41" xr10:uidLastSave="{00000000-0000-0000-0000-000000000000}"/>
  <bookViews>
    <workbookView xWindow="-108" yWindow="-108" windowWidth="23256" windowHeight="12576" xr2:uid="{5D04CAEF-CD2E-4F3B-8EA8-A241D80AC2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9" i="1" l="1"/>
  <c r="G28" i="1"/>
</calcChain>
</file>

<file path=xl/sharedStrings.xml><?xml version="1.0" encoding="utf-8"?>
<sst xmlns="http://schemas.openxmlformats.org/spreadsheetml/2006/main" count="132" uniqueCount="73">
  <si>
    <t>State</t>
  </si>
  <si>
    <t>Provider Name</t>
  </si>
  <si>
    <t>Total Score</t>
  </si>
  <si>
    <t>CA</t>
  </si>
  <si>
    <t>VICTORY HOME HEALTH CARE, INC</t>
  </si>
  <si>
    <t>EXCELLENT CARE HOME HEALTH SERVICES, INC</t>
  </si>
  <si>
    <t>PURE LIFE HOME HEALTH CARE, INC</t>
  </si>
  <si>
    <t>PATRIOT HOME HEALTH CARE, INC</t>
  </si>
  <si>
    <t>SANTA HOME HEALTH CARE, INC.</t>
  </si>
  <si>
    <t>WISDOM HEALTH CARE SERVICES, INC</t>
  </si>
  <si>
    <t>XL CARE, INC</t>
  </si>
  <si>
    <t>FL</t>
  </si>
  <si>
    <t>ANGELS CARE HOME HEALTH INC</t>
  </si>
  <si>
    <t>TX</t>
  </si>
  <si>
    <t>COUNTRY HOME CARE</t>
  </si>
  <si>
    <t>PLANET HOME HEALTH CARE, INC</t>
  </si>
  <si>
    <t>PARIS SIGNATURE HOME HEALTH INC</t>
  </si>
  <si>
    <t>RAFAELLA HOME HEALTH CARE, INC</t>
  </si>
  <si>
    <t>AID HOME HEALTH CARE, INC</t>
  </si>
  <si>
    <t>ALGEN HEALTH, LLC</t>
  </si>
  <si>
    <t>SIGMA HOME HEALTH CARE, INC</t>
  </si>
  <si>
    <t>NE</t>
  </si>
  <si>
    <t>HOSPICE AND HOME HEALTHCARE OF SAUNDERS COUNTY</t>
  </si>
  <si>
    <t>TEXOMA HOME HEALTH</t>
  </si>
  <si>
    <t>CT</t>
  </si>
  <si>
    <t>ORANGE VISITING NURSE ASSOCIATION</t>
  </si>
  <si>
    <t>KY</t>
  </si>
  <si>
    <t>MIDDLESBORO ARH HOME HEALTH AGENCY</t>
  </si>
  <si>
    <t>OK</t>
  </si>
  <si>
    <t>OLDHAM HOME CARE LLC</t>
  </si>
  <si>
    <t>PATIENTS BEST CHOICE HOME HEALTHCARE</t>
  </si>
  <si>
    <t>SOUTH WEST TEXAS HOME HEALTH INC</t>
  </si>
  <si>
    <t>CO</t>
  </si>
  <si>
    <t>SUPER HEALTH CARE INC</t>
  </si>
  <si>
    <t>CAMARILLO HHCA INC</t>
  </si>
  <si>
    <t>MA</t>
  </si>
  <si>
    <t>MAXIM HEALTHCARE SERVICES</t>
  </si>
  <si>
    <t>OH</t>
  </si>
  <si>
    <t>CARE PLUS HOME HEALTHCARE LLC</t>
  </si>
  <si>
    <t>WI</t>
  </si>
  <si>
    <t>RECOVER HEALTH OF WISCONSIN, INC</t>
  </si>
  <si>
    <t>QUALITY LIFE HOME HEALTH AGENCY CORP</t>
  </si>
  <si>
    <t>IN</t>
  </si>
  <si>
    <t>LARRIS-IFY HOME CARE</t>
  </si>
  <si>
    <t>GREEN PINE HOME HEALTHCARE SERVICES, INC</t>
  </si>
  <si>
    <t>PA</t>
  </si>
  <si>
    <t>ANGELS ON CALL HEALTH</t>
  </si>
  <si>
    <t>AZ</t>
  </si>
  <si>
    <t>RELIABLE NURSES, LLC</t>
  </si>
  <si>
    <t>NY</t>
  </si>
  <si>
    <t>AMBER COURT AT HOME, LLC</t>
  </si>
  <si>
    <t>ELITE HOME HEALTH CARE</t>
  </si>
  <si>
    <t>CENTERLIGHT CERTIFIED HOME HEALTH AGENCY</t>
  </si>
  <si>
    <t>AMERICARE CERTIFIED SPECIAL SERVICES, INC CHHA</t>
  </si>
  <si>
    <t>THE NEW JEWISH HOME, HOME CARE  (CHHA)</t>
  </si>
  <si>
    <t>SERENITY HOME HEALTH CARE INC</t>
  </si>
  <si>
    <t>DC</t>
  </si>
  <si>
    <t>BERHAN HOME HEALTH CARE AGENCY INC</t>
  </si>
  <si>
    <t>ZELOMARA PLUS HOME HEALTH, INC</t>
  </si>
  <si>
    <t>HOMEREACH LLC</t>
  </si>
  <si>
    <t>BEE WELL HOME HEALTH CARE, INC</t>
  </si>
  <si>
    <t>PR</t>
  </si>
  <si>
    <t>ASSOCIACION DE ENFERMERIA VISITANTES</t>
  </si>
  <si>
    <t>ROYAL CARE CERTIFIED HOME HEALTH CARE, LLC</t>
  </si>
  <si>
    <t>GUARDIAN ANGELS AT HOME CARE INC</t>
  </si>
  <si>
    <t>RIVERSPRING CHHA / ELDERSERVE CHHA</t>
  </si>
  <si>
    <t>CENTERS HOME HEALTH REVIVAL  (BRONX)</t>
  </si>
  <si>
    <t>VA</t>
  </si>
  <si>
    <t>DIAMOND HOME HEALTHCARE, INC</t>
  </si>
  <si>
    <t>ADVANCE CARE HOME HEALTH AGENCY INC</t>
  </si>
  <si>
    <t>FAMILY CHOICE HOME CARE</t>
  </si>
  <si>
    <t>Times in the Top 25</t>
  </si>
  <si>
    <t>Times in Bottom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</si>
</sst>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Top 25 Providers in the Country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Total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Sheet1!$A$2:$B$26</c15:sqref>
                  </c15:fullRef>
                  <c15:levelRef>
                    <c15:sqref>Sheet1!$B$2:$B$26</c15:sqref>
                  </c15:levelRef>
                </c:ext>
              </c:extLst>
              <c:f>Sheet1!$B$2:$B$26</c:f>
              <c:strCache>
                <c:ptCount val="25"/>
                <c:pt idx="0">
                  <c:v>VICTORY HOME HEALTH CARE, INC</c:v>
                </c:pt>
                <c:pt idx="1">
                  <c:v>EXCELLENT CARE HOME HEALTH SERVICES, INC</c:v>
                </c:pt>
                <c:pt idx="2">
                  <c:v>PURE LIFE HOME HEALTH CARE, INC</c:v>
                </c:pt>
                <c:pt idx="3">
                  <c:v>PATRIOT HOME HEALTH CARE, INC</c:v>
                </c:pt>
                <c:pt idx="4">
                  <c:v>SANTA HOME HEALTH CARE, INC.</c:v>
                </c:pt>
                <c:pt idx="5">
                  <c:v>WISDOM HEALTH CARE SERVICES, INC</c:v>
                </c:pt>
                <c:pt idx="6">
                  <c:v>XL CARE, INC</c:v>
                </c:pt>
                <c:pt idx="7">
                  <c:v>ANGELS CARE HOME HEALTH INC</c:v>
                </c:pt>
                <c:pt idx="8">
                  <c:v>COUNTRY HOME CARE</c:v>
                </c:pt>
                <c:pt idx="9">
                  <c:v>PLANET HOME HEALTH CARE, INC</c:v>
                </c:pt>
                <c:pt idx="10">
                  <c:v>PARIS SIGNATURE HOME HEALTH INC</c:v>
                </c:pt>
                <c:pt idx="11">
                  <c:v>RAFAELLA HOME HEALTH CARE, INC</c:v>
                </c:pt>
                <c:pt idx="12">
                  <c:v>AID HOME HEALTH CARE, INC</c:v>
                </c:pt>
                <c:pt idx="13">
                  <c:v>ALGEN HEALTH, LLC</c:v>
                </c:pt>
                <c:pt idx="14">
                  <c:v>SIGMA HOME HEALTH CARE, INC</c:v>
                </c:pt>
                <c:pt idx="15">
                  <c:v>HOSPICE AND HOME HEALTHCARE OF SAUNDERS COUNTY</c:v>
                </c:pt>
                <c:pt idx="16">
                  <c:v>TEXOMA HOME HEALTH</c:v>
                </c:pt>
                <c:pt idx="17">
                  <c:v>ORANGE VISITING NURSE ASSOCIATION</c:v>
                </c:pt>
                <c:pt idx="18">
                  <c:v>MIDDLESBORO ARH HOME HEALTH AGENCY</c:v>
                </c:pt>
                <c:pt idx="19">
                  <c:v>OLDHAM HOME CARE LLC</c:v>
                </c:pt>
                <c:pt idx="20">
                  <c:v>PATIENTS BEST CHOICE HOME HEALTHCARE</c:v>
                </c:pt>
                <c:pt idx="21">
                  <c:v>SOUTH WEST TEXAS HOME HEALTH INC</c:v>
                </c:pt>
                <c:pt idx="22">
                  <c:v>SUPER HEALTH CARE INC</c:v>
                </c:pt>
                <c:pt idx="23">
                  <c:v>CAMARILLO HHCA INC</c:v>
                </c:pt>
                <c:pt idx="24">
                  <c:v>FAMILY CHOICE HOME CARE</c:v>
                </c:pt>
              </c:strCache>
            </c:str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1300</c:v>
                </c:pt>
                <c:pt idx="1">
                  <c:v>1299</c:v>
                </c:pt>
                <c:pt idx="2">
                  <c:v>1289</c:v>
                </c:pt>
                <c:pt idx="3">
                  <c:v>1288</c:v>
                </c:pt>
                <c:pt idx="4">
                  <c:v>1288</c:v>
                </c:pt>
                <c:pt idx="5">
                  <c:v>1287</c:v>
                </c:pt>
                <c:pt idx="6">
                  <c:v>1286</c:v>
                </c:pt>
                <c:pt idx="7">
                  <c:v>1286</c:v>
                </c:pt>
                <c:pt idx="8">
                  <c:v>1286</c:v>
                </c:pt>
                <c:pt idx="9">
                  <c:v>1285</c:v>
                </c:pt>
                <c:pt idx="10">
                  <c:v>1285</c:v>
                </c:pt>
                <c:pt idx="11">
                  <c:v>1283</c:v>
                </c:pt>
                <c:pt idx="12">
                  <c:v>1282</c:v>
                </c:pt>
                <c:pt idx="13">
                  <c:v>1282</c:v>
                </c:pt>
                <c:pt idx="14">
                  <c:v>1281</c:v>
                </c:pt>
                <c:pt idx="15">
                  <c:v>1280</c:v>
                </c:pt>
                <c:pt idx="16">
                  <c:v>1280</c:v>
                </c:pt>
                <c:pt idx="17">
                  <c:v>1279</c:v>
                </c:pt>
                <c:pt idx="18">
                  <c:v>1279</c:v>
                </c:pt>
                <c:pt idx="19">
                  <c:v>1279</c:v>
                </c:pt>
                <c:pt idx="20">
                  <c:v>1278</c:v>
                </c:pt>
                <c:pt idx="21">
                  <c:v>1278</c:v>
                </c:pt>
                <c:pt idx="22">
                  <c:v>1277</c:v>
                </c:pt>
                <c:pt idx="23">
                  <c:v>1276</c:v>
                </c:pt>
                <c:pt idx="24">
                  <c:v>1276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1C-48BA-B934-E0BBABF465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76870656"/>
        <c:axId val="722992288"/>
      </c:barChart>
      <c:catAx>
        <c:axId val="376870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Provider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992288"/>
        <c:crosses val="autoZero"/>
        <c:auto val="1"/>
        <c:lblAlgn val="ctr"/>
        <c:lblOffset val="100"/>
        <c:noMultiLvlLbl val="0"/>
      </c:catAx>
      <c:valAx>
        <c:axId val="72299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870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Bottom 25 Providers</a:t>
            </a:r>
            <a:r>
              <a:rPr lang="en-US" baseline="0"/>
              <a:t> in the Country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Total Score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Sheet1!$F$2:$G$26</c15:sqref>
                  </c15:fullRef>
                  <c15:levelRef>
                    <c15:sqref>Sheet1!$G$2:$G$26</c15:sqref>
                  </c15:levelRef>
                </c:ext>
              </c:extLst>
              <c:f>Sheet1!$G$2:$G$26</c:f>
              <c:strCache>
                <c:ptCount val="25"/>
                <c:pt idx="0">
                  <c:v>MAXIM HEALTHCARE SERVICES</c:v>
                </c:pt>
                <c:pt idx="1">
                  <c:v>CARE PLUS HOME HEALTHCARE LLC</c:v>
                </c:pt>
                <c:pt idx="2">
                  <c:v>RECOVER HEALTH OF WISCONSIN, INC</c:v>
                </c:pt>
                <c:pt idx="3">
                  <c:v>QUALITY LIFE HOME HEALTH AGENCY CORP</c:v>
                </c:pt>
                <c:pt idx="4">
                  <c:v>LARRIS-IFY HOME CARE</c:v>
                </c:pt>
                <c:pt idx="5">
                  <c:v>GREEN PINE HOME HEALTHCARE SERVICES, INC</c:v>
                </c:pt>
                <c:pt idx="6">
                  <c:v>ANGELS ON CALL HEALTH</c:v>
                </c:pt>
                <c:pt idx="7">
                  <c:v>RELIABLE NURSES, LLC</c:v>
                </c:pt>
                <c:pt idx="8">
                  <c:v>AMBER COURT AT HOME, LLC</c:v>
                </c:pt>
                <c:pt idx="9">
                  <c:v>ELITE HOME HEALTH CARE</c:v>
                </c:pt>
                <c:pt idx="10">
                  <c:v>CENTERLIGHT CERTIFIED HOME HEALTH AGENCY</c:v>
                </c:pt>
                <c:pt idx="11">
                  <c:v>AMERICARE CERTIFIED SPECIAL SERVICES, INC CHHA</c:v>
                </c:pt>
                <c:pt idx="12">
                  <c:v>THE NEW JEWISH HOME, HOME CARE  (CHHA)</c:v>
                </c:pt>
                <c:pt idx="13">
                  <c:v>SERENITY HOME HEALTH CARE INC</c:v>
                </c:pt>
                <c:pt idx="14">
                  <c:v>BERHAN HOME HEALTH CARE AGENCY INC</c:v>
                </c:pt>
                <c:pt idx="15">
                  <c:v>ZELOMARA PLUS HOME HEALTH, INC</c:v>
                </c:pt>
                <c:pt idx="16">
                  <c:v>HOMEREACH LLC</c:v>
                </c:pt>
                <c:pt idx="17">
                  <c:v>BEE WELL HOME HEALTH CARE, INC</c:v>
                </c:pt>
                <c:pt idx="18">
                  <c:v>ASSOCIACION DE ENFERMERIA VISITANTES</c:v>
                </c:pt>
                <c:pt idx="19">
                  <c:v>ROYAL CARE CERTIFIED HOME HEALTH CARE, LLC</c:v>
                </c:pt>
                <c:pt idx="20">
                  <c:v>GUARDIAN ANGELS AT HOME CARE INC</c:v>
                </c:pt>
                <c:pt idx="21">
                  <c:v>RIVERSPRING CHHA / ELDERSERVE CHHA</c:v>
                </c:pt>
                <c:pt idx="22">
                  <c:v>CENTERS HOME HEALTH REVIVAL  (BRONX)</c:v>
                </c:pt>
                <c:pt idx="23">
                  <c:v>DIAMOND HOME HEALTHCARE, INC</c:v>
                </c:pt>
                <c:pt idx="24">
                  <c:v>ADVANCE CARE HOME HEALTH AGENCY INC</c:v>
                </c:pt>
              </c:strCache>
            </c:str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549</c:v>
                </c:pt>
                <c:pt idx="1">
                  <c:v>572</c:v>
                </c:pt>
                <c:pt idx="2">
                  <c:v>617</c:v>
                </c:pt>
                <c:pt idx="3">
                  <c:v>665</c:v>
                </c:pt>
                <c:pt idx="4">
                  <c:v>678</c:v>
                </c:pt>
                <c:pt idx="5">
                  <c:v>683</c:v>
                </c:pt>
                <c:pt idx="6">
                  <c:v>684</c:v>
                </c:pt>
                <c:pt idx="7">
                  <c:v>685</c:v>
                </c:pt>
                <c:pt idx="8">
                  <c:v>697</c:v>
                </c:pt>
                <c:pt idx="9">
                  <c:v>699</c:v>
                </c:pt>
                <c:pt idx="10">
                  <c:v>702</c:v>
                </c:pt>
                <c:pt idx="11">
                  <c:v>703</c:v>
                </c:pt>
                <c:pt idx="12">
                  <c:v>704</c:v>
                </c:pt>
                <c:pt idx="13">
                  <c:v>706</c:v>
                </c:pt>
                <c:pt idx="14">
                  <c:v>708</c:v>
                </c:pt>
                <c:pt idx="15">
                  <c:v>710</c:v>
                </c:pt>
                <c:pt idx="16">
                  <c:v>711</c:v>
                </c:pt>
                <c:pt idx="17">
                  <c:v>713</c:v>
                </c:pt>
                <c:pt idx="18">
                  <c:v>713</c:v>
                </c:pt>
                <c:pt idx="19">
                  <c:v>714</c:v>
                </c:pt>
                <c:pt idx="20">
                  <c:v>715</c:v>
                </c:pt>
                <c:pt idx="21">
                  <c:v>716</c:v>
                </c:pt>
                <c:pt idx="22">
                  <c:v>719</c:v>
                </c:pt>
                <c:pt idx="23">
                  <c:v>720</c:v>
                </c:pt>
                <c:pt idx="24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6C-49F5-940D-5CBFC5A6603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849652480"/>
        <c:axId val="672129712"/>
      </c:barChart>
      <c:catAx>
        <c:axId val="849652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2129712"/>
        <c:crosses val="autoZero"/>
        <c:auto val="1"/>
        <c:lblAlgn val="ctr"/>
        <c:lblOffset val="100"/>
        <c:noMultiLvlLbl val="0"/>
      </c:catAx>
      <c:valAx>
        <c:axId val="6721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65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2</xdr:row>
      <xdr:rowOff>60960</xdr:rowOff>
    </xdr:from>
    <xdr:to>
      <xdr:col>20</xdr:col>
      <xdr:colOff>373380</xdr:colOff>
      <xdr:row>31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264BBE-3F81-4D54-8CDC-E3BA8D160A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304800</xdr:colOff>
      <xdr:row>31</xdr:row>
      <xdr:rowOff>137160</xdr:rowOff>
    </xdr:from>
    <xdr:to>
      <xdr:col>21</xdr:col>
      <xdr:colOff>144780</xdr:colOff>
      <xdr:row>58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8CE05C-DBCA-4EBF-974E-74B49EF83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043BE-F4A8-4121-8AAF-4464AB1CBE66}">
  <dimension ref="A1:H41"/>
  <sheetViews>
    <sheetView tabSelected="1" topLeftCell="A20" workbookViewId="0">
      <selection activeCell="I33" sqref="I33"/>
    </sheetView>
  </sheetViews>
  <sheetFormatPr defaultRowHeight="14.4" x14ac:dyDescent="0.3"/>
  <sheetData>
    <row r="1" spans="1:8" x14ac:dyDescent="0.3">
      <c r="A1" t="s">
        <v>0</v>
      </c>
      <c r="B1" t="s">
        <v>1</v>
      </c>
      <c r="C1" t="s">
        <v>2</v>
      </c>
      <c r="F1" t="s">
        <v>0</v>
      </c>
      <c r="G1" t="s">
        <v>1</v>
      </c>
      <c r="H1" t="s">
        <v>2</v>
      </c>
    </row>
    <row r="2" spans="1:8" x14ac:dyDescent="0.3">
      <c r="A2" s="1" t="s">
        <v>3</v>
      </c>
      <c r="B2" t="s">
        <v>4</v>
      </c>
      <c r="C2">
        <v>1300</v>
      </c>
      <c r="F2" t="s">
        <v>35</v>
      </c>
      <c r="G2" t="s">
        <v>36</v>
      </c>
      <c r="H2">
        <v>549</v>
      </c>
    </row>
    <row r="3" spans="1:8" x14ac:dyDescent="0.3">
      <c r="A3" s="1" t="s">
        <v>3</v>
      </c>
      <c r="B3" t="s">
        <v>5</v>
      </c>
      <c r="C3">
        <v>1299</v>
      </c>
      <c r="F3" t="s">
        <v>37</v>
      </c>
      <c r="G3" t="s">
        <v>38</v>
      </c>
      <c r="H3">
        <v>572</v>
      </c>
    </row>
    <row r="4" spans="1:8" x14ac:dyDescent="0.3">
      <c r="A4" s="1" t="s">
        <v>3</v>
      </c>
      <c r="B4" t="s">
        <v>6</v>
      </c>
      <c r="C4">
        <v>1289</v>
      </c>
      <c r="F4" t="s">
        <v>39</v>
      </c>
      <c r="G4" t="s">
        <v>40</v>
      </c>
      <c r="H4">
        <v>617</v>
      </c>
    </row>
    <row r="5" spans="1:8" x14ac:dyDescent="0.3">
      <c r="A5" s="1" t="s">
        <v>3</v>
      </c>
      <c r="B5" t="s">
        <v>7</v>
      </c>
      <c r="C5">
        <v>1288</v>
      </c>
      <c r="F5" t="s">
        <v>11</v>
      </c>
      <c r="G5" t="s">
        <v>41</v>
      </c>
      <c r="H5">
        <v>665</v>
      </c>
    </row>
    <row r="6" spans="1:8" x14ac:dyDescent="0.3">
      <c r="A6" s="1" t="s">
        <v>3</v>
      </c>
      <c r="B6" t="s">
        <v>8</v>
      </c>
      <c r="C6">
        <v>1288</v>
      </c>
      <c r="F6" t="s">
        <v>42</v>
      </c>
      <c r="G6" t="s">
        <v>43</v>
      </c>
      <c r="H6">
        <v>678</v>
      </c>
    </row>
    <row r="7" spans="1:8" x14ac:dyDescent="0.3">
      <c r="A7" s="1" t="s">
        <v>3</v>
      </c>
      <c r="B7" t="s">
        <v>9</v>
      </c>
      <c r="C7">
        <v>1287</v>
      </c>
      <c r="F7" t="s">
        <v>3</v>
      </c>
      <c r="G7" t="s">
        <v>44</v>
      </c>
      <c r="H7">
        <v>683</v>
      </c>
    </row>
    <row r="8" spans="1:8" x14ac:dyDescent="0.3">
      <c r="A8" s="1" t="s">
        <v>3</v>
      </c>
      <c r="B8" t="s">
        <v>10</v>
      </c>
      <c r="C8">
        <v>1286</v>
      </c>
      <c r="F8" t="s">
        <v>45</v>
      </c>
      <c r="G8" t="s">
        <v>46</v>
      </c>
      <c r="H8">
        <v>684</v>
      </c>
    </row>
    <row r="9" spans="1:8" x14ac:dyDescent="0.3">
      <c r="A9" s="2" t="s">
        <v>11</v>
      </c>
      <c r="B9" t="s">
        <v>12</v>
      </c>
      <c r="C9">
        <v>1286</v>
      </c>
      <c r="F9" t="s">
        <v>47</v>
      </c>
      <c r="G9" t="s">
        <v>48</v>
      </c>
      <c r="H9">
        <v>685</v>
      </c>
    </row>
    <row r="10" spans="1:8" x14ac:dyDescent="0.3">
      <c r="A10" s="3" t="s">
        <v>13</v>
      </c>
      <c r="B10" t="s">
        <v>14</v>
      </c>
      <c r="C10">
        <v>1286</v>
      </c>
      <c r="F10" t="s">
        <v>49</v>
      </c>
      <c r="G10" t="s">
        <v>50</v>
      </c>
      <c r="H10">
        <v>697</v>
      </c>
    </row>
    <row r="11" spans="1:8" x14ac:dyDescent="0.3">
      <c r="A11" s="1" t="s">
        <v>3</v>
      </c>
      <c r="B11" t="s">
        <v>15</v>
      </c>
      <c r="C11">
        <v>1285</v>
      </c>
      <c r="F11" t="s">
        <v>32</v>
      </c>
      <c r="G11" t="s">
        <v>51</v>
      </c>
      <c r="H11">
        <v>699</v>
      </c>
    </row>
    <row r="12" spans="1:8" x14ac:dyDescent="0.3">
      <c r="A12" s="3" t="s">
        <v>13</v>
      </c>
      <c r="B12" t="s">
        <v>16</v>
      </c>
      <c r="C12">
        <v>1285</v>
      </c>
      <c r="F12" t="s">
        <v>49</v>
      </c>
      <c r="G12" t="s">
        <v>52</v>
      </c>
      <c r="H12">
        <v>702</v>
      </c>
    </row>
    <row r="13" spans="1:8" x14ac:dyDescent="0.3">
      <c r="A13" s="1" t="s">
        <v>3</v>
      </c>
      <c r="B13" t="s">
        <v>17</v>
      </c>
      <c r="C13">
        <v>1283</v>
      </c>
      <c r="F13" t="s">
        <v>49</v>
      </c>
      <c r="G13" t="s">
        <v>53</v>
      </c>
      <c r="H13">
        <v>703</v>
      </c>
    </row>
    <row r="14" spans="1:8" x14ac:dyDescent="0.3">
      <c r="A14" s="1" t="s">
        <v>3</v>
      </c>
      <c r="B14" t="s">
        <v>18</v>
      </c>
      <c r="C14">
        <v>1282</v>
      </c>
      <c r="F14" t="s">
        <v>49</v>
      </c>
      <c r="G14" t="s">
        <v>54</v>
      </c>
      <c r="H14">
        <v>704</v>
      </c>
    </row>
    <row r="15" spans="1:8" x14ac:dyDescent="0.3">
      <c r="A15" s="3" t="s">
        <v>13</v>
      </c>
      <c r="B15" t="s">
        <v>19</v>
      </c>
      <c r="C15">
        <v>1282</v>
      </c>
      <c r="F15" t="s">
        <v>11</v>
      </c>
      <c r="G15" t="s">
        <v>55</v>
      </c>
      <c r="H15">
        <v>706</v>
      </c>
    </row>
    <row r="16" spans="1:8" x14ac:dyDescent="0.3">
      <c r="A16" s="1" t="s">
        <v>3</v>
      </c>
      <c r="B16" t="s">
        <v>20</v>
      </c>
      <c r="C16">
        <v>1281</v>
      </c>
      <c r="F16" t="s">
        <v>56</v>
      </c>
      <c r="G16" t="s">
        <v>57</v>
      </c>
      <c r="H16">
        <v>708</v>
      </c>
    </row>
    <row r="17" spans="1:8" x14ac:dyDescent="0.3">
      <c r="A17" t="s">
        <v>21</v>
      </c>
      <c r="B17" t="s">
        <v>22</v>
      </c>
      <c r="C17">
        <v>1280</v>
      </c>
      <c r="F17" t="s">
        <v>3</v>
      </c>
      <c r="G17" t="s">
        <v>58</v>
      </c>
      <c r="H17">
        <v>710</v>
      </c>
    </row>
    <row r="18" spans="1:8" x14ac:dyDescent="0.3">
      <c r="A18" s="3" t="s">
        <v>13</v>
      </c>
      <c r="B18" t="s">
        <v>23</v>
      </c>
      <c r="C18">
        <v>1280</v>
      </c>
      <c r="F18" t="s">
        <v>11</v>
      </c>
      <c r="G18" t="s">
        <v>59</v>
      </c>
      <c r="H18">
        <v>711</v>
      </c>
    </row>
    <row r="19" spans="1:8" x14ac:dyDescent="0.3">
      <c r="A19" t="s">
        <v>24</v>
      </c>
      <c r="B19" t="s">
        <v>25</v>
      </c>
      <c r="C19">
        <v>1279</v>
      </c>
      <c r="F19" t="s">
        <v>11</v>
      </c>
      <c r="G19" t="s">
        <v>60</v>
      </c>
      <c r="H19">
        <v>713</v>
      </c>
    </row>
    <row r="20" spans="1:8" x14ac:dyDescent="0.3">
      <c r="A20" t="s">
        <v>26</v>
      </c>
      <c r="B20" t="s">
        <v>27</v>
      </c>
      <c r="C20">
        <v>1279</v>
      </c>
      <c r="F20" t="s">
        <v>61</v>
      </c>
      <c r="G20" t="s">
        <v>62</v>
      </c>
      <c r="H20">
        <v>713</v>
      </c>
    </row>
    <row r="21" spans="1:8" x14ac:dyDescent="0.3">
      <c r="A21" t="s">
        <v>28</v>
      </c>
      <c r="B21" t="s">
        <v>29</v>
      </c>
      <c r="C21">
        <v>1279</v>
      </c>
      <c r="F21" t="s">
        <v>49</v>
      </c>
      <c r="G21" t="s">
        <v>63</v>
      </c>
      <c r="H21">
        <v>714</v>
      </c>
    </row>
    <row r="22" spans="1:8" x14ac:dyDescent="0.3">
      <c r="A22" s="3" t="s">
        <v>13</v>
      </c>
      <c r="B22" t="s">
        <v>30</v>
      </c>
      <c r="C22">
        <v>1278</v>
      </c>
      <c r="F22" t="s">
        <v>13</v>
      </c>
      <c r="G22" t="s">
        <v>64</v>
      </c>
      <c r="H22">
        <v>715</v>
      </c>
    </row>
    <row r="23" spans="1:8" x14ac:dyDescent="0.3">
      <c r="A23" s="3" t="s">
        <v>13</v>
      </c>
      <c r="B23" t="s">
        <v>31</v>
      </c>
      <c r="C23">
        <v>1278</v>
      </c>
      <c r="F23" t="s">
        <v>49</v>
      </c>
      <c r="G23" t="s">
        <v>65</v>
      </c>
      <c r="H23">
        <v>716</v>
      </c>
    </row>
    <row r="24" spans="1:8" x14ac:dyDescent="0.3">
      <c r="A24" t="s">
        <v>32</v>
      </c>
      <c r="B24" t="s">
        <v>33</v>
      </c>
      <c r="C24">
        <v>1277</v>
      </c>
      <c r="F24" t="s">
        <v>49</v>
      </c>
      <c r="G24" t="s">
        <v>66</v>
      </c>
      <c r="H24">
        <v>719</v>
      </c>
    </row>
    <row r="25" spans="1:8" x14ac:dyDescent="0.3">
      <c r="A25" s="1" t="s">
        <v>3</v>
      </c>
      <c r="B25" t="s">
        <v>34</v>
      </c>
      <c r="C25">
        <v>1276</v>
      </c>
      <c r="F25" t="s">
        <v>67</v>
      </c>
      <c r="G25" t="s">
        <v>68</v>
      </c>
      <c r="H25">
        <v>720</v>
      </c>
    </row>
    <row r="26" spans="1:8" x14ac:dyDescent="0.3">
      <c r="A26" t="s">
        <v>28</v>
      </c>
      <c r="B26" t="s">
        <v>70</v>
      </c>
      <c r="C26">
        <v>1276</v>
      </c>
      <c r="F26" t="s">
        <v>11</v>
      </c>
      <c r="G26" t="s">
        <v>69</v>
      </c>
      <c r="H26">
        <v>721</v>
      </c>
    </row>
    <row r="27" spans="1:8" x14ac:dyDescent="0.3">
      <c r="A27" t="s">
        <v>0</v>
      </c>
      <c r="B27" t="s">
        <v>71</v>
      </c>
      <c r="F27" t="s">
        <v>0</v>
      </c>
      <c r="G27" t="s">
        <v>72</v>
      </c>
    </row>
    <row r="28" spans="1:8" x14ac:dyDescent="0.3">
      <c r="A28" t="s">
        <v>3</v>
      </c>
      <c r="B28">
        <v>12</v>
      </c>
      <c r="F28" t="s">
        <v>49</v>
      </c>
      <c r="G28">
        <f>COUNTIF(F2:F26, "NY")</f>
        <v>7</v>
      </c>
    </row>
    <row r="29" spans="1:8" x14ac:dyDescent="0.3">
      <c r="A29" t="s">
        <v>13</v>
      </c>
      <c r="B29">
        <v>6</v>
      </c>
      <c r="F29" t="s">
        <v>32</v>
      </c>
      <c r="G29">
        <f>COUNTIF($F3:$F26, "CO")</f>
        <v>1</v>
      </c>
    </row>
    <row r="30" spans="1:8" x14ac:dyDescent="0.3">
      <c r="A30" t="s">
        <v>11</v>
      </c>
      <c r="B30">
        <v>1</v>
      </c>
      <c r="F30" t="s">
        <v>35</v>
      </c>
      <c r="G30">
        <v>1</v>
      </c>
    </row>
    <row r="31" spans="1:8" x14ac:dyDescent="0.3">
      <c r="A31" t="s">
        <v>21</v>
      </c>
      <c r="B31">
        <v>1</v>
      </c>
      <c r="F31" t="s">
        <v>37</v>
      </c>
      <c r="G31">
        <v>1</v>
      </c>
    </row>
    <row r="32" spans="1:8" x14ac:dyDescent="0.3">
      <c r="A32" t="s">
        <v>24</v>
      </c>
      <c r="B32">
        <v>1</v>
      </c>
      <c r="F32" t="s">
        <v>39</v>
      </c>
      <c r="G32">
        <v>1</v>
      </c>
    </row>
    <row r="33" spans="1:7" x14ac:dyDescent="0.3">
      <c r="A33" t="s">
        <v>26</v>
      </c>
      <c r="B33">
        <v>1</v>
      </c>
      <c r="F33" t="s">
        <v>11</v>
      </c>
      <c r="G33">
        <v>5</v>
      </c>
    </row>
    <row r="34" spans="1:7" x14ac:dyDescent="0.3">
      <c r="A34" t="s">
        <v>28</v>
      </c>
      <c r="B34">
        <v>2</v>
      </c>
      <c r="F34" t="s">
        <v>42</v>
      </c>
      <c r="G34">
        <v>1</v>
      </c>
    </row>
    <row r="35" spans="1:7" x14ac:dyDescent="0.3">
      <c r="A35" t="s">
        <v>32</v>
      </c>
      <c r="B35">
        <v>1</v>
      </c>
      <c r="F35" t="s">
        <v>3</v>
      </c>
      <c r="G35">
        <v>2</v>
      </c>
    </row>
    <row r="36" spans="1:7" x14ac:dyDescent="0.3">
      <c r="F36" t="s">
        <v>45</v>
      </c>
      <c r="G36">
        <v>1</v>
      </c>
    </row>
    <row r="37" spans="1:7" x14ac:dyDescent="0.3">
      <c r="F37" t="s">
        <v>47</v>
      </c>
      <c r="G37">
        <v>1</v>
      </c>
    </row>
    <row r="38" spans="1:7" x14ac:dyDescent="0.3">
      <c r="F38" t="s">
        <v>56</v>
      </c>
      <c r="G38">
        <v>1</v>
      </c>
    </row>
    <row r="39" spans="1:7" x14ac:dyDescent="0.3">
      <c r="F39" t="s">
        <v>61</v>
      </c>
      <c r="G39">
        <v>1</v>
      </c>
    </row>
    <row r="40" spans="1:7" x14ac:dyDescent="0.3">
      <c r="F40" t="s">
        <v>13</v>
      </c>
      <c r="G40">
        <v>1</v>
      </c>
    </row>
    <row r="41" spans="1:7" x14ac:dyDescent="0.3">
      <c r="F41" t="s">
        <v>67</v>
      </c>
      <c r="G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Remo</dc:creator>
  <cp:lastModifiedBy>Seth Remo</cp:lastModifiedBy>
  <dcterms:created xsi:type="dcterms:W3CDTF">2020-01-01T17:04:47Z</dcterms:created>
  <dcterms:modified xsi:type="dcterms:W3CDTF">2020-01-02T04:49:02Z</dcterms:modified>
</cp:coreProperties>
</file>