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C143082\Documents\AuditBoardSync\Novologix Soc1 CUEC -0aeb8159-13fb-441f-9c25-4579cef7f060\"/>
    </mc:Choice>
  </mc:AlternateContent>
  <xr:revisionPtr revIDLastSave="0" documentId="13_ncr:1_{E7CF8950-5DA3-4E8F-ACF0-A8F59707789C}" xr6:coauthVersionLast="45" xr6:coauthVersionMax="45" xr10:uidLastSave="{00000000-0000-0000-0000-000000000000}"/>
  <bookViews>
    <workbookView xWindow="-110" yWindow="-110" windowWidth="19420" windowHeight="10420" xr2:uid="{00000000-000D-0000-FFFF-FFFF00000000}"/>
  </bookViews>
  <sheets>
    <sheet name="CUECs - Leadsheet"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2" i="1" l="1"/>
  <c r="H20" i="1"/>
  <c r="H17" i="1"/>
  <c r="H18" i="1"/>
  <c r="H19" i="1"/>
  <c r="H14" i="1"/>
  <c r="H15" i="1"/>
  <c r="H16" i="1"/>
  <c r="H13" i="1"/>
  <c r="H10" i="1" l="1"/>
  <c r="H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Nathan Pickett</author>
    <author>Christie Viltrakis</author>
  </authors>
  <commentList>
    <comment ref="B6" authorId="0" shapeId="0" xr:uid="{00000000-0006-0000-0000-000006000000}">
      <text>
        <r>
          <rPr>
            <sz val="9"/>
            <color indexed="81"/>
            <rFont val="Tahoma"/>
            <family val="2"/>
          </rPr>
          <t xml:space="preserve">Include details of each sample that were provided within the total population.
Ex: date, account number, claim ID, member name / ID (never SSN , PHI/PII though), city, state, etc.
</t>
        </r>
      </text>
    </comment>
    <comment ref="B25" authorId="1" shapeId="0" xr:uid="{00000000-0006-0000-0000-000009000000}">
      <text>
        <r>
          <rPr>
            <sz val="9"/>
            <color indexed="81"/>
            <rFont val="Tahoma"/>
            <family val="2"/>
          </rPr>
          <t>Enter the person's name who performed the testing.</t>
        </r>
      </text>
    </comment>
  </commentList>
</comments>
</file>

<file path=xl/sharedStrings.xml><?xml version="1.0" encoding="utf-8"?>
<sst xmlns="http://schemas.openxmlformats.org/spreadsheetml/2006/main" count="97" uniqueCount="45">
  <si>
    <t>Attributes Tested</t>
  </si>
  <si>
    <t>Sample Population Details</t>
  </si>
  <si>
    <t>Sample #</t>
  </si>
  <si>
    <t>Workpaper Reference</t>
  </si>
  <si>
    <t>Prepared by:</t>
  </si>
  <si>
    <t>Tickmark Legend</t>
  </si>
  <si>
    <t>P</t>
  </si>
  <si>
    <t>X</t>
  </si>
  <si>
    <t>20149- Novologix Integration With Aetna Systems</t>
  </si>
  <si>
    <t>Attribute A</t>
  </si>
  <si>
    <t>User entities monitor transmissions to Novologix and take corrective action on errors identified during the file submission process</t>
  </si>
  <si>
    <t>User entities are responsible for internally securing the data files transmitted to and received from Novologix.</t>
  </si>
  <si>
    <t>User entities are responsible for performing periodic user access reviews of existing user access to the Novologix System.</t>
  </si>
  <si>
    <t>User entities are responsible for ensuring the confidentiality of any user accounts and passwords assigned to them for use with the Novologix System.</t>
  </si>
  <si>
    <t>Client user IDs and passwords are restricted to authorized personnel with approved and proper assignment, administration oversight (terminations, etc.), and use of the application and direct connection accounts.</t>
  </si>
  <si>
    <t>User entities are responsible for immediately notifying Novologix of any actual or suspected information security breaches, including compromised user accounts.</t>
  </si>
  <si>
    <t>User entities are responsible for performing a timely review of reports, including those identifying eligible members and claims detail, and notifying the Novologix Account team or Help Desk (Novologix Call Center) of any discrepancies.</t>
  </si>
  <si>
    <t>User entities are responsible for communicating any errors or issues that impact their use or ability to process prior authorizations or claims to Novologix on a timely basis. For program changes that do not impact or affect the client; Novologix bares no responsibility.</t>
  </si>
  <si>
    <t xml:space="preserve">Sample satisfies the attribite with no exception noted. </t>
  </si>
  <si>
    <t>Clients review requested change configuration testing results before giving authorization to implement the change into production. For changes where client testing is not required/applicable, clients are responsible for identifying and communicating any errors to Novologix in a timely manner.</t>
  </si>
  <si>
    <t>User entities are responsible for reviewing reports and/or system configurations periodically to confirm that fee schedules, drug lists, prior authorization question sets, and the PA clinical review workflow are configured appropriately.</t>
  </si>
  <si>
    <t>User entities are responsible for reviewing the accuracy and completeness of output (i.e., prior authorizations and claims details and edits) produced by the Novologix System, and notifying the Novologix account team or Help Desk of errors or discrepancies to make adjustments as necessary.</t>
  </si>
  <si>
    <t>User entities are responsible for appropriately requesting, authorizing and communicating new user or modification of existing user access to the Novologix System.</t>
  </si>
  <si>
    <t xml:space="preserve">Business Owned Control </t>
  </si>
  <si>
    <t>User entities are responsible for reviewing that access granted to the Novologix System is appropriate based on the access privileges that were requested</t>
  </si>
  <si>
    <t>User entities are responsible for timely communication of terminated users to the Novologix System.</t>
  </si>
  <si>
    <t>Adequate password controls are in place on user organization systems, and logical access to the Novologix System by or through the user organization systems is monitored and maintained.</t>
  </si>
  <si>
    <t>Lucia F. Aremu - 1-20-2021</t>
  </si>
  <si>
    <t>Deemed out of Scope from both IT and Ops perspectives.</t>
  </si>
  <si>
    <t>UID Reference</t>
  </si>
  <si>
    <t>Prior Authorization</t>
  </si>
  <si>
    <t>Claims Editing</t>
  </si>
  <si>
    <t>Contacts</t>
  </si>
  <si>
    <t xml:space="preserve"> Testing focused more in-depth in control B.1 </t>
  </si>
  <si>
    <t>CUECs</t>
  </si>
  <si>
    <t>N/A 1</t>
  </si>
  <si>
    <t>N/A 2</t>
  </si>
  <si>
    <t>N/A 3</t>
  </si>
  <si>
    <t xml:space="preserve">Sample does not satisfy the attribite. Exception noted. </t>
  </si>
  <si>
    <t xml:space="preserve"> Brian Tuberty, Janice Cronin, Steve Schock, Rajarshi Das, Dave Leavitt Supratim Mandal, Jill Belanger, Cheryl L. Bailey, Kelly Lagnese, Ruchita Tayal, Jeff Lannigan, Jim Reinarz, Troy Freeberg, George Arnaldo, Kandarp Shah. </t>
  </si>
  <si>
    <t>Task #5349</t>
  </si>
  <si>
    <t>Task #4168</t>
  </si>
  <si>
    <t xml:space="preserve">Task #4165
Task #4327                   </t>
  </si>
  <si>
    <t>Task #4170
Task #5351</t>
  </si>
  <si>
    <t>Brian Tuberty, Jenny James, Gayatri Rao, Larry Fennel, Chris Vecchio, Tracy Shobert, Rebecca Robles, Jeff Lannigan, Victoria Hultzman, David Leavitt, Bowen, Miquella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</si>
</sst>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1"/>
      <color theme="1"/>
      <name val="Calibri"/>
      <family val="2"/>
      <scheme val="minor"/>
    </font>
    <font>
      <sz val="10"/>
      <color theme="1"/>
      <name val="Arial"/>
      <family val="2"/>
    </font>
    <font>
      <u/>
      <sz val="11"/>
      <color theme="1"/>
      <name val="Arial Black"/>
      <family val="2"/>
    </font>
    <font>
      <b/>
      <sz val="11"/>
      <name val="Calibri"/>
      <family val="2"/>
      <scheme val="minor"/>
    </font>
    <font>
      <sz val="10"/>
      <color indexed="8"/>
      <name val="Arial"/>
      <family val="2"/>
    </font>
    <font>
      <b/>
      <sz val="10"/>
      <color theme="1"/>
      <name val="Wingdings 2"/>
      <family val="1"/>
      <charset val="2"/>
    </font>
    <font>
      <b/>
      <sz val="10"/>
      <color rgb="FF0000FF"/>
      <name val="Wingdings 2"/>
      <family val="1"/>
      <charset val="2"/>
    </font>
    <font>
      <b/>
      <sz val="11"/>
      <color rgb="FFFF0000"/>
      <name val="Arial"/>
      <family val="2"/>
    </font>
    <font>
      <b/>
      <sz val="10"/>
      <color rgb="FF0000FF"/>
      <name val="Calibri"/>
      <family val="2"/>
      <scheme val="minor"/>
    </font>
    <font>
      <sz val="9"/>
      <color indexed="81"/>
      <name val="Tahoma"/>
      <family val="2"/>
    </font>
    <font>
      <b/>
      <u/>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sz val="10"/>
      <color rgb="FF000000"/>
      <name val="Calibri"/>
      <family val="2"/>
      <scheme val="minor"/>
    </font>
    <font>
      <sz val="10"/>
      <color rgb="FF000000"/>
      <name val="Calibri"/>
      <family val="2"/>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indexed="64"/>
      </top>
      <bottom/>
      <diagonal/>
    </border>
    <border>
      <left style="medium">
        <color indexed="64"/>
      </left>
      <right style="thin">
        <color auto="1"/>
      </right>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diagonal/>
    </border>
    <border>
      <left style="medium">
        <color indexed="64"/>
      </left>
      <right/>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style="thin">
        <color indexed="64"/>
      </left>
      <right/>
      <top style="thin">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diagonal/>
    </border>
    <border>
      <left/>
      <right style="thin">
        <color indexed="64"/>
      </right>
      <top style="thin">
        <color indexed="64"/>
      </top>
      <bottom style="thin">
        <color indexed="64"/>
      </bottom>
      <diagonal/>
    </border>
  </borders>
  <cellStyleXfs count="3">
    <xf numFmtId="0" fontId="0" fillId="0" borderId="0"/>
    <xf numFmtId="0" fontId="5" fillId="0" borderId="0">
      <alignment vertical="top"/>
    </xf>
    <xf numFmtId="0" fontId="17" fillId="0" borderId="0" applyNumberFormat="0" applyFill="0" applyBorder="0" applyAlignment="0" applyProtection="0"/>
  </cellStyleXfs>
  <cellXfs count="79">
    <xf numFmtId="0" fontId="0" fillId="0" borderId="0" xfId="0"/>
    <xf numFmtId="0" fontId="0" fillId="2" borderId="0" xfId="0" applyFill="1"/>
    <xf numFmtId="0" fontId="2" fillId="2" borderId="0" xfId="0" applyFont="1" applyFill="1"/>
    <xf numFmtId="0" fontId="3" fillId="2" borderId="0" xfId="0" applyFont="1" applyFill="1" applyAlignment="1">
      <alignment vertical="top"/>
    </xf>
    <xf numFmtId="0" fontId="0" fillId="2" borderId="0" xfId="0" applyFont="1" applyFill="1"/>
    <xf numFmtId="0" fontId="0" fillId="2" borderId="5" xfId="0" applyNumberFormat="1" applyFont="1" applyFill="1" applyBorder="1" applyAlignment="1">
      <alignment horizontal="center" vertical="center" wrapText="1"/>
    </xf>
    <xf numFmtId="0" fontId="0" fillId="2" borderId="7" xfId="0" applyNumberFormat="1" applyFont="1" applyFill="1" applyBorder="1" applyAlignment="1">
      <alignment horizontal="center" vertical="center" wrapText="1"/>
    </xf>
    <xf numFmtId="0" fontId="1" fillId="2" borderId="0" xfId="0" applyFont="1" applyFill="1" applyBorder="1" applyAlignment="1">
      <alignment horizontal="center" vertical="center"/>
    </xf>
    <xf numFmtId="0" fontId="0" fillId="2" borderId="0" xfId="0" applyFill="1" applyBorder="1"/>
    <xf numFmtId="14" fontId="7" fillId="0" borderId="4" xfId="1" applyNumberFormat="1" applyFont="1" applyBorder="1" applyAlignment="1">
      <alignment horizontal="center" vertical="center"/>
    </xf>
    <xf numFmtId="0" fontId="2" fillId="2" borderId="0" xfId="0" applyFont="1" applyFill="1" applyBorder="1"/>
    <xf numFmtId="14" fontId="8" fillId="0" borderId="5" xfId="1" applyNumberFormat="1" applyFont="1" applyBorder="1" applyAlignment="1">
      <alignment horizontal="center" vertical="center"/>
    </xf>
    <xf numFmtId="0" fontId="11" fillId="2" borderId="1" xfId="0" applyFont="1" applyFill="1" applyBorder="1" applyAlignment="1">
      <alignment horizontal="center" vertical="center"/>
    </xf>
    <xf numFmtId="0" fontId="0" fillId="2" borderId="10" xfId="0" applyFont="1" applyFill="1" applyBorder="1" applyAlignment="1">
      <alignment horizontal="left" vertical="center"/>
    </xf>
    <xf numFmtId="0" fontId="0" fillId="2" borderId="12" xfId="0" applyFont="1" applyFill="1" applyBorder="1" applyAlignment="1">
      <alignment horizontal="left" vertical="center"/>
    </xf>
    <xf numFmtId="0" fontId="11" fillId="2" borderId="0" xfId="0" applyFont="1" applyFill="1" applyAlignment="1">
      <alignment vertical="top"/>
    </xf>
    <xf numFmtId="0" fontId="0" fillId="2" borderId="0" xfId="0" applyFont="1" applyFill="1" applyAlignment="1">
      <alignment horizontal="center"/>
    </xf>
    <xf numFmtId="0" fontId="0" fillId="2" borderId="0" xfId="0" applyFill="1" applyAlignment="1">
      <alignment horizontal="center"/>
    </xf>
    <xf numFmtId="0" fontId="0" fillId="2" borderId="13" xfId="0" applyNumberFormat="1" applyFont="1" applyFill="1" applyBorder="1" applyAlignment="1">
      <alignment horizontal="center" vertical="center" wrapText="1"/>
    </xf>
    <xf numFmtId="0" fontId="5" fillId="0" borderId="0" xfId="1">
      <alignment vertical="top"/>
    </xf>
    <xf numFmtId="0" fontId="0" fillId="2" borderId="0" xfId="0" applyFill="1" applyBorder="1" applyAlignment="1">
      <alignment horizontal="left" vertical="center" wrapText="1"/>
    </xf>
    <xf numFmtId="0" fontId="12" fillId="2" borderId="15" xfId="0" applyFont="1" applyFill="1" applyBorder="1" applyAlignment="1">
      <alignment horizontal="center" vertical="center" wrapText="1"/>
    </xf>
    <xf numFmtId="0" fontId="12" fillId="2" borderId="6"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15" xfId="0" applyFont="1" applyFill="1" applyBorder="1" applyAlignment="1">
      <alignment horizontal="center" vertical="center" wrapText="1"/>
    </xf>
    <xf numFmtId="14" fontId="14" fillId="0" borderId="5" xfId="1" applyNumberFormat="1" applyFont="1" applyBorder="1" applyAlignment="1">
      <alignment horizontal="center" vertical="center"/>
    </xf>
    <xf numFmtId="14" fontId="6" fillId="0" borderId="5" xfId="1" applyNumberFormat="1" applyFont="1" applyBorder="1" applyAlignment="1">
      <alignment horizontal="center" vertical="center"/>
    </xf>
    <xf numFmtId="14" fontId="14" fillId="0" borderId="21" xfId="1" applyNumberFormat="1" applyFont="1" applyBorder="1" applyAlignment="1">
      <alignment horizontal="center" vertical="center"/>
    </xf>
    <xf numFmtId="14" fontId="6" fillId="0" borderId="23" xfId="1" applyNumberFormat="1" applyFont="1" applyBorder="1" applyAlignment="1">
      <alignment vertical="center"/>
    </xf>
    <xf numFmtId="14" fontId="9" fillId="0" borderId="21" xfId="1" applyNumberFormat="1" applyFont="1" applyBorder="1" applyAlignment="1">
      <alignment horizontal="center" vertical="center"/>
    </xf>
    <xf numFmtId="14" fontId="14" fillId="0" borderId="26" xfId="1" applyNumberFormat="1" applyFont="1" applyBorder="1" applyAlignment="1">
      <alignment horizontal="center" vertical="center"/>
    </xf>
    <xf numFmtId="14" fontId="0" fillId="0" borderId="26" xfId="1" applyNumberFormat="1" applyFont="1" applyFill="1" applyBorder="1" applyAlignment="1">
      <alignment vertical="top" wrapText="1"/>
    </xf>
    <xf numFmtId="14" fontId="14" fillId="0" borderId="27" xfId="1" applyNumberFormat="1" applyFont="1" applyBorder="1" applyAlignment="1">
      <alignment horizontal="center" vertical="center"/>
    </xf>
    <xf numFmtId="0" fontId="0" fillId="0" borderId="26" xfId="0" applyBorder="1"/>
    <xf numFmtId="14" fontId="9" fillId="0" borderId="20" xfId="1" applyNumberFormat="1" applyFont="1" applyBorder="1" applyAlignment="1">
      <alignment horizontal="center" vertical="center"/>
    </xf>
    <xf numFmtId="0" fontId="0" fillId="0" borderId="0" xfId="0" applyBorder="1"/>
    <xf numFmtId="14" fontId="12" fillId="0" borderId="0" xfId="1" applyNumberFormat="1" applyFont="1" applyFill="1" applyBorder="1" applyAlignment="1">
      <alignment horizontal="center" vertical="center" wrapText="1"/>
    </xf>
    <xf numFmtId="14" fontId="0" fillId="0" borderId="0" xfId="1" applyNumberFormat="1" applyFont="1" applyFill="1" applyBorder="1" applyAlignment="1">
      <alignment horizontal="center" vertical="center" wrapText="1"/>
    </xf>
    <xf numFmtId="0" fontId="15" fillId="0" borderId="0" xfId="0" applyFont="1" applyBorder="1" applyAlignment="1">
      <alignment horizontal="center" vertical="center" wrapText="1"/>
    </xf>
    <xf numFmtId="0" fontId="12" fillId="0" borderId="0" xfId="0" applyFont="1" applyBorder="1" applyAlignment="1">
      <alignment horizontal="center" vertical="center"/>
    </xf>
    <xf numFmtId="0" fontId="0" fillId="0" borderId="29" xfId="0" applyBorder="1"/>
    <xf numFmtId="14" fontId="14" fillId="0" borderId="20" xfId="1" applyNumberFormat="1" applyFont="1" applyBorder="1" applyAlignment="1">
      <alignment horizontal="center" vertical="center"/>
    </xf>
    <xf numFmtId="14" fontId="14" fillId="0" borderId="33" xfId="1" applyNumberFormat="1" applyFont="1" applyBorder="1" applyAlignment="1">
      <alignment horizontal="center" vertical="center"/>
    </xf>
    <xf numFmtId="14" fontId="14" fillId="0" borderId="34" xfId="1" applyNumberFormat="1" applyFont="1" applyBorder="1" applyAlignment="1">
      <alignment horizontal="center" vertical="center"/>
    </xf>
    <xf numFmtId="14" fontId="17" fillId="0" borderId="26" xfId="2" applyNumberFormat="1" applyBorder="1" applyAlignment="1">
      <alignment horizontal="center" vertical="center" wrapText="1"/>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6" xfId="0" applyBorder="1" applyAlignment="1">
      <alignment horizontal="center" vertical="center" wrapText="1"/>
    </xf>
    <xf numFmtId="14" fontId="14" fillId="0" borderId="35" xfId="1" applyNumberFormat="1" applyFont="1" applyBorder="1" applyAlignment="1">
      <alignment horizontal="center" vertical="center"/>
    </xf>
    <xf numFmtId="14" fontId="17" fillId="0" borderId="11" xfId="2" applyNumberFormat="1" applyBorder="1" applyAlignment="1">
      <alignment horizontal="center" vertical="center" wrapText="1"/>
    </xf>
    <xf numFmtId="0" fontId="16" fillId="0" borderId="1" xfId="0" applyFont="1" applyBorder="1" applyAlignment="1">
      <alignment horizontal="center" vertical="center" wrapText="1"/>
    </xf>
    <xf numFmtId="0" fontId="15" fillId="0" borderId="1" xfId="0" applyFont="1" applyBorder="1" applyAlignment="1">
      <alignment horizontal="center" vertical="center" wrapText="1"/>
    </xf>
    <xf numFmtId="0" fontId="4" fillId="3" borderId="4"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14"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3" borderId="20" xfId="0" applyFont="1" applyFill="1" applyBorder="1" applyAlignment="1">
      <alignment horizontal="center" vertical="center" wrapText="1"/>
    </xf>
    <xf numFmtId="0" fontId="4" fillId="3" borderId="7" xfId="0" applyFont="1" applyFill="1" applyBorder="1" applyAlignment="1">
      <alignment horizontal="center" vertical="center" wrapText="1"/>
    </xf>
    <xf numFmtId="14" fontId="4" fillId="4" borderId="23" xfId="0" applyNumberFormat="1" applyFont="1" applyFill="1" applyBorder="1" applyAlignment="1">
      <alignment horizontal="center" vertical="center" wrapText="1"/>
    </xf>
    <xf numFmtId="14" fontId="4" fillId="4" borderId="16" xfId="0" applyNumberFormat="1" applyFont="1" applyFill="1" applyBorder="1" applyAlignment="1">
      <alignment horizontal="center" vertical="center" wrapText="1"/>
    </xf>
    <xf numFmtId="0" fontId="13" fillId="2" borderId="30" xfId="0" applyFont="1" applyFill="1" applyBorder="1" applyAlignment="1">
      <alignment horizontal="left" vertical="center" wrapText="1"/>
    </xf>
    <xf numFmtId="0" fontId="13" fillId="2" borderId="22" xfId="0" applyFont="1" applyFill="1" applyBorder="1" applyAlignment="1">
      <alignment horizontal="left" vertical="center" wrapText="1"/>
    </xf>
    <xf numFmtId="0" fontId="13" fillId="2" borderId="24" xfId="0" applyFont="1" applyFill="1" applyBorder="1" applyAlignment="1">
      <alignment horizontal="left" vertical="center" wrapText="1"/>
    </xf>
    <xf numFmtId="0" fontId="13" fillId="2" borderId="17" xfId="0" applyFont="1" applyFill="1" applyBorder="1" applyAlignment="1">
      <alignment horizontal="left" vertical="center" wrapText="1"/>
    </xf>
    <xf numFmtId="14" fontId="4" fillId="4" borderId="25" xfId="0" applyNumberFormat="1" applyFont="1" applyFill="1" applyBorder="1" applyAlignment="1">
      <alignment horizontal="center" vertical="center" wrapText="1"/>
    </xf>
    <xf numFmtId="14" fontId="4" fillId="4" borderId="8" xfId="0" applyNumberFormat="1" applyFont="1" applyFill="1" applyBorder="1" applyAlignment="1">
      <alignment horizontal="center" vertical="center" wrapText="1"/>
    </xf>
    <xf numFmtId="14" fontId="4" fillId="4" borderId="9" xfId="0" applyNumberFormat="1" applyFont="1" applyFill="1" applyBorder="1" applyAlignment="1">
      <alignment horizontal="center" vertical="center" wrapText="1"/>
    </xf>
    <xf numFmtId="0" fontId="13" fillId="2" borderId="10" xfId="0" applyFont="1" applyFill="1" applyBorder="1" applyAlignment="1">
      <alignment horizontal="left" vertical="center" wrapText="1"/>
    </xf>
    <xf numFmtId="0" fontId="13" fillId="2" borderId="11" xfId="0" applyFont="1" applyFill="1" applyBorder="1" applyAlignment="1">
      <alignment horizontal="left" vertical="center" wrapText="1"/>
    </xf>
    <xf numFmtId="0" fontId="1" fillId="4" borderId="2"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28" xfId="0" applyFont="1" applyFill="1" applyBorder="1" applyAlignment="1">
      <alignment horizontal="center" vertical="center"/>
    </xf>
    <xf numFmtId="0" fontId="13" fillId="2" borderId="8" xfId="0" applyFont="1" applyFill="1" applyBorder="1" applyAlignment="1">
      <alignment horizontal="left" vertical="center" wrapText="1"/>
    </xf>
    <xf numFmtId="0" fontId="13" fillId="2" borderId="9" xfId="0" applyFont="1" applyFill="1" applyBorder="1" applyAlignment="1">
      <alignment horizontal="left" vertical="center" wrapText="1"/>
    </xf>
    <xf numFmtId="0" fontId="1" fillId="4" borderId="31"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1" fillId="4" borderId="29" xfId="0" applyFont="1" applyFill="1" applyBorder="1" applyAlignment="1">
      <alignment horizontal="center" vertical="center" wrapText="1"/>
    </xf>
  </cellXfs>
  <cellStyles count="3">
    <cellStyle name="Hyperlink" xfId="2" builtinId="8"/>
    <cellStyle name="Normal" xfId="0" builtinId="0"/>
    <cellStyle name="Normal 2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cid:image001.gif@01D530C3.DD6A39E0" TargetMode="Externa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xdr:from>
      <xdr:col>0</xdr:col>
      <xdr:colOff>38809</xdr:colOff>
      <xdr:row>0</xdr:row>
      <xdr:rowOff>109360</xdr:rowOff>
    </xdr:from>
    <xdr:to>
      <xdr:col>2</xdr:col>
      <xdr:colOff>1195926</xdr:colOff>
      <xdr:row>2</xdr:row>
      <xdr:rowOff>133350</xdr:rowOff>
    </xdr:to>
    <xdr:pic>
      <xdr:nvPicPr>
        <xdr:cNvPr id="2" name="Picture 1" descr="cid:BC27DCC5-9BEE-4CA2-9A28-67E2604A6620">
          <a:extLst>
            <a:ext uri="{FF2B5EF4-FFF2-40B4-BE49-F238E27FC236}">
              <a16:creationId xmlns:a16="http://schemas.microsoft.com/office/drawing/2014/main" id="{4AA22816-8EF5-4FC6-A512-38E72F75BF7F}"/>
            </a:ext>
          </a:extLst>
        </xdr:cNvPr>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38809" y="109360"/>
          <a:ext cx="2694724" cy="45941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V30"/>
  <sheetViews>
    <sheetView showGridLines="0" tabSelected="1" topLeftCell="A4" zoomScaleNormal="100" workbookViewId="0">
      <selection activeCell="I20" sqref="I20"/>
    </sheetView>
  </sheetViews>
  <sheetFormatPr defaultRowHeight="14.5" x14ac:dyDescent="0.35"/>
  <cols>
    <col min="2" max="2" width="13.81640625" customWidth="1"/>
    <col min="3" max="3" width="45.81640625" customWidth="1"/>
    <col min="4" max="4" width="14.1796875" customWidth="1"/>
    <col min="5" max="5" width="21.1796875" customWidth="1"/>
    <col min="6" max="6" width="14.7265625" customWidth="1"/>
    <col min="7" max="8" width="21.1796875" customWidth="1"/>
    <col min="9" max="9" width="19.1796875" customWidth="1"/>
    <col min="10" max="10" width="30.1796875" customWidth="1"/>
    <col min="15" max="15" width="73.26953125" customWidth="1"/>
  </cols>
  <sheetData>
    <row r="1" spans="1:22" x14ac:dyDescent="0.35">
      <c r="A1" s="1"/>
      <c r="B1" s="2"/>
      <c r="C1" s="1"/>
      <c r="D1" s="1"/>
      <c r="E1" s="1"/>
      <c r="F1" s="1"/>
      <c r="G1" s="1"/>
      <c r="H1" s="1"/>
    </row>
    <row r="2" spans="1:22" ht="17" x14ac:dyDescent="0.35">
      <c r="A2" s="1"/>
      <c r="B2" s="1"/>
      <c r="C2" s="1"/>
      <c r="D2" s="15" t="s">
        <v>8</v>
      </c>
      <c r="E2" s="3"/>
      <c r="F2" s="3"/>
      <c r="G2" s="3"/>
      <c r="H2" s="3"/>
    </row>
    <row r="3" spans="1:22" x14ac:dyDescent="0.35">
      <c r="A3" s="1"/>
      <c r="B3" s="2"/>
      <c r="C3" s="16"/>
      <c r="D3" s="4"/>
      <c r="E3" s="1"/>
      <c r="F3" s="1"/>
      <c r="G3" s="1"/>
      <c r="H3" s="1"/>
    </row>
    <row r="4" spans="1:22" x14ac:dyDescent="0.35">
      <c r="A4" s="1"/>
      <c r="B4" s="2"/>
      <c r="C4" s="17"/>
      <c r="D4" s="1"/>
      <c r="E4" s="1"/>
      <c r="F4" s="1"/>
      <c r="G4" s="1"/>
      <c r="H4" s="1"/>
      <c r="J4" s="36"/>
    </row>
    <row r="5" spans="1:22" ht="15" thickBot="1" x14ac:dyDescent="0.4">
      <c r="A5" s="1"/>
      <c r="B5" s="2"/>
      <c r="C5" s="17"/>
      <c r="D5" s="1"/>
      <c r="E5" s="1"/>
      <c r="F5" s="1"/>
      <c r="G5" s="1"/>
      <c r="H5" s="1"/>
      <c r="J5" s="36"/>
    </row>
    <row r="6" spans="1:22" ht="15.75" customHeight="1" x14ac:dyDescent="0.35">
      <c r="A6" s="1"/>
      <c r="B6" s="53" t="s">
        <v>1</v>
      </c>
      <c r="C6" s="54"/>
      <c r="D6" s="65" t="s">
        <v>0</v>
      </c>
      <c r="E6" s="66"/>
      <c r="F6" s="66"/>
      <c r="G6" s="66"/>
      <c r="H6" s="66"/>
      <c r="I6" s="67"/>
      <c r="J6" s="36"/>
      <c r="O6" s="19"/>
      <c r="P6" s="19"/>
      <c r="Q6" s="19"/>
      <c r="R6" s="19"/>
      <c r="S6" s="19"/>
      <c r="T6" s="19"/>
      <c r="U6" s="19"/>
      <c r="V6" s="19"/>
    </row>
    <row r="7" spans="1:22" ht="14.5" customHeight="1" x14ac:dyDescent="0.35">
      <c r="A7" s="1"/>
      <c r="B7" s="57" t="s">
        <v>2</v>
      </c>
      <c r="C7" s="55" t="s">
        <v>34</v>
      </c>
      <c r="D7" s="59" t="s">
        <v>30</v>
      </c>
      <c r="E7" s="60"/>
      <c r="F7" s="59" t="s">
        <v>31</v>
      </c>
      <c r="G7" s="60"/>
      <c r="H7" s="75" t="s">
        <v>3</v>
      </c>
      <c r="I7" s="77" t="s">
        <v>29</v>
      </c>
      <c r="J7" s="36"/>
      <c r="O7" s="19"/>
      <c r="P7" s="19"/>
      <c r="Q7" s="19"/>
      <c r="R7" s="19"/>
      <c r="S7" s="19"/>
      <c r="T7" s="19"/>
      <c r="U7" s="19"/>
      <c r="V7" s="19"/>
    </row>
    <row r="8" spans="1:22" ht="35.25" customHeight="1" x14ac:dyDescent="0.35">
      <c r="A8" s="1"/>
      <c r="B8" s="58"/>
      <c r="C8" s="56"/>
      <c r="D8" s="24" t="s">
        <v>9</v>
      </c>
      <c r="E8" s="25" t="s">
        <v>32</v>
      </c>
      <c r="F8" s="24" t="s">
        <v>9</v>
      </c>
      <c r="G8" s="25" t="s">
        <v>32</v>
      </c>
      <c r="H8" s="76"/>
      <c r="I8" s="78"/>
      <c r="J8" s="36"/>
      <c r="O8" s="19"/>
      <c r="P8" s="19"/>
      <c r="Q8" s="19"/>
      <c r="R8" s="19"/>
      <c r="S8" s="19"/>
      <c r="T8" s="19"/>
      <c r="U8" s="19"/>
      <c r="V8" s="19"/>
    </row>
    <row r="9" spans="1:22" ht="135.5" customHeight="1" x14ac:dyDescent="0.35">
      <c r="A9" s="1"/>
      <c r="B9" s="6">
        <v>1</v>
      </c>
      <c r="C9" s="21" t="s">
        <v>19</v>
      </c>
      <c r="D9" s="26" t="s">
        <v>35</v>
      </c>
      <c r="E9" s="52" t="s">
        <v>44</v>
      </c>
      <c r="F9" s="49" t="s">
        <v>35</v>
      </c>
      <c r="G9" s="51" t="s">
        <v>39</v>
      </c>
      <c r="H9" s="50" t="str">
        <f>HYPERLINK("https://cvshealth.auditboardapp.com/download?file_id=49332","Novologix 9.30.20 SOC 1 Final Report (clickwrap).pdf")</f>
        <v>Novologix 9.30.20 SOC 1 Final Report (clickwrap).pdf</v>
      </c>
      <c r="I9" s="41"/>
      <c r="J9" s="36"/>
      <c r="O9" s="19"/>
      <c r="P9" s="19"/>
      <c r="Q9" s="19"/>
      <c r="R9" s="19"/>
      <c r="S9" s="19"/>
      <c r="T9" s="19"/>
      <c r="U9" s="19"/>
      <c r="V9" s="19"/>
    </row>
    <row r="10" spans="1:22" ht="136" customHeight="1" x14ac:dyDescent="0.35">
      <c r="A10" s="1"/>
      <c r="B10" s="5">
        <v>2</v>
      </c>
      <c r="C10" s="21" t="s">
        <v>20</v>
      </c>
      <c r="D10" s="26" t="s">
        <v>36</v>
      </c>
      <c r="E10" s="52" t="s">
        <v>44</v>
      </c>
      <c r="F10" s="26" t="s">
        <v>36</v>
      </c>
      <c r="G10" s="51" t="s">
        <v>39</v>
      </c>
      <c r="H10" s="45" t="str">
        <f>HYPERLINK("https://cvshealth.auditboardapp.com/download?file_id=49332","Novologix 9.30.20 SOC 1 Final Report (clickwrap).pdf")</f>
        <v>Novologix 9.30.20 SOC 1 Final Report (clickwrap).pdf</v>
      </c>
      <c r="I10" s="34"/>
      <c r="J10" s="37"/>
      <c r="O10" s="19"/>
      <c r="P10" s="19"/>
      <c r="Q10" s="19"/>
      <c r="R10" s="19"/>
      <c r="S10" s="19"/>
      <c r="T10" s="19"/>
      <c r="U10" s="19"/>
      <c r="V10" s="19"/>
    </row>
    <row r="11" spans="1:22" ht="131.5" customHeight="1" x14ac:dyDescent="0.35">
      <c r="A11" s="1"/>
      <c r="B11" s="6">
        <v>3</v>
      </c>
      <c r="C11" s="22" t="s">
        <v>10</v>
      </c>
      <c r="D11" s="27"/>
      <c r="E11" s="52" t="s">
        <v>44</v>
      </c>
      <c r="F11" s="29"/>
      <c r="G11" s="51" t="s">
        <v>39</v>
      </c>
      <c r="H11" s="32"/>
      <c r="I11" s="48" t="s">
        <v>42</v>
      </c>
      <c r="J11" s="36"/>
      <c r="O11" s="19"/>
      <c r="P11" s="19"/>
      <c r="Q11" s="19"/>
      <c r="R11" s="19"/>
      <c r="S11" s="19"/>
      <c r="T11" s="19"/>
      <c r="U11" s="19"/>
      <c r="V11" s="19"/>
    </row>
    <row r="12" spans="1:22" ht="136.5" customHeight="1" x14ac:dyDescent="0.35">
      <c r="A12" s="1"/>
      <c r="B12" s="5">
        <v>4</v>
      </c>
      <c r="C12" s="21" t="s">
        <v>11</v>
      </c>
      <c r="D12" s="27"/>
      <c r="E12" s="52" t="s">
        <v>44</v>
      </c>
      <c r="F12" s="29"/>
      <c r="G12" s="51" t="s">
        <v>39</v>
      </c>
      <c r="H12" s="32"/>
      <c r="I12" s="48" t="s">
        <v>43</v>
      </c>
      <c r="J12" s="36"/>
      <c r="O12" s="19"/>
      <c r="P12" s="19"/>
      <c r="Q12" s="19"/>
      <c r="R12" s="19"/>
      <c r="S12" s="19"/>
      <c r="T12" s="19"/>
      <c r="U12" s="19"/>
      <c r="V12" s="19"/>
    </row>
    <row r="13" spans="1:22" ht="130" x14ac:dyDescent="0.35">
      <c r="A13" s="1"/>
      <c r="B13" s="6">
        <v>5</v>
      </c>
      <c r="C13" s="21" t="s">
        <v>21</v>
      </c>
      <c r="D13" s="26" t="s">
        <v>36</v>
      </c>
      <c r="E13" s="52" t="s">
        <v>44</v>
      </c>
      <c r="F13" s="26" t="s">
        <v>36</v>
      </c>
      <c r="G13" s="51" t="s">
        <v>39</v>
      </c>
      <c r="H13" s="45" t="str">
        <f>HYPERLINK("https://cvshealth.auditboardapp.com/download?file_id=49332","Novologix 9.30.20 SOC 1 Final Report (clickwrap).pdf")</f>
        <v>Novologix 9.30.20 SOC 1 Final Report (clickwrap).pdf</v>
      </c>
      <c r="I13" s="34"/>
      <c r="J13" s="38"/>
      <c r="O13" s="19"/>
      <c r="P13" s="19"/>
      <c r="Q13" s="19"/>
      <c r="R13" s="19"/>
      <c r="S13" s="19"/>
      <c r="T13" s="19"/>
      <c r="U13" s="19"/>
      <c r="V13" s="19"/>
    </row>
    <row r="14" spans="1:22" ht="130" x14ac:dyDescent="0.35">
      <c r="A14" s="1"/>
      <c r="B14" s="5">
        <v>6</v>
      </c>
      <c r="C14" s="21" t="s">
        <v>22</v>
      </c>
      <c r="D14" s="26" t="s">
        <v>36</v>
      </c>
      <c r="E14" s="52" t="s">
        <v>44</v>
      </c>
      <c r="F14" s="26" t="s">
        <v>36</v>
      </c>
      <c r="G14" s="51" t="s">
        <v>39</v>
      </c>
      <c r="H14" s="45" t="str">
        <f t="shared" ref="H14:H19" si="0">HYPERLINK("https://cvshealth.auditboardapp.com/download?file_id=49332","Novologix 9.30.20 SOC 1 Final Report (clickwrap).pdf")</f>
        <v>Novologix 9.30.20 SOC 1 Final Report (clickwrap).pdf</v>
      </c>
      <c r="I14" s="34"/>
      <c r="J14" s="38"/>
      <c r="O14" s="19"/>
      <c r="P14" s="19"/>
      <c r="Q14" s="19"/>
      <c r="R14" s="19"/>
      <c r="S14" s="19"/>
      <c r="T14" s="19"/>
      <c r="U14" s="19"/>
      <c r="V14" s="19"/>
    </row>
    <row r="15" spans="1:22" ht="135" customHeight="1" x14ac:dyDescent="0.35">
      <c r="A15" s="1"/>
      <c r="B15" s="6">
        <v>7</v>
      </c>
      <c r="C15" s="21" t="s">
        <v>24</v>
      </c>
      <c r="D15" s="26" t="s">
        <v>37</v>
      </c>
      <c r="E15" s="52" t="s">
        <v>44</v>
      </c>
      <c r="F15" s="26" t="s">
        <v>37</v>
      </c>
      <c r="G15" s="51" t="s">
        <v>39</v>
      </c>
      <c r="H15" s="45" t="str">
        <f t="shared" si="0"/>
        <v>Novologix 9.30.20 SOC 1 Final Report (clickwrap).pdf</v>
      </c>
      <c r="I15" s="34"/>
      <c r="J15" s="37"/>
      <c r="O15" s="19"/>
      <c r="P15" s="19"/>
      <c r="Q15" s="19"/>
      <c r="R15" s="19"/>
      <c r="S15" s="19"/>
      <c r="T15" s="19"/>
      <c r="U15" s="19"/>
      <c r="V15" s="19"/>
    </row>
    <row r="16" spans="1:22" ht="154" customHeight="1" x14ac:dyDescent="0.35">
      <c r="A16" s="1"/>
      <c r="B16" s="5">
        <v>8</v>
      </c>
      <c r="C16" s="21" t="s">
        <v>25</v>
      </c>
      <c r="D16" s="26" t="s">
        <v>37</v>
      </c>
      <c r="E16" s="52" t="s">
        <v>44</v>
      </c>
      <c r="F16" s="26" t="s">
        <v>37</v>
      </c>
      <c r="G16" s="51" t="s">
        <v>39</v>
      </c>
      <c r="H16" s="45" t="str">
        <f t="shared" si="0"/>
        <v>Novologix 9.30.20 SOC 1 Final Report (clickwrap).pdf</v>
      </c>
      <c r="I16" s="34"/>
      <c r="J16" s="39"/>
      <c r="O16" s="19"/>
      <c r="P16" s="19"/>
      <c r="Q16" s="19"/>
      <c r="R16" s="19"/>
      <c r="S16" s="19"/>
      <c r="T16" s="19"/>
      <c r="U16" s="19"/>
      <c r="V16" s="19"/>
    </row>
    <row r="17" spans="1:22" ht="130" x14ac:dyDescent="0.35">
      <c r="A17" s="1"/>
      <c r="B17" s="6">
        <v>9</v>
      </c>
      <c r="C17" s="21" t="s">
        <v>12</v>
      </c>
      <c r="D17" s="26" t="s">
        <v>37</v>
      </c>
      <c r="E17" s="52" t="s">
        <v>44</v>
      </c>
      <c r="F17" s="26" t="s">
        <v>37</v>
      </c>
      <c r="G17" s="51" t="s">
        <v>39</v>
      </c>
      <c r="H17" s="45" t="str">
        <f>HYPERLINK("https://cvshealth.auditboardapp.com/download?file_id=49332","Novologix 9.30.20 SOC 1 Final Report (clickwrap).pdf")</f>
        <v>Novologix 9.30.20 SOC 1 Final Report (clickwrap).pdf</v>
      </c>
      <c r="I17" s="34"/>
      <c r="J17" s="39"/>
      <c r="O17" s="19"/>
      <c r="P17" s="19"/>
      <c r="Q17" s="19"/>
      <c r="R17" s="19"/>
      <c r="S17" s="19"/>
      <c r="T17" s="19"/>
      <c r="U17" s="19"/>
      <c r="V17" s="19"/>
    </row>
    <row r="18" spans="1:22" ht="147" customHeight="1" x14ac:dyDescent="0.35">
      <c r="A18" s="1"/>
      <c r="B18" s="5">
        <v>10</v>
      </c>
      <c r="C18" s="21" t="s">
        <v>13</v>
      </c>
      <c r="D18" s="26" t="s">
        <v>37</v>
      </c>
      <c r="E18" s="52" t="s">
        <v>44</v>
      </c>
      <c r="F18" s="26" t="s">
        <v>37</v>
      </c>
      <c r="G18" s="51" t="s">
        <v>39</v>
      </c>
      <c r="H18" s="45" t="str">
        <f t="shared" si="0"/>
        <v>Novologix 9.30.20 SOC 1 Final Report (clickwrap).pdf</v>
      </c>
      <c r="I18" s="34"/>
      <c r="J18" s="39"/>
      <c r="O18" s="19"/>
      <c r="P18" s="19"/>
      <c r="Q18" s="19"/>
      <c r="R18" s="19"/>
      <c r="S18" s="19"/>
      <c r="T18" s="19"/>
      <c r="U18" s="19"/>
      <c r="V18" s="19"/>
    </row>
    <row r="19" spans="1:22" ht="131.5" customHeight="1" x14ac:dyDescent="0.35">
      <c r="A19" s="1"/>
      <c r="B19" s="6">
        <v>11</v>
      </c>
      <c r="C19" s="21" t="s">
        <v>14</v>
      </c>
      <c r="D19" s="26" t="s">
        <v>37</v>
      </c>
      <c r="E19" s="52" t="s">
        <v>44</v>
      </c>
      <c r="F19" s="26" t="s">
        <v>37</v>
      </c>
      <c r="G19" s="51" t="s">
        <v>39</v>
      </c>
      <c r="H19" s="45" t="str">
        <f t="shared" si="0"/>
        <v>Novologix 9.30.20 SOC 1 Final Report (clickwrap).pdf</v>
      </c>
      <c r="I19" s="34"/>
      <c r="J19" s="39"/>
      <c r="O19" s="19"/>
      <c r="P19" s="19"/>
      <c r="Q19" s="19"/>
      <c r="R19" s="19"/>
      <c r="S19" s="19"/>
      <c r="T19" s="19"/>
      <c r="U19" s="19"/>
      <c r="V19" s="19"/>
    </row>
    <row r="20" spans="1:22" ht="130" customHeight="1" thickBot="1" x14ac:dyDescent="0.4">
      <c r="A20" s="1"/>
      <c r="B20" s="5">
        <v>12</v>
      </c>
      <c r="C20" s="21" t="s">
        <v>26</v>
      </c>
      <c r="D20" s="26" t="s">
        <v>37</v>
      </c>
      <c r="E20" s="52" t="s">
        <v>44</v>
      </c>
      <c r="F20" s="42" t="s">
        <v>37</v>
      </c>
      <c r="G20" s="51" t="s">
        <v>39</v>
      </c>
      <c r="H20" s="45" t="str">
        <f>HYPERLINK("https://cvshealth.auditboardapp.com/download?file_id=49332","Novologix 9.30.20 SOC 1 Final Report (clickwrap).pdf")</f>
        <v>Novologix 9.30.20 SOC 1 Final Report (clickwrap).pdf</v>
      </c>
      <c r="I20" s="34"/>
      <c r="J20" s="39"/>
      <c r="O20" s="19"/>
      <c r="P20" s="19"/>
      <c r="Q20" s="19"/>
      <c r="R20" s="19"/>
      <c r="S20" s="19"/>
      <c r="T20" s="19"/>
      <c r="U20" s="19"/>
      <c r="V20" s="19"/>
    </row>
    <row r="21" spans="1:22" ht="132.5" customHeight="1" thickBot="1" x14ac:dyDescent="0.4">
      <c r="A21" s="1"/>
      <c r="B21" s="6">
        <v>13</v>
      </c>
      <c r="C21" s="21" t="s">
        <v>15</v>
      </c>
      <c r="D21" s="26"/>
      <c r="E21" s="52" t="s">
        <v>44</v>
      </c>
      <c r="F21" s="43"/>
      <c r="G21" s="51" t="s">
        <v>39</v>
      </c>
      <c r="H21" s="31"/>
      <c r="I21" s="46" t="s">
        <v>40</v>
      </c>
      <c r="J21" s="36"/>
      <c r="O21" s="19"/>
      <c r="P21" s="19"/>
      <c r="Q21" s="19"/>
      <c r="R21" s="19"/>
      <c r="S21" s="19"/>
      <c r="T21" s="19"/>
      <c r="U21" s="19"/>
      <c r="V21" s="19"/>
    </row>
    <row r="22" spans="1:22" ht="136" customHeight="1" thickBot="1" x14ac:dyDescent="0.4">
      <c r="A22" s="1"/>
      <c r="B22" s="5">
        <v>14</v>
      </c>
      <c r="C22" s="21" t="s">
        <v>16</v>
      </c>
      <c r="D22" s="26" t="s">
        <v>36</v>
      </c>
      <c r="E22" s="52" t="s">
        <v>44</v>
      </c>
      <c r="F22" s="44" t="s">
        <v>36</v>
      </c>
      <c r="G22" s="51" t="s">
        <v>39</v>
      </c>
      <c r="H22" s="45" t="str">
        <f>HYPERLINK("https://cvshealth.auditboardapp.com/download?file_id=49332","Novologix 9.30.20 SOC 1 Final Report (clickwrap).pdf")</f>
        <v>Novologix 9.30.20 SOC 1 Final Report (clickwrap).pdf</v>
      </c>
      <c r="I22" s="34"/>
      <c r="J22" s="40"/>
      <c r="O22" s="19"/>
      <c r="P22" s="19"/>
      <c r="Q22" s="19"/>
      <c r="R22" s="19"/>
      <c r="S22" s="19"/>
      <c r="T22" s="19"/>
      <c r="U22" s="19"/>
      <c r="V22" s="19"/>
    </row>
    <row r="23" spans="1:22" ht="132" customHeight="1" thickBot="1" x14ac:dyDescent="0.4">
      <c r="A23" s="1"/>
      <c r="B23" s="18">
        <v>15</v>
      </c>
      <c r="C23" s="23" t="s">
        <v>17</v>
      </c>
      <c r="D23" s="28"/>
      <c r="E23" s="52" t="s">
        <v>44</v>
      </c>
      <c r="F23" s="43"/>
      <c r="G23" s="51" t="s">
        <v>39</v>
      </c>
      <c r="H23" s="33"/>
      <c r="I23" s="47" t="s">
        <v>41</v>
      </c>
      <c r="J23" s="36"/>
      <c r="O23" s="19"/>
      <c r="P23" s="19"/>
      <c r="Q23" s="19"/>
      <c r="R23" s="19"/>
      <c r="S23" s="19"/>
      <c r="T23" s="19"/>
      <c r="U23" s="19"/>
      <c r="V23" s="19"/>
    </row>
    <row r="24" spans="1:22" ht="15" thickBot="1" x14ac:dyDescent="0.4">
      <c r="A24" s="1"/>
      <c r="B24" s="2"/>
      <c r="C24" s="1"/>
      <c r="D24" s="1"/>
      <c r="E24" s="1"/>
      <c r="F24" s="1"/>
      <c r="G24" s="1"/>
      <c r="H24" s="1"/>
      <c r="J24" s="36"/>
      <c r="O24" s="19"/>
      <c r="P24" s="19"/>
      <c r="Q24" s="19"/>
      <c r="R24" s="19"/>
      <c r="S24" s="19"/>
      <c r="T24" s="19"/>
      <c r="U24" s="19"/>
      <c r="V24" s="19"/>
    </row>
    <row r="25" spans="1:22" ht="15" thickBot="1" x14ac:dyDescent="0.4">
      <c r="A25" s="1"/>
      <c r="B25" s="12" t="s">
        <v>4</v>
      </c>
      <c r="C25" s="13" t="s">
        <v>27</v>
      </c>
      <c r="D25" s="70" t="s">
        <v>5</v>
      </c>
      <c r="E25" s="71"/>
      <c r="F25" s="72"/>
      <c r="G25" s="20"/>
      <c r="H25" s="20"/>
      <c r="O25" s="19"/>
      <c r="P25" s="19"/>
      <c r="Q25" s="19"/>
      <c r="R25" s="19"/>
      <c r="S25" s="19"/>
      <c r="T25" s="19"/>
      <c r="U25" s="19"/>
      <c r="V25" s="19"/>
    </row>
    <row r="26" spans="1:22" ht="26.15" customHeight="1" thickBot="1" x14ac:dyDescent="0.4">
      <c r="A26" s="1"/>
      <c r="B26" s="7"/>
      <c r="C26" s="14"/>
      <c r="D26" s="9" t="s">
        <v>6</v>
      </c>
      <c r="E26" s="73" t="s">
        <v>18</v>
      </c>
      <c r="F26" s="74"/>
      <c r="G26" s="20"/>
      <c r="H26" s="20"/>
    </row>
    <row r="27" spans="1:22" ht="27.75" customHeight="1" x14ac:dyDescent="0.35">
      <c r="A27" s="1"/>
      <c r="B27" s="10"/>
      <c r="C27" s="8"/>
      <c r="D27" s="11" t="s">
        <v>7</v>
      </c>
      <c r="E27" s="73" t="s">
        <v>38</v>
      </c>
      <c r="F27" s="74"/>
      <c r="G27" s="20"/>
      <c r="H27" s="20"/>
    </row>
    <row r="28" spans="1:22" ht="43.5" customHeight="1" x14ac:dyDescent="0.35">
      <c r="A28" s="1"/>
      <c r="B28" s="10"/>
      <c r="C28" s="8"/>
      <c r="D28" s="35" t="s">
        <v>35</v>
      </c>
      <c r="E28" s="68" t="s">
        <v>33</v>
      </c>
      <c r="F28" s="69"/>
      <c r="G28" s="20"/>
      <c r="H28" s="20"/>
    </row>
    <row r="29" spans="1:22" ht="43.5" customHeight="1" x14ac:dyDescent="0.35">
      <c r="A29" s="1"/>
      <c r="B29" s="2"/>
      <c r="C29" s="1"/>
      <c r="D29" s="35" t="s">
        <v>36</v>
      </c>
      <c r="E29" s="61" t="s">
        <v>23</v>
      </c>
      <c r="F29" s="62"/>
      <c r="G29" s="1"/>
      <c r="H29" s="1"/>
    </row>
    <row r="30" spans="1:22" ht="49.5" customHeight="1" thickBot="1" x14ac:dyDescent="0.4">
      <c r="D30" s="30" t="s">
        <v>37</v>
      </c>
      <c r="E30" s="63" t="s">
        <v>28</v>
      </c>
      <c r="F30" s="64"/>
    </row>
  </sheetData>
  <mergeCells count="14">
    <mergeCell ref="E29:F29"/>
    <mergeCell ref="E30:F30"/>
    <mergeCell ref="D6:I6"/>
    <mergeCell ref="E28:F28"/>
    <mergeCell ref="D25:F25"/>
    <mergeCell ref="E26:F26"/>
    <mergeCell ref="E27:F27"/>
    <mergeCell ref="H7:H8"/>
    <mergeCell ref="I7:I8"/>
    <mergeCell ref="B6:C6"/>
    <mergeCell ref="C7:C8"/>
    <mergeCell ref="B7:B8"/>
    <mergeCell ref="F7:G7"/>
    <mergeCell ref="D7:E7"/>
  </mergeCells>
  <pageMargins left="0.7" right="0.7" top="0.75" bottom="0.75" header="0.3" footer="0.3"/>
  <pageSetup scale="56" orientation="landscape" horizontalDpi="1200" verticalDpi="120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040EFD6DBADE444A4870A85480A4913" ma:contentTypeVersion="0" ma:contentTypeDescription="Create a new document." ma:contentTypeScope="" ma:versionID="da815d41d003a483532f3db2644d8ef4">
  <xsd:schema xmlns:xsd="http://www.w3.org/2001/XMLSchema" xmlns:p="http://schemas.microsoft.com/office/2006/metadata/properties" targetNamespace="http://schemas.microsoft.com/office/2006/metadata/properties" ma:root="true" ma:fieldsID="f0c37c82766f8e15ff57d6cc5e0dea3e">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A3BD7190-6B12-4E90-A0B1-2FBC866B68D5}">
  <ds:schemaRefs>
    <ds:schemaRef ds:uri="http://schemas.microsoft.com/sharepoint/v3/contenttype/forms"/>
  </ds:schemaRefs>
</ds:datastoreItem>
</file>

<file path=customXml/itemProps2.xml><?xml version="1.0" encoding="utf-8"?>
<ds:datastoreItem xmlns:ds="http://schemas.openxmlformats.org/officeDocument/2006/customXml" ds:itemID="{07869CD0-3EA0-436C-8783-F8F7084C82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FE1AB61-4F06-4AAE-8BC4-4672DE042D36}">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CUECs - Leadsheet</vt:lpstr>
    </vt:vector>
  </TitlesOfParts>
  <Company>CVS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Vue, Shinbey</dc:creator>
  <cp:lastModifiedBy>Aremu, Lucia F</cp:lastModifiedBy>
  <cp:lastPrinted>2019-08-16T14:01:21Z</cp:lastPrinted>
  <dcterms:created xsi:type="dcterms:W3CDTF">2019-08-13T15:07:47Z</dcterms:created>
  <dcterms:modified xsi:type="dcterms:W3CDTF">2021-01-27T00:53:57Z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0x0101000040EFD6DBADE444A4870A85480A4913</vt:lpwstr>
  </property>
</Properties>
</file>