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7755" windowHeight="17970"/>
  </bookViews>
  <sheets>
    <sheet name="컴퓨터(나)" sheetId="1" r:id="rId1"/>
  </sheets>
  <calcPr calcId="145621"/>
</workbook>
</file>

<file path=xl/calcChain.xml><?xml version="1.0" encoding="utf-8"?>
<calcChain xmlns="http://schemas.openxmlformats.org/spreadsheetml/2006/main">
  <c r="L16" i="1" l="1"/>
  <c r="L28" i="1"/>
  <c r="L35" i="1"/>
  <c r="L50" i="1"/>
  <c r="L60" i="1"/>
  <c r="L84" i="1"/>
  <c r="L91" i="1"/>
  <c r="L108" i="1"/>
  <c r="L119" i="1"/>
  <c r="L129" i="1"/>
  <c r="F131" i="1"/>
  <c r="L131" i="1"/>
</calcChain>
</file>

<file path=xl/sharedStrings.xml><?xml version="1.0" encoding="utf-8"?>
<sst xmlns="http://schemas.openxmlformats.org/spreadsheetml/2006/main" count="319" uniqueCount="277">
  <si>
    <t>창의적 공학설계 (나)반 총 금액 합계</t>
    <phoneticPr fontId="2" type="noConversion"/>
  </si>
  <si>
    <t>10조 총액</t>
    <phoneticPr fontId="2" type="noConversion"/>
  </si>
  <si>
    <t>납(1mm)</t>
  </si>
  <si>
    <t>인두기 ZD-70RA</t>
  </si>
  <si>
    <t>http://www.acrylmall.com/src/products/products_detail.php?product_category_id=2889&amp;product_category_id_main=0&amp;product_mst_id=A030501&amp;now_page=1</t>
  </si>
  <si>
    <t>아크릴판(25x5,3mm,백색)</t>
  </si>
  <si>
    <t>http://www.acrylmall.com/src/products/products_detail.php?product_category_id=2889&amp;product_category_id_main=0&amp;product_mst_id=A030505&amp;now_page=1</t>
  </si>
  <si>
    <t>아크릴판(25x25,3mm,백색)</t>
  </si>
  <si>
    <t>기타2</t>
    <phoneticPr fontId="2" type="noConversion"/>
  </si>
  <si>
    <t>A14-150x200-양면</t>
  </si>
  <si>
    <t>3색 점퍼용 단선- 0.6 파이 [1미터단위]</t>
  </si>
  <si>
    <t>MFR0623BACV1500(150Ω)</t>
  </si>
  <si>
    <t>74HC138(DIP) (3 to 8 line decoder)</t>
  </si>
  <si>
    <t>BC547</t>
  </si>
  <si>
    <t>권영우</t>
    <phoneticPr fontId="2" type="noConversion"/>
  </si>
  <si>
    <t>Super Bright Blue 5mm LED (25 pack)</t>
  </si>
  <si>
    <t>기타1</t>
    <phoneticPr fontId="2" type="noConversion"/>
  </si>
  <si>
    <t>10조</t>
    <phoneticPr fontId="2" type="noConversion"/>
  </si>
  <si>
    <t>9조 총액</t>
    <phoneticPr fontId="2" type="noConversion"/>
  </si>
  <si>
    <t>ㄱ자꺽쇠/30*30/보강철물</t>
  </si>
  <si>
    <t>색상 미색 선택</t>
  </si>
  <si>
    <t>http://www.alpha.co.kr/product/productView.do?siteName=&amp;preKwd=&amp;reSrchFlag=&amp;notFlat=&amp;preQuery=%28text_idx+%3D+%27하드보드%27+allwordsyn+or+str_idx+%3D+%27하드보드%27%29&amp;category=&amp;cPage=&amp;totalSearchText=하드보드&amp;productCode=1008137&amp;PS_IDX=&amp;pageSize=&amp;ORDER_COL=&amp;viewType=&amp;reSearchText=&amp;totalSearchCcode=</t>
  </si>
  <si>
    <t>[지류] 하드보드지 1T (4절/5매)</t>
  </si>
  <si>
    <t>1회 판매량 10개 단위</t>
  </si>
  <si>
    <t>접시머리 십자볼트 탭핑스크류 (1종) M3*10</t>
  </si>
  <si>
    <t>이미지3 참고(스크린샷)/개수에 14 입력</t>
  </si>
  <si>
    <t>http://storefarm.naver.com/hayanglass/products/205406779</t>
  </si>
  <si>
    <t>하얀유리-강화유리</t>
  </si>
  <si>
    <t>미러 4MIL 선택, 개수 2 선택</t>
  </si>
  <si>
    <t>http://storefarm.naver.com/joongsim/products/349824598/</t>
  </si>
  <si>
    <t>유리용 미러필름 거울시트지 반사시트지</t>
  </si>
  <si>
    <t>http://storefarm.naver.com/sheetmori/products/127297645?NaPm=ct%3Diu7y3d5k%7Cci%3D0854c1e951ef6cfa67e5b7bc27278bcfeefe87c7%7Ctr%3Dsls%7Csn%3D190175%7Chk%3D270992f08ef2fa5b1dd576ab49dc7664cd2139dd/</t>
  </si>
  <si>
    <t>시트몰이 단색시트지 솔리드 블랙(SM4801-3)</t>
  </si>
  <si>
    <t>이미지2 참고(스크린샷)/개수에 12 입력</t>
  </si>
  <si>
    <t>http://storefarm.naver.com/homenwood/products/338893251/</t>
  </si>
  <si>
    <t>내맘대로 나무재단/DIY원목 재단/무료컷팅/목재재단/집성목/합판</t>
  </si>
  <si>
    <t>이미지1 참고(스크린샷)/개수에 36 입력</t>
  </si>
  <si>
    <t>http://storefarm.naver.com/homenwood/products/465753067/</t>
  </si>
  <si>
    <t>MDF/미송합판/내맘대로 나무재단/DIY원목 재단/목재재단/합판</t>
  </si>
  <si>
    <t>기타2</t>
    <phoneticPr fontId="2" type="noConversion"/>
  </si>
  <si>
    <t>HDMI 젠더(HDMI M/DVI F) [BG278]</t>
  </si>
  <si>
    <t>기타1</t>
    <phoneticPr fontId="2" type="noConversion"/>
  </si>
  <si>
    <t>선택사항 색상 블랙</t>
  </si>
  <si>
    <t>http://item2.gmarket.co.kr/Item/detailview/Item.aspx?goodscode=790123154&amp;GoodsSale=Y&amp;jaehuid=200001169&amp;NaPm=ct%3Diu7t8pcg%7Cci%3D06a2580f083dc6283625cacea9d42a08331d6b95%7Ctr%3Dslc%7Csn%3D24%7Chk%3D2c5572d334fe25f4f74e6c8c12d9c7385e026d41/</t>
  </si>
  <si>
    <t>필라 CM-700 USB 구즈넥 스탠드 마이크</t>
  </si>
  <si>
    <t>센서</t>
    <phoneticPr fontId="2" type="noConversion"/>
  </si>
  <si>
    <t>육진혁</t>
    <phoneticPr fontId="2" type="noConversion"/>
  </si>
  <si>
    <t>라즈베리파이3 (Raspberry Pi 3 Model B) + 아답터 + 방열판</t>
  </si>
  <si>
    <t>보드</t>
    <phoneticPr fontId="2" type="noConversion"/>
  </si>
  <si>
    <t>9조</t>
    <phoneticPr fontId="2" type="noConversion"/>
  </si>
  <si>
    <t>8조 총액</t>
    <phoneticPr fontId="2" type="noConversion"/>
  </si>
  <si>
    <t>반사필름</t>
  </si>
  <si>
    <t>http://storefarm.naver.com/suntingkorea/products/364850871?NaPm=ct%3Diu6udpk8%7Cci%3D27c636f16d5d4cc5cf684df4ce1f5dd4218e98bc%7Ctr%3Dsls%7Csn%3D333435%7Chk%3D04097598e2b6e11fdddd992d4c31594709ab751d</t>
  </si>
  <si>
    <t>종류 - 스트랩 클레오 원형거울 320</t>
  </si>
  <si>
    <t>http://www.1300k.com/shop/goodsDetail.html?f_goodsno=215023202935&amp;from=nvrcps&amp;NaPm=ct%3Diu6s1xcw%7Cci%3D8939204fa049c4f8846fb23d16f1e6db17d85a74%7Ctr%3Dsls%7Csn%3D175394%7Chk%3D99c18203ee4fd408cb287ff91ad0c30ab5d6796d</t>
  </si>
  <si>
    <t>스트랩 클레오 원형거울 320</t>
  </si>
  <si>
    <t>RGB LED</t>
  </si>
  <si>
    <t>http://roboholic1.godo.co.kr/shop/goods/goods_view.php?goodsno=2617&amp;inflow=naver&amp;NaPm=ct%3Diual6gmw%7Cci%3D81602e95c326a7530c4f62032d0e089d059050a3%7Ctr%3Dslsl%7Csn%3D188145%7Chk%3Da9f38c571c8e92c3d7cd48cf9c9fdc335cac32ab</t>
  </si>
  <si>
    <t>네오픽셀 호환 LED - RGB Addressable, PTH, 5mm Clear (5 Pack)</t>
  </si>
  <si>
    <t xml:space="preserve"> </t>
  </si>
  <si>
    <t>건전지 for RTC 모듈</t>
  </si>
  <si>
    <t>CR2032-BP(3V)Pa</t>
  </si>
  <si>
    <t>Hongxing WIW3386P(8mm shaft) Series-10KΩ</t>
  </si>
  <si>
    <t>1/4W 5% Axial Resistor 681J (680Ω)</t>
  </si>
  <si>
    <t>1/4W 5% Axial Resistor 331J (330Ω)</t>
  </si>
  <si>
    <t>NPN 트랜지스터</t>
  </si>
  <si>
    <t>TIP120</t>
  </si>
  <si>
    <t>트랜지스터</t>
  </si>
  <si>
    <t>2N2222A(MPS)</t>
  </si>
  <si>
    <t xml:space="preserve"> LED RGB Strip - Addressable, Bare (1m) [COM-12025]</t>
  </si>
  <si>
    <t>NT-JUMPER KIT 점퍼와이어 키트 [65pcs]</t>
  </si>
  <si>
    <t>아두이노 버튼 스위치 모듈 (흰색) [ELB060677]</t>
  </si>
  <si>
    <t>브레드보드 801</t>
  </si>
  <si>
    <t>시프트레지스터</t>
  </si>
  <si>
    <t>74HC595(DIP)</t>
  </si>
  <si>
    <t>DS3231 RTC 고정밀 리얼타임 클럭 모듈 [SZH-EK047]</t>
  </si>
  <si>
    <t>온습도센서 [DHT11]</t>
  </si>
  <si>
    <t>진소정</t>
    <phoneticPr fontId="2" type="noConversion"/>
  </si>
  <si>
    <t>아두이노 ESP8266 와이파이 실드 [SZH - EK089]</t>
  </si>
  <si>
    <t>쉴드</t>
    <phoneticPr fontId="2" type="noConversion"/>
  </si>
  <si>
    <t>8조</t>
    <phoneticPr fontId="2" type="noConversion"/>
  </si>
  <si>
    <t>7조 총액</t>
    <phoneticPr fontId="2" type="noConversion"/>
  </si>
  <si>
    <t>주문제작) 인터넷 주문 후 직접 방문 수령 예정                       종류:아크릴, 두께:2T(mm), 색상:투명, 가로:400mm, 세로:640mm, 수량:1</t>
  </si>
  <si>
    <t>http://storefarm.naver.com/iredesign/products/347050682?NaPm=ct%3Ditx1hq74%7Cci%3D64a9f4cb9930a03ed0f3e75addfaac86949d4843%7Ctr%3Dslsl%7Csn%3D327430%7Cic%3D%7Chk%3D8db0d958868057683a51ca5ac52a02994d5eaca7</t>
  </si>
  <si>
    <t>아크릴</t>
  </si>
  <si>
    <t>저항</t>
  </si>
  <si>
    <t>1/8W 1% Axial Resistor 241F (240Ω)</t>
  </si>
  <si>
    <t>쉬프트 레지스터</t>
  </si>
  <si>
    <t>KRC102M-AT</t>
  </si>
  <si>
    <t xml:space="preserve"> RG LED</t>
  </si>
  <si>
    <t>[048] 5파이 투톤LED-빨강,녹색 /cathode 타입</t>
  </si>
  <si>
    <t>블루투스 직렬포트 모듈 HC-06 (DIP) [SZH-EK010]</t>
  </si>
  <si>
    <t>박성렬</t>
    <phoneticPr fontId="2" type="noConversion"/>
  </si>
  <si>
    <t>Arduino Mega 2560 (R3) 호환보드 [SZH-EK028]</t>
  </si>
  <si>
    <t>7조</t>
    <phoneticPr fontId="2" type="noConversion"/>
  </si>
  <si>
    <t>6조 총액</t>
    <phoneticPr fontId="2" type="noConversion"/>
  </si>
  <si>
    <t>http://m.storefarm.naver.com/3dp/products/286582616</t>
  </si>
  <si>
    <t>리드스크류 8파이</t>
  </si>
  <si>
    <t xml:space="preserve">http://naver.me/5IufOgSc </t>
  </si>
  <si>
    <t>모터 커플링 6.35mm - 8mm</t>
  </si>
  <si>
    <t>15mm 191mmX353mm</t>
  </si>
  <si>
    <t>http://item2.gmarket.co.kr/item/detailview/Item.aspx?goodscode=737232770</t>
  </si>
  <si>
    <t>레드파인 집성판목</t>
  </si>
  <si>
    <t>12mm 80mmX200mm</t>
  </si>
  <si>
    <t>http://item2.gmarket.co.kr/item/detailview/Item.aspx?goodscode=638842063</t>
  </si>
  <si>
    <t>A008 레드파인</t>
  </si>
  <si>
    <t>12mm 80mmX212mm</t>
  </si>
  <si>
    <t>12mmX276mm 1개/ 12mmX178mm 1개</t>
  </si>
  <si>
    <t>F001쫄대삼나무12*12</t>
  </si>
  <si>
    <t>갈매기 타카핀 7mm</t>
  </si>
  <si>
    <t>니퍼 TU-C01</t>
  </si>
  <si>
    <t>줄자 TU-3016</t>
  </si>
  <si>
    <t>빠루망치-08 OZ</t>
  </si>
  <si>
    <t>순간접착제</t>
  </si>
  <si>
    <t>글루건 살 때 옵션으로 같이</t>
  </si>
  <si>
    <t>글루건심 (대)</t>
  </si>
  <si>
    <t>http://item2.gmarket.co.kr/Item/detailview/Item.aspx?goodscode=669814592</t>
  </si>
  <si>
    <t>글루건 (대)</t>
  </si>
  <si>
    <t>LED 가 부착될 빵판</t>
  </si>
  <si>
    <t>http://item2.gmarket.co.kr/item/detailview/Item.aspx?goodscode=728619527</t>
  </si>
  <si>
    <t>미니 브레드보드</t>
  </si>
  <si>
    <t>브레드보드 830핀 MB-102</t>
  </si>
  <si>
    <t>SZH-BBAD-002</t>
  </si>
  <si>
    <t>알카라인 건전지, AA 사이즈,1.5V</t>
  </si>
  <si>
    <t>http://item2.gmarket.co.kr/item/detailview/Item.aspx?goodscode=676893893</t>
  </si>
  <si>
    <t>12V 보조배터리 AA 8구 스위치</t>
  </si>
  <si>
    <t>510Ω resister</t>
  </si>
  <si>
    <t xml:space="preserve"> 1/2W 1% Axial Resistor 511F</t>
  </si>
  <si>
    <t>시프트 레지스터</t>
  </si>
  <si>
    <t>74HC595</t>
  </si>
  <si>
    <t>53N RGB 262C-9001</t>
  </si>
  <si>
    <t>http://motorplus.kr/shop/goods/goods_view.php?&amp;goodsno=1018&amp;category=001</t>
  </si>
  <si>
    <t>마이크로모터 DM-5269DS (12V)</t>
  </si>
  <si>
    <t>2N2222A</t>
  </si>
  <si>
    <t>Music Instrument Shield [DEV-10587]</t>
  </si>
  <si>
    <t>이동규</t>
    <phoneticPr fontId="2" type="noConversion"/>
  </si>
  <si>
    <t>Arduino Uno (R3)</t>
  </si>
  <si>
    <t>6조</t>
    <phoneticPr fontId="2" type="noConversion"/>
  </si>
  <si>
    <t>5조 총액</t>
    <phoneticPr fontId="2" type="noConversion"/>
  </si>
  <si>
    <t>(첨부파일 2 참고)  스위치 종류 ( 클릭 - 청축)</t>
  </si>
  <si>
    <t>http://www.leopold.co.kr/?doc=cart/item.php&amp;it_id=1286165875</t>
  </si>
  <si>
    <t>Cherry MX Switch 30개 set</t>
    <phoneticPr fontId="2" type="noConversion"/>
  </si>
  <si>
    <t>(첨부파일 1 참고)   선택   06| 무늬우드락 /선택2 (PC) 311_5mm(2장) (-300원) </t>
  </si>
  <si>
    <t>http://www.interpark.com/product/MallDisplay.do?_method=detail&amp;sc.shopNo=0000100000&amp;firpg=01&amp;sc.prdNo=1176401805&amp;sc.dispNo=016001&amp;sc.dispNo=016001</t>
  </si>
  <si>
    <t>우드락과 폼보드 110종/보드롱/폼보드지/칼라우드락/</t>
  </si>
  <si>
    <t>전기용 절연테이프 19mm*10m(흰색)</t>
  </si>
  <si>
    <t>기타2</t>
    <phoneticPr fontId="2" type="noConversion"/>
  </si>
  <si>
    <t>테스트[CH254]소켓 점퍼 케이블 40P (칼라) (F/F)</t>
  </si>
  <si>
    <t>74HC165N(DIP)</t>
  </si>
  <si>
    <t>브레드보드 830핀 MB-102 [SZH-BBAD-002]</t>
  </si>
  <si>
    <t>557UR 사각 LED 빨강 [SZH-LD001]</t>
  </si>
  <si>
    <t>점퍼와이어 GSH-05401 (500mm, M/M, 10P Ribbon Cable)</t>
  </si>
  <si>
    <t>중고로 구입할 예정</t>
  </si>
  <si>
    <t>FDD</t>
  </si>
  <si>
    <t>설경석</t>
    <phoneticPr fontId="2" type="noConversion"/>
  </si>
  <si>
    <t>라즈베리파이3 (Raspberry Pi 3 Model B) + 방열판</t>
  </si>
  <si>
    <t>보드</t>
    <phoneticPr fontId="2" type="noConversion"/>
  </si>
  <si>
    <t>5조</t>
    <phoneticPr fontId="2" type="noConversion"/>
  </si>
  <si>
    <t>4조 총액</t>
    <phoneticPr fontId="2" type="noConversion"/>
  </si>
  <si>
    <t>http://mechasolution.com/shop/goods/goods_view.php?goodsno=329287&amp;category=091002</t>
  </si>
  <si>
    <t xml:space="preserve"> EXSO-3229673 보급형 인두기 JY-20740 (40W)</t>
  </si>
  <si>
    <t>[2576]</t>
  </si>
  <si>
    <t>기타2</t>
    <phoneticPr fontId="2" type="noConversion"/>
  </si>
  <si>
    <t>http://mechasolution.com/shop/goods/goods_view.php?goodsno=11758&amp;category=049013</t>
  </si>
  <si>
    <t>SP-10722 Grove 아두이노 MP3 플레이어 모듈 (아두이노 음악 재생) (Grove - MP3 v2.0)</t>
  </si>
  <si>
    <t xml:space="preserve">[0147] </t>
  </si>
  <si>
    <t>http://item2.gmarket.co.kr/Item/detailview/Item.aspx?goodscode=785506676&amp;GoodsSale=Y&amp;jaehuid=200001169&amp;NaPm=ct%3Diu5fv0kg%7Cci%3D826ea68bcf39c99119861bcc6060d0748f515a71%7Ctr%3Dsls%7Csn%3D24%7Chk%3D1a8478690b1019962d45413eaeb79fbc74734a1c제</t>
  </si>
  <si>
    <t xml:space="preserve"> Grove - Serial MP3 Player </t>
  </si>
  <si>
    <t>[785506676]</t>
  </si>
  <si>
    <t>http://mechasolution.com/shop/goods/goods_view.php?goodsno=819</t>
  </si>
  <si>
    <t xml:space="preserve"> SP-10722 얇은 스피커</t>
  </si>
  <si>
    <t>[0147]</t>
  </si>
  <si>
    <t>http://itempage3.auction.co.kr/DetailView.aspx?ItemNo=B216358550&amp;frm3=V2</t>
  </si>
  <si>
    <t xml:space="preserve"> 샌디스크microSDHC 8GB</t>
  </si>
  <si>
    <t>[B216358550]</t>
  </si>
  <si>
    <t>http://storefarm.naver.com/motorbank/products/231674765?NaPm=ct%3Diu1hjr2g%7Cci%3D34e40c30948ee05c061bec87911d84996cc497aa%7Ctr%3Dsls%7Csn%3D210132%7Chk%3D4f3c8183fb7444becb1177bf8f96b2a082ebe6ba</t>
  </si>
  <si>
    <t xml:space="preserve"> 모터뱅크 기어모터 GM43-3229 DC12V 출력3.14W 43각 소형DC모터</t>
  </si>
  <si>
    <t>[231674765]</t>
  </si>
  <si>
    <t>http://roboholic1.godo.co.kr/shop/goods/goods_view.php?goodsno=8615</t>
  </si>
  <si>
    <t xml:space="preserve"> SEE-110990027 아두이노 Grove 케이블 Base 쉴드 연결 케이블 (Grove - Universal 4 Pin Buckled 20cm Cable)</t>
  </si>
  <si>
    <t>[1923]</t>
  </si>
  <si>
    <t>http://roboholic1.godo.co.kr/shop/goods/goods_view.php?goodsno=8222</t>
  </si>
  <si>
    <t>[1921] SEE-110990028 아두이노 Grove 케이블 (2.54mm Female 4핀 점퍼 케이블)(Grove - 4 pin Female Jumper to Grove 4 pin Conversion Cable - 30cm)</t>
  </si>
  <si>
    <t>[1921]</t>
  </si>
  <si>
    <t>http://roboholic1.godo.co.kr/shop/goods/goods_view.php?goodsno=831</t>
  </si>
  <si>
    <t xml:space="preserve"> SEE-ACC11317O 아두이노 Grove 케이블 4핀 (Jumper Wire Grove 4pin Conversion Cable - 10cm)</t>
  </si>
  <si>
    <t>[1920]</t>
  </si>
  <si>
    <t>http://roboholic1.godo.co.kr/shop/goods/goods_view.php?goodsno=8223</t>
  </si>
  <si>
    <t xml:space="preserve"> SEE-110990210 아두이노 Grove 케이블 (2.54mm male 4핀 점퍼 케이블)(Grove - 4 pin Male Jumper to Grove 4 pin Conversion Cable - 20cm)</t>
  </si>
  <si>
    <t>[1922]</t>
  </si>
  <si>
    <t xml:space="preserve"> DG-53N RGB 262C-A9001</t>
  </si>
  <si>
    <t>http://kc-global.co.kr/product/detail.html?product_no=686522&amp;cate_no=1086&amp;display_group=1&amp;cafe_mkt=naver_ks&amp;mkt_in=Y&amp;ghost_mall_id=naver&amp;ref=naver_open&amp;NaPm=ct%3Diu5et888%7Cci%3D86929c2144f53cf3e8dc6f32fcfd995f2fdd3a49%7Ctr%3Dslsl%7Csn%3D256786%7Chk%3D7bce9946eebc662ec762fe7a3bb985a2df248cec</t>
  </si>
  <si>
    <t xml:space="preserve"> pulsesensor 심박 심박수 심장 맥박 펄스 심장 박동 센서 arduino 아두이노 호환 생체 모방 센서</t>
  </si>
  <si>
    <t>[686522]</t>
  </si>
  <si>
    <t>http://roboholic1.godo.co.kr/shop/goods/goods_view.php?goodsno=8219</t>
  </si>
  <si>
    <t xml:space="preserve"> SEE-101020052 Grove 아두이노 GSR센서 (거짓말 탐지기 센서) (Grove - GSR Sensor)</t>
  </si>
  <si>
    <t>[1974]</t>
  </si>
  <si>
    <t>센서</t>
    <phoneticPr fontId="2" type="noConversion"/>
  </si>
  <si>
    <t>http://roboholic1.godo.co.kr/shop/goods/goods_view.php?goodsno=8212&amp;category=045002</t>
  </si>
  <si>
    <t>SEE-103030000 아두이노 Grove 베이스 쉴드 (Arduino Grove Base Shield V2)</t>
  </si>
  <si>
    <t>[1932]</t>
  </si>
  <si>
    <t>쉴드</t>
    <phoneticPr fontId="2" type="noConversion"/>
  </si>
  <si>
    <t>강윤정</t>
    <phoneticPr fontId="2" type="noConversion"/>
  </si>
  <si>
    <t>4조</t>
    <phoneticPr fontId="2" type="noConversion"/>
  </si>
  <si>
    <t>3조 총액</t>
    <phoneticPr fontId="2" type="noConversion"/>
  </si>
  <si>
    <t>http://itempage3.auction.co.kr/DetailView.aspx?ItemNo=B318105183&amp;frm3=V2</t>
  </si>
  <si>
    <t>아크릴판(5mm*300mm*300mm)</t>
  </si>
  <si>
    <t>아무 목장갑이던 상관 없음</t>
  </si>
  <si>
    <t>http://itempage3.auction.co.kr/DetailView.aspx?ItemNo=B280184846&amp;keyword=%b0%a1%c0%a7&amp;scoredtype=0</t>
  </si>
  <si>
    <t>목장갑</t>
  </si>
  <si>
    <t>24개 필요, 주문단위 10개, 따라서 30개 주문</t>
  </si>
  <si>
    <t>둥근머리 십자볼트 탭핑스크류 M3*16</t>
  </si>
  <si>
    <t>http://artrobot.co.kr/front/php/product.php?product_no=25&amp;main_cate_no=&amp;display_group=</t>
  </si>
  <si>
    <t>아두이노용 재적층 가능한 헤더셋</t>
  </si>
  <si>
    <t>MAX7219 도트 매트릭스 제어 모듈</t>
  </si>
  <si>
    <t>마블덱스 압력센서 RA18</t>
    <phoneticPr fontId="2" type="noConversion"/>
  </si>
  <si>
    <t>김준수</t>
    <phoneticPr fontId="2" type="noConversion"/>
  </si>
  <si>
    <t>http://artrobot.co.kr/front/php/product.php?qna_page=1&amp;qna_offset=15&amp;product_no=444&amp;main_cate_no=32&amp;display_group=1&amp;use_page=1&amp;use_offset=0#use_붐</t>
  </si>
  <si>
    <t>아두이노 MIDI 악기 쉴드</t>
  </si>
  <si>
    <t>3조</t>
    <phoneticPr fontId="2" type="noConversion"/>
  </si>
  <si>
    <t>2조 총액</t>
    <phoneticPr fontId="2" type="noConversion"/>
  </si>
  <si>
    <t>사마륨 8옴(Ω) 0.5W 스피커 28파이</t>
  </si>
  <si>
    <t>점퍼와이어 GSH-02102 (200mm, F/F, 20PCS*5color)</t>
  </si>
  <si>
    <t>1/8W 5% Axial Resistor 221J (220Ω)</t>
  </si>
  <si>
    <t>5파이 고휘도 LED 반투명 (빨강색)</t>
  </si>
  <si>
    <t>서보모터(HS-311)</t>
  </si>
  <si>
    <t>추가옵션-선길이 18cm</t>
  </si>
  <si>
    <t>레이저 모듈 (RED 8*20)-(10)</t>
    <phoneticPr fontId="2" type="noConversion"/>
  </si>
  <si>
    <t>http://toy.interpark.com/product/MallDisplay.do?_method=Detail&amp;sc.prdNo=4007587125</t>
  </si>
  <si>
    <t>DIY 톱니기어 패키지(2) RTOY</t>
  </si>
  <si>
    <t>선택-미니전동건M4</t>
  </si>
  <si>
    <t>http://itempage3.auction.co.kr/DetailView.aspx?ItemNo=A549059043</t>
  </si>
  <si>
    <t>미니전동건 M4 AK/ mini 비비탄총 전동건 세미전동건</t>
  </si>
  <si>
    <t>압력센서 RA30P</t>
  </si>
  <si>
    <t>US-100 온도보상 초음파 거리센서 모듈</t>
  </si>
  <si>
    <t>함인규</t>
    <phoneticPr fontId="2" type="noConversion"/>
  </si>
  <si>
    <t>http://vctec.co.kr/product/detail.html?product_no=6978</t>
  </si>
  <si>
    <t>MP3 쉴드 (MP3 Shield)</t>
  </si>
  <si>
    <t>2조</t>
    <phoneticPr fontId="2" type="noConversion"/>
  </si>
  <si>
    <t>1조 총액</t>
    <phoneticPr fontId="2" type="noConversion"/>
  </si>
  <si>
    <t xml:space="preserve"> 아두이노 아크릴 고정판 [SZH-EK016]</t>
  </si>
  <si>
    <t>[1264626]</t>
  </si>
  <si>
    <t xml:space="preserve"> 하네스 와이어 (HW26-100)-노랑 AWG26, 100MM 클림핑 안된타입 </t>
  </si>
  <si>
    <t>[31183]</t>
  </si>
  <si>
    <t xml:space="preserve"> 스피커(아두이노 LM386 디지털앰프모듈)</t>
  </si>
  <si>
    <t>[1290797]</t>
  </si>
  <si>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도트매트릭스 4x4 (Sharp정품)</t>
    </r>
  </si>
  <si>
    <t>[4057]</t>
  </si>
  <si>
    <t xml:space="preserve"> 아두이노 버튼 스위치 모듈 v1 (YELLOW) [ELB060670]</t>
  </si>
  <si>
    <t>[1289320]</t>
  </si>
  <si>
    <t>100mm*50mm</t>
  </si>
  <si>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아크릴 판재 (두께 2mm-20mm) 커스텀 절단 가공</t>
    </r>
  </si>
  <si>
    <t>[35452]</t>
  </si>
  <si>
    <t>50mm*170mm</t>
  </si>
  <si>
    <t>100mm*170mm</t>
  </si>
  <si>
    <t xml:space="preserve"> 아두이노 버튼 스위치 모듈 v1 (WHITE) [ELB060671]</t>
  </si>
  <si>
    <t>[1289319]</t>
  </si>
  <si>
    <t xml:space="preserve"> 세그먼트 LED(S-2381ASR) 점수판</t>
  </si>
  <si>
    <t>[36422]</t>
  </si>
  <si>
    <t xml:space="preserve"> 74HC595(DIP) (8-Bit Shift Registers with Output Latches) (시프트 레지스터)</t>
  </si>
  <si>
    <t>[3566]</t>
  </si>
  <si>
    <t xml:space="preserve">WM12057 소형도트매트릭스 (그림확인요망) 5 x 7 도트메트릭스 </t>
  </si>
  <si>
    <t>[13065]</t>
    <phoneticPr fontId="2" type="noConversion"/>
  </si>
  <si>
    <t>이승연</t>
    <phoneticPr fontId="2" type="noConversion"/>
  </si>
  <si>
    <t>http://mechasolution.com/shop/main/index.php</t>
  </si>
  <si>
    <t xml:space="preserve">[WAVESHARE] 아두이노 음악재생 MP3 쉴드 VS1053B Audio Play/Record </t>
  </si>
  <si>
    <t>1조</t>
    <phoneticPr fontId="2" type="noConversion"/>
  </si>
  <si>
    <t>비고</t>
  </si>
  <si>
    <t>(부품) 웹사이트</t>
  </si>
  <si>
    <t>수량</t>
  </si>
  <si>
    <t>단가 (개당)</t>
  </si>
  <si>
    <t>가격</t>
  </si>
  <si>
    <t>구매대행
불가항목(O표시)</t>
    <phoneticPr fontId="2" type="noConversion"/>
  </si>
  <si>
    <t>명칭(부품명)</t>
    <phoneticPr fontId="2" type="noConversion"/>
  </si>
  <si>
    <t>상품코드</t>
    <phoneticPr fontId="2" type="noConversion"/>
  </si>
  <si>
    <t>부품 종류</t>
  </si>
  <si>
    <t>소프트웨어학부(나반)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</si>
</sst>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나눔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3333FF"/>
      <name val="나눔고딕"/>
      <family val="3"/>
      <charset val="129"/>
    </font>
    <font>
      <b/>
      <sz val="11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name val="나눔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31313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theme="1"/>
      <name val="나눔고딕"/>
      <family val="2"/>
      <charset val="129"/>
    </font>
    <font>
      <b/>
      <sz val="16"/>
      <color theme="1"/>
      <name val="맑은 고딕"/>
      <family val="3"/>
      <charset val="129"/>
      <scheme val="minor"/>
    </font>
    <font>
      <sz val="12"/>
      <color indexed="8"/>
      <name val="Verdana"/>
      <family val="2"/>
    </font>
    <font>
      <sz val="11"/>
      <color rgb="FF000000"/>
      <name val="나눔고딕"/>
      <family val="2"/>
    </font>
    <font>
      <u/>
      <sz val="11"/>
      <color theme="10"/>
      <name val="맑은 고딕"/>
      <family val="3"/>
      <charset val="129"/>
      <scheme val="minor"/>
    </font>
    <font>
      <u/>
      <sz val="12"/>
      <color theme="10"/>
      <name val="Verdana"/>
      <family val="2"/>
    </font>
    <font>
      <u/>
      <sz val="11"/>
      <color theme="10"/>
      <name val="나눔고딕"/>
      <family val="2"/>
      <charset val="129"/>
    </font>
    <font>
      <u/>
      <sz val="11"/>
      <color theme="10"/>
      <name val="맑은 고딕"/>
      <family val="3"/>
      <charset val="129"/>
    </font>
    <font>
      <u/>
      <sz val="11"/>
      <color rgb="FF0000FF"/>
      <name val="맑은 고딕"/>
      <family val="2"/>
      <charset val="129"/>
    </font>
    <font>
      <u/>
      <sz val="11"/>
      <color rgb="FF0000F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20" fillId="0" borderId="0" applyNumberFormat="0" applyFill="0" applyBorder="0" applyProtection="0">
      <alignment vertical="center"/>
    </xf>
    <xf numFmtId="0" fontId="2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Protection="0">
      <alignment vertical="top" wrapText="1"/>
    </xf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Border="0" applyProtection="0">
      <alignment vertical="center"/>
    </xf>
    <xf numFmtId="0" fontId="31" fillId="0" borderId="0">
      <alignment vertical="center"/>
    </xf>
    <xf numFmtId="0" fontId="29" fillId="0" borderId="0" applyNumberFormat="0" applyFill="0" applyBorder="0" applyAlignment="0" applyProtection="0"/>
  </cellStyleXfs>
  <cellXfs count="13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41" fontId="3" fillId="0" borderId="0" xfId="0" applyNumberFormat="1" applyFont="1">
      <alignment vertical="center"/>
    </xf>
    <xf numFmtId="0" fontId="4" fillId="0" borderId="0" xfId="0" applyNumberFormat="1" applyFont="1" applyAlignment="1">
      <alignment horizontal="left" vertical="center"/>
    </xf>
    <xf numFmtId="41" fontId="4" fillId="0" borderId="0" xfId="1" applyFont="1" applyAlignment="1">
      <alignment horizontal="left" vertical="center"/>
    </xf>
    <xf numFmtId="41" fontId="5" fillId="0" borderId="0" xfId="1" applyFont="1" applyFill="1" applyBorder="1" applyAlignment="1">
      <alignment horizontal="left" vertical="center"/>
    </xf>
    <xf numFmtId="0" fontId="5" fillId="0" borderId="0" xfId="1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2" xfId="2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38" fontId="6" fillId="0" borderId="2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5" xfId="2" applyBorder="1" applyAlignment="1">
      <alignment horizontal="left" vertical="center"/>
    </xf>
    <xf numFmtId="176" fontId="6" fillId="0" borderId="5" xfId="0" applyNumberFormat="1" applyFont="1" applyBorder="1" applyAlignment="1">
      <alignment horizontal="center" vertical="center"/>
    </xf>
    <xf numFmtId="38" fontId="6" fillId="0" borderId="5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top" wrapText="1"/>
    </xf>
    <xf numFmtId="0" fontId="6" fillId="0" borderId="7" xfId="0" applyFont="1" applyBorder="1">
      <alignment vertical="center"/>
    </xf>
    <xf numFmtId="0" fontId="7" fillId="0" borderId="8" xfId="2" applyBorder="1" applyAlignment="1">
      <alignment horizontal="left" vertical="center"/>
    </xf>
    <xf numFmtId="176" fontId="11" fillId="0" borderId="8" xfId="0" applyNumberFormat="1" applyFont="1" applyBorder="1" applyAlignment="1">
      <alignment horizontal="center" vertical="top" wrapText="1"/>
    </xf>
    <xf numFmtId="38" fontId="6" fillId="0" borderId="8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38" fontId="8" fillId="0" borderId="2" xfId="0" applyNumberFormat="1" applyFont="1" applyBorder="1" applyAlignment="1">
      <alignment horizontal="center" vertical="center"/>
    </xf>
    <xf numFmtId="38" fontId="8" fillId="0" borderId="5" xfId="0" applyNumberFormat="1" applyFont="1" applyBorder="1" applyAlignment="1">
      <alignment horizontal="center" vertical="center"/>
    </xf>
    <xf numFmtId="38" fontId="11" fillId="0" borderId="5" xfId="0" applyNumberFormat="1" applyFont="1" applyBorder="1" applyAlignment="1">
      <alignment horizontal="center" vertical="top" wrapText="1"/>
    </xf>
    <xf numFmtId="0" fontId="8" fillId="0" borderId="7" xfId="0" applyFont="1" applyBorder="1">
      <alignment vertical="center"/>
    </xf>
    <xf numFmtId="38" fontId="8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1" xfId="0" applyFont="1" applyBorder="1">
      <alignment vertical="center"/>
    </xf>
    <xf numFmtId="38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38" fontId="13" fillId="0" borderId="5" xfId="0" applyNumberFormat="1" applyFont="1" applyBorder="1" applyAlignment="1">
      <alignment horizontal="center" vertical="top" wrapText="1"/>
    </xf>
    <xf numFmtId="38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8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7" fillId="0" borderId="11" xfId="2" applyBorder="1" applyAlignment="1">
      <alignment horizontal="left" vertical="center"/>
    </xf>
    <xf numFmtId="176" fontId="11" fillId="0" borderId="11" xfId="3" applyNumberFormat="1" applyFont="1" applyBorder="1" applyAlignment="1">
      <alignment horizontal="center" vertical="center"/>
    </xf>
    <xf numFmtId="38" fontId="6" fillId="0" borderId="11" xfId="0" applyNumberFormat="1" applyFont="1" applyBorder="1" applyAlignment="1">
      <alignment horizontal="center" vertical="center"/>
    </xf>
    <xf numFmtId="176" fontId="8" fillId="0" borderId="11" xfId="3" applyNumberFormat="1" applyFont="1" applyBorder="1" applyAlignment="1">
      <alignment horizontal="center" vertical="center"/>
    </xf>
    <xf numFmtId="0" fontId="17" fillId="2" borderId="11" xfId="3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176" fontId="11" fillId="0" borderId="5" xfId="3" applyNumberFormat="1" applyFont="1" applyBorder="1" applyAlignment="1">
      <alignment horizontal="center" vertical="center"/>
    </xf>
    <xf numFmtId="176" fontId="8" fillId="0" borderId="5" xfId="3" applyNumberFormat="1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6" fontId="11" fillId="0" borderId="5" xfId="3" applyNumberFormat="1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/>
    </xf>
    <xf numFmtId="0" fontId="7" fillId="0" borderId="14" xfId="2" applyBorder="1" applyAlignment="1">
      <alignment horizontal="left" vertical="center"/>
    </xf>
    <xf numFmtId="176" fontId="8" fillId="0" borderId="14" xfId="3" applyNumberFormat="1" applyFont="1" applyBorder="1" applyAlignment="1">
      <alignment horizontal="center" vertical="center"/>
    </xf>
    <xf numFmtId="38" fontId="6" fillId="0" borderId="14" xfId="0" applyNumberFormat="1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7" fillId="3" borderId="5" xfId="2" applyFill="1" applyBorder="1" applyAlignment="1">
      <alignment horizontal="left" vertical="center"/>
    </xf>
    <xf numFmtId="176" fontId="6" fillId="3" borderId="5" xfId="0" applyNumberFormat="1" applyFont="1" applyFill="1" applyBorder="1" applyAlignment="1">
      <alignment horizontal="center" vertical="center"/>
    </xf>
    <xf numFmtId="38" fontId="6" fillId="3" borderId="5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0" borderId="7" xfId="4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top" wrapText="1"/>
    </xf>
    <xf numFmtId="176" fontId="8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49" fontId="21" fillId="4" borderId="2" xfId="5" applyNumberFormat="1" applyFont="1" applyFill="1" applyBorder="1" applyAlignment="1">
      <alignment horizontal="center" vertical="center"/>
    </xf>
    <xf numFmtId="0" fontId="10" fillId="0" borderId="2" xfId="6" applyNumberFormat="1" applyFont="1" applyBorder="1" applyAlignment="1">
      <alignment horizontal="center" vertical="center"/>
    </xf>
    <xf numFmtId="49" fontId="21" fillId="4" borderId="5" xfId="5" applyNumberFormat="1" applyFont="1" applyFill="1" applyBorder="1" applyAlignment="1">
      <alignment horizontal="center" vertical="center"/>
    </xf>
    <xf numFmtId="0" fontId="10" fillId="0" borderId="5" xfId="6" applyNumberFormat="1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8" xfId="6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left" vertical="center"/>
    </xf>
    <xf numFmtId="41" fontId="3" fillId="0" borderId="11" xfId="1" applyFont="1" applyBorder="1" applyAlignment="1">
      <alignment horizontal="center" vertical="center"/>
    </xf>
    <xf numFmtId="0" fontId="5" fillId="0" borderId="11" xfId="1" applyNumberFormat="1" applyFont="1" applyBorder="1" applyAlignment="1">
      <alignment horizontal="center" vertical="center" wrapText="1"/>
    </xf>
    <xf numFmtId="0" fontId="10" fillId="0" borderId="11" xfId="1" applyNumberFormat="1" applyFont="1" applyBorder="1" applyAlignment="1">
      <alignment horizontal="center" vertical="center"/>
    </xf>
    <xf numFmtId="0" fontId="23" fillId="0" borderId="16" xfId="0" applyNumberFormat="1" applyFont="1" applyBorder="1" applyAlignment="1">
      <alignment horizontal="center" vertical="center"/>
    </xf>
  </cellXfs>
  <cellStyles count="21">
    <cellStyle name="Hyperlink" xfId="7"/>
    <cellStyle name="쉼표 [0]" xfId="1" builtinId="6"/>
    <cellStyle name="쉼표 [0] 2" xfId="8"/>
    <cellStyle name="표준" xfId="0" builtinId="0"/>
    <cellStyle name="표준 2" xfId="6"/>
    <cellStyle name="표준 2 2" xfId="9"/>
    <cellStyle name="표준 3" xfId="10"/>
    <cellStyle name="표준 4" xfId="11"/>
    <cellStyle name="표준 5" xfId="12"/>
    <cellStyle name="표준 6" xfId="4"/>
    <cellStyle name="표준 7" xfId="5"/>
    <cellStyle name="표준 8" xfId="3"/>
    <cellStyle name="하이퍼링크" xfId="2" builtinId="8"/>
    <cellStyle name="하이퍼링크 2" xfId="13"/>
    <cellStyle name="하이퍼링크 3" xfId="14"/>
    <cellStyle name="하이퍼링크 4" xfId="15"/>
    <cellStyle name="하이퍼링크 5" xfId="16"/>
    <cellStyle name="하이퍼링크 6" xfId="17"/>
    <cellStyle name="하이퍼링크 7" xfId="18"/>
    <cellStyle name="하이퍼링크 8" xfId="19"/>
    <cellStyle name="하이퍼링크 9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B318105183&amp;frm3=V2" TargetMode="External"/><Relationship Id="rId13" Type="http://schemas.openxmlformats.org/officeDocument/2006/relationships/hyperlink" Target="http://roboholic1.godo.co.kr/shop/goods/goods_view.php?goodsno=8615" TargetMode="External"/><Relationship Id="rId18" Type="http://schemas.openxmlformats.org/officeDocument/2006/relationships/hyperlink" Target="http://item2.gmarket.co.kr/Item/detailview/Item.aspx?goodscode=785506676&amp;GoodsSale=Y&amp;jaehuid=200001169&amp;NaPm=ct%3Diu5fv0kg%7Cci%3D826ea68bcf39c99119861bcc6060d0748f515a71%7Ctr%3Dsls%7Csn%3D24%7Chk%3D1a8478690b1019962d45413eaeb79fbc74734a1c&#51228;" TargetMode="External"/><Relationship Id="rId26" Type="http://schemas.openxmlformats.org/officeDocument/2006/relationships/hyperlink" Target="http://item2.gmarket.co.kr/item/detailview/Item.aspx?goodscode=638842063" TargetMode="External"/><Relationship Id="rId39" Type="http://schemas.openxmlformats.org/officeDocument/2006/relationships/hyperlink" Target="http://storefarm.naver.com/sheetmori/products/127297645?NaPm=ct%3Diu7y3d5k%7Cci%3D0854c1e951ef6cfa67e5b7bc27278bcfeefe87c7%7Ctr%3Dsls%7Csn%3D190175%7Chk%3D270992f08ef2fa5b1dd576ab49dc7664cd2139dd/" TargetMode="External"/><Relationship Id="rId3" Type="http://schemas.openxmlformats.org/officeDocument/2006/relationships/hyperlink" Target="http://itempage3.auction.co.kr/DetailView.aspx?ItemNo=A549059043" TargetMode="External"/><Relationship Id="rId21" Type="http://schemas.openxmlformats.org/officeDocument/2006/relationships/hyperlink" Target="http://www.leopold.co.kr/?doc=cart/item.php&amp;it_id=1286165875" TargetMode="External"/><Relationship Id="rId34" Type="http://schemas.openxmlformats.org/officeDocument/2006/relationships/hyperlink" Target="http://www.1300k.com/shop/goodsDetail.html?f_goodsno=215023202935&amp;from=nvrcps&amp;NaPm=ct%3Diu6s1xcw%7Cci%3D8939204fa049c4f8846fb23d16f1e6db17d85a74%7Ctr%3Dsls%7Csn%3D175394%7Chk%3D99c18203ee4fd408cb287ff91ad0c30ab5d6796d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artrobot.co.kr/front/php/product.php?product_no=25&amp;main_cate_no=&amp;display_group=" TargetMode="External"/><Relationship Id="rId12" Type="http://schemas.openxmlformats.org/officeDocument/2006/relationships/hyperlink" Target="http://roboholic1.godo.co.kr/shop/goods/goods_view.php?goodsno=8222" TargetMode="External"/><Relationship Id="rId17" Type="http://schemas.openxmlformats.org/officeDocument/2006/relationships/hyperlink" Target="http://mechasolution.com/shop/goods/goods_view.php?goodsno=11758&amp;category=049013" TargetMode="External"/><Relationship Id="rId25" Type="http://schemas.openxmlformats.org/officeDocument/2006/relationships/hyperlink" Target="http://item2.gmarket.co.kr/Item/detailview/Item.aspx?goodscode=669814592" TargetMode="External"/><Relationship Id="rId33" Type="http://schemas.openxmlformats.org/officeDocument/2006/relationships/hyperlink" Target="http://roboholic1.godo.co.kr/shop/goods/goods_view.php?goodsno=2617&amp;inflow=naver&amp;NaPm=ct%3Diual6gmw%7Cci%3D81602e95c326a7530c4f62032d0e089d059050a3%7Ctr%3Dslsl%7Csn%3D188145%7Chk%3Da9f38c571c8e92c3d7cd48cf9c9fdc335cac32ab" TargetMode="External"/><Relationship Id="rId38" Type="http://schemas.openxmlformats.org/officeDocument/2006/relationships/hyperlink" Target="http://storefarm.naver.com/homenwood/products/338893251/" TargetMode="External"/><Relationship Id="rId2" Type="http://schemas.openxmlformats.org/officeDocument/2006/relationships/hyperlink" Target="http://mechasolution.com/shop/goods/goods_view.php?goodsno=1772" TargetMode="External"/><Relationship Id="rId16" Type="http://schemas.openxmlformats.org/officeDocument/2006/relationships/hyperlink" Target="http://mechasolution.com/shop/goods/goods_view.php?goodsno=819" TargetMode="External"/><Relationship Id="rId20" Type="http://schemas.openxmlformats.org/officeDocument/2006/relationships/hyperlink" Target="http://www.interpark.com/product/MallDisplay.do?_method=detail&amp;sc.shopNo=0000100000&amp;firpg=01&amp;sc.prdNo=1176401805&amp;sc.dispNo=016001&amp;sc.dispNo=016001" TargetMode="External"/><Relationship Id="rId29" Type="http://schemas.openxmlformats.org/officeDocument/2006/relationships/hyperlink" Target="http://item2.gmarket.co.kr/item/detailview/Item.aspx?goodscode=737232770" TargetMode="External"/><Relationship Id="rId41" Type="http://schemas.openxmlformats.org/officeDocument/2006/relationships/hyperlink" Target="http://storefarm.naver.com/homenwood/products/465753067/" TargetMode="External"/><Relationship Id="rId1" Type="http://schemas.openxmlformats.org/officeDocument/2006/relationships/hyperlink" Target="http://www.mechasolution.com/shop/goods/goods_view.php?goodsno=8135&amp;category=049027" TargetMode="External"/><Relationship Id="rId6" Type="http://schemas.openxmlformats.org/officeDocument/2006/relationships/hyperlink" Target="http://artrobot.co.kr/front/php/product.php?qna_page=1&amp;qna_offset=15&amp;product_no=444&amp;main_cate_no=32&amp;display_group=1&amp;use_page=1&amp;use_offset=0" TargetMode="External"/><Relationship Id="rId11" Type="http://schemas.openxmlformats.org/officeDocument/2006/relationships/hyperlink" Target="http://roboholic1.godo.co.kr/shop/goods/goods_view.php?goodsno=8223" TargetMode="External"/><Relationship Id="rId24" Type="http://schemas.openxmlformats.org/officeDocument/2006/relationships/hyperlink" Target="http://item2.gmarket.co.kr/item/detailview/Item.aspx?goodscode=728619527" TargetMode="External"/><Relationship Id="rId32" Type="http://schemas.openxmlformats.org/officeDocument/2006/relationships/hyperlink" Target="http://storefarm.naver.com/iredesign/products/347050682?NaPm=ct%3Ditx1hq74%7Cci%3D64a9f4cb9930a03ed0f3e75addfaac86949d4843%7Ctr%3Dslsl%7Csn%3D327430%7Cic%3D%7Chk%3D8db0d958868057683a51ca5ac52a02994d5eaca7" TargetMode="External"/><Relationship Id="rId37" Type="http://schemas.openxmlformats.org/officeDocument/2006/relationships/hyperlink" Target="http://storefarm.naver.com/hayanglass/products/205406779" TargetMode="External"/><Relationship Id="rId40" Type="http://schemas.openxmlformats.org/officeDocument/2006/relationships/hyperlink" Target="http://storefarm.naver.com/joongsim/products/349824598/" TargetMode="External"/><Relationship Id="rId5" Type="http://schemas.openxmlformats.org/officeDocument/2006/relationships/hyperlink" Target="http://vctec.co.kr/product/detail.html?product_no=6978" TargetMode="External"/><Relationship Id="rId15" Type="http://schemas.openxmlformats.org/officeDocument/2006/relationships/hyperlink" Target="http://itempage3.auction.co.kr/DetailView.aspx?ItemNo=B216358550&amp;frm3=V2" TargetMode="External"/><Relationship Id="rId23" Type="http://schemas.openxmlformats.org/officeDocument/2006/relationships/hyperlink" Target="http://item2.gmarket.co.kr/item/detailview/Item.aspx?goodscode=676893893" TargetMode="External"/><Relationship Id="rId28" Type="http://schemas.openxmlformats.org/officeDocument/2006/relationships/hyperlink" Target="http://item2.gmarket.co.kr/item/detailview/Item.aspx?goodscode=638842063" TargetMode="External"/><Relationship Id="rId36" Type="http://schemas.openxmlformats.org/officeDocument/2006/relationships/hyperlink" Target="http://item2.gmarket.co.kr/Item/detailview/Item.aspx?goodscode=790123154&amp;GoodsSale=Y&amp;jaehuid=200001169&amp;NaPm=ct%3Diu7t8pcg%7Cci%3D06a2580f083dc6283625cacea9d42a08331d6b95%7Ctr%3Dslc%7Csn%3D24%7Chk%3D2c5572d334fe25f4f74e6c8c12d9c7385e026d41/" TargetMode="External"/><Relationship Id="rId10" Type="http://schemas.openxmlformats.org/officeDocument/2006/relationships/hyperlink" Target="http://roboholic1.godo.co.kr/shop/goods/goods_view.php?goodsno=8219" TargetMode="External"/><Relationship Id="rId19" Type="http://schemas.openxmlformats.org/officeDocument/2006/relationships/hyperlink" Target="http://mechasolution.com/shop/goods/goods_view.php?goodsno=329287&amp;category=091002" TargetMode="External"/><Relationship Id="rId31" Type="http://schemas.openxmlformats.org/officeDocument/2006/relationships/hyperlink" Target="http://m.storefarm.naver.com/3dp/products/286582616" TargetMode="External"/><Relationship Id="rId4" Type="http://schemas.openxmlformats.org/officeDocument/2006/relationships/hyperlink" Target="http://toy.interpark.com/product/MallDisplay.do?_method=Detail&amp;sc.prdNo=4007587125" TargetMode="External"/><Relationship Id="rId9" Type="http://schemas.openxmlformats.org/officeDocument/2006/relationships/hyperlink" Target="http://roboholic1.godo.co.kr/shop/goods/goods_view.php?goodsno=8212&amp;category=045002" TargetMode="External"/><Relationship Id="rId14" Type="http://schemas.openxmlformats.org/officeDocument/2006/relationships/hyperlink" Target="http://storefarm.naver.com/motorbank/products/231674765?NaPm=ct%3Diu1hjr2g%7Cci%3D34e40c30948ee05c061bec87911d84996cc497aa%7Ctr%3Dsls%7Csn%3D210132%7Chk%3D4f3c8183fb7444becb1177bf8f96b2a082ebe6ba" TargetMode="External"/><Relationship Id="rId22" Type="http://schemas.openxmlformats.org/officeDocument/2006/relationships/hyperlink" Target="http://motorplus.kr/shop/goods/goods_view.php?&amp;goodsno=1018&amp;category=001" TargetMode="External"/><Relationship Id="rId27" Type="http://schemas.openxmlformats.org/officeDocument/2006/relationships/hyperlink" Target="http://item2.gmarket.co.kr/item/detailview/Item.aspx?goodscode=638842063" TargetMode="External"/><Relationship Id="rId30" Type="http://schemas.openxmlformats.org/officeDocument/2006/relationships/hyperlink" Target="http://naver.me/5IufOgSc" TargetMode="External"/><Relationship Id="rId35" Type="http://schemas.openxmlformats.org/officeDocument/2006/relationships/hyperlink" Target="http://storefarm.naver.com/suntingkorea/products/364850871?NaPm=ct%3Diu6udpk8%7Cci%3D27c636f16d5d4cc5cf684df4ce1f5dd4218e98bc%7Ctr%3Dsls%7Csn%3D333435%7Chk%3D04097598e2b6e11fdddd992d4c31594709ab75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1"/>
  <sheetViews>
    <sheetView tabSelected="1" topLeftCell="A7" zoomScale="70" zoomScaleNormal="70" workbookViewId="0">
      <selection activeCell="M56" sqref="M56"/>
    </sheetView>
  </sheetViews>
  <sheetFormatPr defaultRowHeight="16.5"/>
  <cols>
    <col min="2" max="2" width="9" style="4"/>
    <col min="3" max="3" width="22" style="4" bestFit="1" customWidth="1"/>
    <col min="4" max="4" width="88.375" customWidth="1"/>
    <col min="5" max="5" width="16.375" bestFit="1" customWidth="1"/>
    <col min="6" max="6" width="14.5" style="3" bestFit="1" customWidth="1"/>
    <col min="7" max="7" width="16.5" style="3" bestFit="1" customWidth="1"/>
    <col min="8" max="8" width="9" style="3"/>
    <col min="9" max="9" width="47.875" style="2" customWidth="1"/>
    <col min="10" max="10" width="73.75" bestFit="1" customWidth="1"/>
    <col min="11" max="11" width="10.25" style="1" bestFit="1" customWidth="1"/>
    <col min="12" max="12" width="12.375" style="1" bestFit="1" customWidth="1"/>
  </cols>
  <sheetData>
    <row r="2" spans="1:14" ht="78" customHeight="1">
      <c r="A2" s="138" t="s">
        <v>276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3"/>
    </row>
    <row r="3" spans="1:14" ht="33.75" thickBot="1">
      <c r="A3" s="137"/>
      <c r="B3" s="133" t="s">
        <v>275</v>
      </c>
      <c r="C3" s="133" t="s">
        <v>274</v>
      </c>
      <c r="D3" s="133" t="s">
        <v>273</v>
      </c>
      <c r="E3" s="136" t="s">
        <v>272</v>
      </c>
      <c r="F3" s="135" t="s">
        <v>271</v>
      </c>
      <c r="G3" s="135" t="s">
        <v>270</v>
      </c>
      <c r="H3" s="135" t="s">
        <v>269</v>
      </c>
      <c r="I3" s="134" t="s">
        <v>268</v>
      </c>
      <c r="J3" s="133" t="s">
        <v>267</v>
      </c>
      <c r="K3" s="53"/>
      <c r="L3" s="53"/>
    </row>
    <row r="4" spans="1:14">
      <c r="A4" s="38" t="s">
        <v>266</v>
      </c>
      <c r="B4" s="132" t="s">
        <v>201</v>
      </c>
      <c r="C4" s="36"/>
      <c r="D4" s="35" t="s">
        <v>265</v>
      </c>
      <c r="E4" s="46"/>
      <c r="F4" s="34">
        <v>27500</v>
      </c>
      <c r="G4" s="33">
        <v>27500</v>
      </c>
      <c r="H4" s="111">
        <v>1</v>
      </c>
      <c r="I4" s="31" t="s">
        <v>264</v>
      </c>
      <c r="J4" s="110"/>
      <c r="K4" s="53"/>
      <c r="L4" s="53"/>
    </row>
    <row r="5" spans="1:14">
      <c r="A5" s="28" t="s">
        <v>263</v>
      </c>
      <c r="B5" s="127" t="s">
        <v>16</v>
      </c>
      <c r="C5" s="26" t="s">
        <v>262</v>
      </c>
      <c r="D5" s="131" t="s">
        <v>261</v>
      </c>
      <c r="E5" s="126"/>
      <c r="F5" s="24">
        <v>14400</v>
      </c>
      <c r="G5" s="23">
        <v>2400</v>
      </c>
      <c r="H5" s="22">
        <v>6</v>
      </c>
      <c r="I5" s="21"/>
      <c r="J5" s="66"/>
      <c r="K5" s="53"/>
      <c r="L5" s="53"/>
      <c r="M5" s="1"/>
      <c r="N5" s="1"/>
    </row>
    <row r="6" spans="1:14">
      <c r="A6" s="28"/>
      <c r="B6" s="127"/>
      <c r="C6" s="26" t="s">
        <v>260</v>
      </c>
      <c r="D6" s="130" t="s">
        <v>259</v>
      </c>
      <c r="E6" s="126"/>
      <c r="F6" s="24">
        <v>3200</v>
      </c>
      <c r="G6" s="23">
        <v>400</v>
      </c>
      <c r="H6" s="129">
        <v>8</v>
      </c>
      <c r="I6" s="21"/>
      <c r="J6" s="66"/>
      <c r="K6" s="53"/>
      <c r="L6" s="53"/>
      <c r="M6" s="1"/>
      <c r="N6" s="1"/>
    </row>
    <row r="7" spans="1:14">
      <c r="A7" s="28"/>
      <c r="B7" s="127"/>
      <c r="C7" s="26" t="s">
        <v>258</v>
      </c>
      <c r="D7" s="25" t="s">
        <v>257</v>
      </c>
      <c r="E7" s="126"/>
      <c r="F7" s="24">
        <v>1550</v>
      </c>
      <c r="G7" s="23">
        <v>1550</v>
      </c>
      <c r="H7" s="22">
        <v>1</v>
      </c>
      <c r="I7" s="21"/>
      <c r="J7" s="66"/>
      <c r="K7" s="53"/>
      <c r="L7" s="53"/>
      <c r="M7" s="1"/>
      <c r="N7" s="1"/>
    </row>
    <row r="8" spans="1:14">
      <c r="A8" s="28"/>
      <c r="B8" s="127"/>
      <c r="C8" s="26" t="s">
        <v>256</v>
      </c>
      <c r="D8" s="25" t="s">
        <v>255</v>
      </c>
      <c r="E8" s="126"/>
      <c r="F8" s="24">
        <v>2000</v>
      </c>
      <c r="G8" s="23">
        <v>2000</v>
      </c>
      <c r="H8" s="22">
        <v>1</v>
      </c>
      <c r="I8" s="21"/>
      <c r="J8" s="66"/>
      <c r="K8" s="53"/>
      <c r="L8" s="53"/>
      <c r="M8" s="1"/>
      <c r="N8" s="1"/>
    </row>
    <row r="9" spans="1:14">
      <c r="A9" s="28"/>
      <c r="B9" s="127"/>
      <c r="C9" s="26" t="s">
        <v>252</v>
      </c>
      <c r="D9" s="115" t="s">
        <v>251</v>
      </c>
      <c r="E9" s="126"/>
      <c r="F9" s="24">
        <v>590</v>
      </c>
      <c r="G9" s="23">
        <v>590</v>
      </c>
      <c r="H9" s="22">
        <v>1</v>
      </c>
      <c r="I9" s="21"/>
      <c r="J9" s="66" t="s">
        <v>254</v>
      </c>
      <c r="K9" s="53"/>
      <c r="L9" s="53"/>
      <c r="M9" s="1"/>
      <c r="N9" s="1"/>
    </row>
    <row r="10" spans="1:14">
      <c r="A10" s="28"/>
      <c r="B10" s="127"/>
      <c r="C10" s="26" t="s">
        <v>252</v>
      </c>
      <c r="D10" s="115" t="s">
        <v>251</v>
      </c>
      <c r="E10" s="126"/>
      <c r="F10" s="24">
        <v>580</v>
      </c>
      <c r="G10" s="23">
        <v>290</v>
      </c>
      <c r="H10" s="22">
        <v>2</v>
      </c>
      <c r="I10" s="21"/>
      <c r="J10" s="66" t="s">
        <v>253</v>
      </c>
      <c r="K10" s="53"/>
      <c r="L10" s="53"/>
      <c r="M10" s="1"/>
      <c r="N10" s="1"/>
    </row>
    <row r="11" spans="1:14">
      <c r="A11" s="28"/>
      <c r="B11" s="127"/>
      <c r="C11" s="26" t="s">
        <v>252</v>
      </c>
      <c r="D11" s="115" t="s">
        <v>251</v>
      </c>
      <c r="E11" s="126"/>
      <c r="F11" s="24">
        <v>340</v>
      </c>
      <c r="G11" s="23">
        <v>170</v>
      </c>
      <c r="H11" s="22">
        <v>2</v>
      </c>
      <c r="I11" s="21"/>
      <c r="J11" s="66" t="s">
        <v>250</v>
      </c>
      <c r="K11" s="53"/>
      <c r="L11" s="53"/>
      <c r="M11" s="1"/>
      <c r="N11" s="1"/>
    </row>
    <row r="12" spans="1:14">
      <c r="A12" s="28"/>
      <c r="B12" s="127"/>
      <c r="C12" s="26" t="s">
        <v>249</v>
      </c>
      <c r="D12" s="116" t="s">
        <v>248</v>
      </c>
      <c r="E12" s="126"/>
      <c r="F12" s="24">
        <v>2000</v>
      </c>
      <c r="G12" s="23">
        <v>2000</v>
      </c>
      <c r="H12" s="22">
        <v>1</v>
      </c>
      <c r="I12" s="21"/>
      <c r="J12" s="66"/>
      <c r="K12" s="53"/>
      <c r="L12" s="53"/>
      <c r="M12" s="1"/>
      <c r="N12" s="1"/>
    </row>
    <row r="13" spans="1:14">
      <c r="A13" s="28"/>
      <c r="B13" s="127"/>
      <c r="C13" s="26" t="s">
        <v>247</v>
      </c>
      <c r="D13" s="115" t="s">
        <v>246</v>
      </c>
      <c r="E13" s="126"/>
      <c r="F13" s="24">
        <v>1000</v>
      </c>
      <c r="G13" s="23">
        <v>1000</v>
      </c>
      <c r="H13" s="22">
        <v>1</v>
      </c>
      <c r="I13" s="21"/>
      <c r="J13" s="66"/>
      <c r="K13" s="53"/>
      <c r="L13" s="53"/>
      <c r="M13" s="1"/>
      <c r="N13" s="1"/>
    </row>
    <row r="14" spans="1:14">
      <c r="A14" s="28"/>
      <c r="B14" s="127"/>
      <c r="C14" s="26" t="s">
        <v>245</v>
      </c>
      <c r="D14" s="128" t="s">
        <v>244</v>
      </c>
      <c r="E14" s="126"/>
      <c r="F14" s="24">
        <v>6400</v>
      </c>
      <c r="G14" s="23">
        <v>6400</v>
      </c>
      <c r="H14" s="22">
        <v>1</v>
      </c>
      <c r="I14" s="21"/>
      <c r="J14" s="66"/>
      <c r="K14" s="4"/>
      <c r="L14" s="4"/>
      <c r="M14" s="1"/>
      <c r="N14" s="1"/>
    </row>
    <row r="15" spans="1:14">
      <c r="A15" s="28"/>
      <c r="B15" s="127"/>
      <c r="C15" s="26" t="s">
        <v>243</v>
      </c>
      <c r="D15" s="116" t="s">
        <v>242</v>
      </c>
      <c r="E15" s="126"/>
      <c r="F15" s="24">
        <v>9000</v>
      </c>
      <c r="G15" s="23">
        <v>18</v>
      </c>
      <c r="H15" s="22">
        <v>500</v>
      </c>
      <c r="I15" s="21"/>
      <c r="J15" s="66"/>
      <c r="K15" s="4"/>
      <c r="L15" s="4"/>
      <c r="M15" s="1"/>
      <c r="N15" s="1"/>
    </row>
    <row r="16" spans="1:14" ht="17.25" thickBot="1">
      <c r="A16" s="19"/>
      <c r="B16" s="125" t="s">
        <v>162</v>
      </c>
      <c r="C16" s="17" t="s">
        <v>241</v>
      </c>
      <c r="D16" s="16" t="s">
        <v>240</v>
      </c>
      <c r="E16" s="124"/>
      <c r="F16" s="15">
        <v>4500</v>
      </c>
      <c r="G16" s="14">
        <v>4500</v>
      </c>
      <c r="H16" s="13">
        <v>1</v>
      </c>
      <c r="I16" s="12"/>
      <c r="J16" s="90"/>
      <c r="K16" s="4" t="s">
        <v>239</v>
      </c>
      <c r="L16" s="52">
        <f>SUM(F4:F16)</f>
        <v>73060</v>
      </c>
      <c r="M16" s="1"/>
      <c r="N16" s="1"/>
    </row>
    <row r="17" spans="1:14">
      <c r="A17" s="89" t="s">
        <v>238</v>
      </c>
      <c r="B17" s="88" t="s">
        <v>201</v>
      </c>
      <c r="C17" s="87"/>
      <c r="D17" s="123" t="s">
        <v>237</v>
      </c>
      <c r="E17" s="122"/>
      <c r="F17" s="108">
        <v>21990</v>
      </c>
      <c r="G17" s="85">
        <v>21990</v>
      </c>
      <c r="H17" s="121">
        <v>1</v>
      </c>
      <c r="I17" s="83" t="s">
        <v>236</v>
      </c>
      <c r="J17" s="107"/>
      <c r="K17" s="53"/>
      <c r="L17" s="53"/>
      <c r="M17" s="1"/>
      <c r="N17" s="1"/>
    </row>
    <row r="18" spans="1:14">
      <c r="A18" s="28" t="s">
        <v>235</v>
      </c>
      <c r="B18" s="27" t="s">
        <v>197</v>
      </c>
      <c r="C18" s="26">
        <v>1323063</v>
      </c>
      <c r="D18" s="119" t="s">
        <v>234</v>
      </c>
      <c r="E18" s="117"/>
      <c r="F18" s="24">
        <v>10800</v>
      </c>
      <c r="G18" s="23">
        <v>5400</v>
      </c>
      <c r="H18" s="22">
        <v>2</v>
      </c>
      <c r="I18" s="21"/>
      <c r="J18" s="66"/>
      <c r="K18" s="53"/>
      <c r="L18" s="53"/>
      <c r="M18" s="1"/>
      <c r="N18" s="1"/>
    </row>
    <row r="19" spans="1:14" ht="15.75" customHeight="1">
      <c r="A19" s="28"/>
      <c r="B19" s="27"/>
      <c r="C19" s="26">
        <v>1313603</v>
      </c>
      <c r="D19" s="119" t="s">
        <v>233</v>
      </c>
      <c r="E19" s="117"/>
      <c r="F19" s="24">
        <v>10000</v>
      </c>
      <c r="G19" s="23">
        <v>10000</v>
      </c>
      <c r="H19" s="22">
        <v>1</v>
      </c>
      <c r="I19" s="21"/>
      <c r="J19" s="66"/>
      <c r="K19" s="53"/>
      <c r="L19" s="53"/>
      <c r="M19" s="1"/>
      <c r="N19" s="1"/>
    </row>
    <row r="20" spans="1:14" ht="15.75" customHeight="1">
      <c r="A20" s="28"/>
      <c r="B20" s="27" t="s">
        <v>16</v>
      </c>
      <c r="C20" s="26"/>
      <c r="D20" s="25" t="s">
        <v>232</v>
      </c>
      <c r="E20" s="117"/>
      <c r="F20" s="24">
        <v>23800</v>
      </c>
      <c r="G20" s="23">
        <v>23800</v>
      </c>
      <c r="H20" s="120">
        <v>1</v>
      </c>
      <c r="I20" s="21" t="s">
        <v>231</v>
      </c>
      <c r="J20" s="66" t="s">
        <v>230</v>
      </c>
      <c r="K20" s="53"/>
      <c r="L20" s="53"/>
      <c r="M20" s="1"/>
      <c r="N20" s="1"/>
    </row>
    <row r="21" spans="1:14" ht="15.75" customHeight="1">
      <c r="A21" s="28"/>
      <c r="B21" s="27"/>
      <c r="C21" s="26"/>
      <c r="D21" s="119" t="s">
        <v>229</v>
      </c>
      <c r="E21" s="117"/>
      <c r="F21" s="24">
        <v>6130</v>
      </c>
      <c r="G21" s="23">
        <v>6130</v>
      </c>
      <c r="H21" s="22">
        <v>1</v>
      </c>
      <c r="I21" s="21" t="s">
        <v>228</v>
      </c>
      <c r="J21" s="66"/>
      <c r="K21" s="53"/>
      <c r="L21" s="53"/>
      <c r="M21" s="1"/>
      <c r="N21" s="1"/>
    </row>
    <row r="22" spans="1:14" ht="15.75" customHeight="1">
      <c r="A22" s="28"/>
      <c r="B22" s="27"/>
      <c r="C22" s="26">
        <v>1160914</v>
      </c>
      <c r="D22" s="115" t="s">
        <v>227</v>
      </c>
      <c r="E22" s="117"/>
      <c r="F22" s="24">
        <v>5700</v>
      </c>
      <c r="G22" s="23">
        <v>5700</v>
      </c>
      <c r="H22" s="22">
        <v>1</v>
      </c>
      <c r="I22" s="21"/>
      <c r="J22" s="66" t="s">
        <v>226</v>
      </c>
      <c r="K22" s="53"/>
      <c r="L22" s="53"/>
      <c r="M22" s="1"/>
      <c r="N22" s="1"/>
    </row>
    <row r="23" spans="1:14" ht="15.75" customHeight="1">
      <c r="A23" s="28"/>
      <c r="B23" s="27"/>
      <c r="C23" s="26">
        <v>11225</v>
      </c>
      <c r="D23" s="119" t="s">
        <v>225</v>
      </c>
      <c r="E23" s="117"/>
      <c r="F23" s="24">
        <v>33000</v>
      </c>
      <c r="G23" s="23">
        <v>11000</v>
      </c>
      <c r="H23" s="22">
        <v>3</v>
      </c>
      <c r="I23" s="21"/>
      <c r="J23" s="66"/>
      <c r="K23" s="53"/>
      <c r="L23" s="53"/>
      <c r="M23" s="1"/>
      <c r="N23" s="1"/>
    </row>
    <row r="24" spans="1:14" ht="15.75" customHeight="1">
      <c r="A24" s="28"/>
      <c r="B24" s="27"/>
      <c r="C24" s="26">
        <v>2851</v>
      </c>
      <c r="D24" s="116" t="s">
        <v>224</v>
      </c>
      <c r="E24" s="117"/>
      <c r="F24" s="24">
        <v>2100</v>
      </c>
      <c r="G24" s="23">
        <v>70</v>
      </c>
      <c r="H24" s="22">
        <v>30</v>
      </c>
      <c r="I24" s="21"/>
      <c r="J24" s="66"/>
      <c r="K24" s="53"/>
      <c r="L24" s="53"/>
      <c r="M24" s="1"/>
      <c r="N24" s="1"/>
    </row>
    <row r="25" spans="1:14">
      <c r="A25" s="28"/>
      <c r="B25" s="27"/>
      <c r="C25" s="26">
        <v>2161</v>
      </c>
      <c r="D25" s="116" t="s">
        <v>223</v>
      </c>
      <c r="E25" s="117"/>
      <c r="F25" s="24">
        <v>300</v>
      </c>
      <c r="G25" s="23">
        <v>10</v>
      </c>
      <c r="H25" s="22">
        <v>30</v>
      </c>
      <c r="I25" s="21"/>
      <c r="J25" s="66" t="s">
        <v>85</v>
      </c>
      <c r="K25" s="53"/>
      <c r="L25" s="53"/>
      <c r="M25" s="1"/>
      <c r="N25" s="1"/>
    </row>
    <row r="26" spans="1:14">
      <c r="A26" s="28"/>
      <c r="B26" s="27"/>
      <c r="C26" s="26">
        <v>1272906</v>
      </c>
      <c r="D26" s="118" t="s">
        <v>222</v>
      </c>
      <c r="E26" s="117"/>
      <c r="F26" s="24">
        <v>29400</v>
      </c>
      <c r="G26" s="23">
        <v>29400</v>
      </c>
      <c r="H26" s="22">
        <v>1</v>
      </c>
      <c r="I26" s="21"/>
      <c r="J26" s="66"/>
      <c r="K26" s="53"/>
      <c r="L26" s="53"/>
      <c r="M26" s="1"/>
      <c r="N26" s="1"/>
    </row>
    <row r="27" spans="1:14">
      <c r="A27" s="28"/>
      <c r="B27" s="27"/>
      <c r="C27" s="26">
        <v>3566</v>
      </c>
      <c r="D27" s="116" t="s">
        <v>74</v>
      </c>
      <c r="E27" s="115"/>
      <c r="F27" s="24">
        <v>2000</v>
      </c>
      <c r="G27" s="23">
        <v>400</v>
      </c>
      <c r="H27" s="22">
        <v>5</v>
      </c>
      <c r="I27" s="21"/>
      <c r="J27" s="66" t="s">
        <v>73</v>
      </c>
      <c r="K27" s="53"/>
      <c r="L27" s="53"/>
    </row>
    <row r="28" spans="1:14" ht="17.25" thickBot="1">
      <c r="A28" s="76"/>
      <c r="B28" s="75"/>
      <c r="C28" s="74">
        <v>34416</v>
      </c>
      <c r="D28" s="114" t="s">
        <v>221</v>
      </c>
      <c r="E28" s="113"/>
      <c r="F28" s="102">
        <v>1800</v>
      </c>
      <c r="G28" s="71">
        <v>900</v>
      </c>
      <c r="H28" s="112">
        <v>2</v>
      </c>
      <c r="I28" s="69"/>
      <c r="J28" s="100"/>
      <c r="K28" s="4" t="s">
        <v>220</v>
      </c>
      <c r="L28" s="52">
        <f>SUM(F17:F28)</f>
        <v>147020</v>
      </c>
    </row>
    <row r="29" spans="1:14">
      <c r="A29" s="38" t="s">
        <v>219</v>
      </c>
      <c r="B29" s="37" t="s">
        <v>201</v>
      </c>
      <c r="C29" s="36"/>
      <c r="D29" s="35" t="s">
        <v>218</v>
      </c>
      <c r="E29" s="37"/>
      <c r="F29" s="34">
        <v>39000</v>
      </c>
      <c r="G29" s="33">
        <v>39000</v>
      </c>
      <c r="H29" s="111">
        <v>1</v>
      </c>
      <c r="I29" s="31" t="s">
        <v>217</v>
      </c>
      <c r="J29" s="110"/>
      <c r="K29" s="53"/>
      <c r="L29" s="53"/>
    </row>
    <row r="30" spans="1:14">
      <c r="A30" s="28" t="s">
        <v>216</v>
      </c>
      <c r="B30" s="27" t="s">
        <v>197</v>
      </c>
      <c r="C30" s="26">
        <v>1313597</v>
      </c>
      <c r="D30" s="25" t="s">
        <v>215</v>
      </c>
      <c r="E30" s="27"/>
      <c r="F30" s="24">
        <v>65520</v>
      </c>
      <c r="G30" s="23">
        <v>8190</v>
      </c>
      <c r="H30" s="22">
        <v>8</v>
      </c>
      <c r="I30" s="21"/>
      <c r="J30" s="66"/>
      <c r="K30" s="53"/>
      <c r="L30" s="53"/>
    </row>
    <row r="31" spans="1:14">
      <c r="A31" s="28"/>
      <c r="B31" s="27"/>
      <c r="C31" s="26">
        <v>1287132</v>
      </c>
      <c r="D31" s="25" t="s">
        <v>214</v>
      </c>
      <c r="E31" s="27"/>
      <c r="F31" s="24">
        <v>21600</v>
      </c>
      <c r="G31" s="23">
        <v>3600</v>
      </c>
      <c r="H31" s="22">
        <v>6</v>
      </c>
      <c r="I31" s="21"/>
      <c r="J31" s="66"/>
      <c r="K31" s="53"/>
      <c r="L31" s="53"/>
    </row>
    <row r="32" spans="1:14">
      <c r="A32" s="28"/>
      <c r="B32" s="27" t="s">
        <v>16</v>
      </c>
      <c r="C32" s="26"/>
      <c r="D32" s="25" t="s">
        <v>213</v>
      </c>
      <c r="E32" s="27"/>
      <c r="F32" s="24">
        <v>2800</v>
      </c>
      <c r="G32" s="23">
        <v>2800</v>
      </c>
      <c r="H32" s="29">
        <v>1</v>
      </c>
      <c r="I32" s="21" t="s">
        <v>212</v>
      </c>
      <c r="J32" s="66"/>
      <c r="K32" s="53"/>
      <c r="L32" s="53"/>
    </row>
    <row r="33" spans="1:12">
      <c r="A33" s="28"/>
      <c r="B33" s="27" t="s">
        <v>162</v>
      </c>
      <c r="C33" s="26">
        <v>34242</v>
      </c>
      <c r="D33" s="25" t="s">
        <v>211</v>
      </c>
      <c r="E33" s="27"/>
      <c r="F33" s="24">
        <v>450</v>
      </c>
      <c r="G33" s="23">
        <v>15</v>
      </c>
      <c r="H33" s="29">
        <v>30</v>
      </c>
      <c r="I33" s="21"/>
      <c r="J33" s="66" t="s">
        <v>210</v>
      </c>
      <c r="K33" s="53"/>
      <c r="L33" s="53"/>
    </row>
    <row r="34" spans="1:12">
      <c r="A34" s="28"/>
      <c r="B34" s="27"/>
      <c r="C34" s="26"/>
      <c r="D34" s="25" t="s">
        <v>209</v>
      </c>
      <c r="E34" s="27"/>
      <c r="F34" s="24">
        <v>2500</v>
      </c>
      <c r="G34" s="23">
        <v>1250</v>
      </c>
      <c r="H34" s="22">
        <v>2</v>
      </c>
      <c r="I34" s="21" t="s">
        <v>208</v>
      </c>
      <c r="J34" s="66" t="s">
        <v>207</v>
      </c>
      <c r="K34" s="53"/>
      <c r="L34" s="53"/>
    </row>
    <row r="35" spans="1:12" ht="17.25" thickBot="1">
      <c r="A35" s="19"/>
      <c r="B35" s="18"/>
      <c r="C35" s="17"/>
      <c r="D35" s="16" t="s">
        <v>206</v>
      </c>
      <c r="E35" s="18"/>
      <c r="F35" s="15">
        <v>6130</v>
      </c>
      <c r="G35" s="14">
        <v>6130</v>
      </c>
      <c r="H35" s="13">
        <v>1</v>
      </c>
      <c r="I35" s="12" t="s">
        <v>205</v>
      </c>
      <c r="J35" s="90"/>
      <c r="K35" s="4" t="s">
        <v>204</v>
      </c>
      <c r="L35" s="52">
        <f>SUM(F29:F35)</f>
        <v>138000</v>
      </c>
    </row>
    <row r="36" spans="1:12">
      <c r="A36" s="89" t="s">
        <v>203</v>
      </c>
      <c r="B36" s="88" t="s">
        <v>156</v>
      </c>
      <c r="C36" s="87"/>
      <c r="D36" s="109" t="s">
        <v>121</v>
      </c>
      <c r="E36" s="88"/>
      <c r="F36" s="108">
        <v>4500</v>
      </c>
      <c r="G36" s="85">
        <v>1500</v>
      </c>
      <c r="H36" s="108">
        <v>3</v>
      </c>
      <c r="I36" s="83"/>
      <c r="J36" s="107"/>
      <c r="K36" s="106"/>
      <c r="L36" s="104"/>
    </row>
    <row r="37" spans="1:12">
      <c r="A37" s="28" t="s">
        <v>202</v>
      </c>
      <c r="B37" s="27" t="s">
        <v>201</v>
      </c>
      <c r="C37" s="26" t="s">
        <v>200</v>
      </c>
      <c r="D37" s="25" t="s">
        <v>199</v>
      </c>
      <c r="E37" s="27"/>
      <c r="F37" s="24">
        <v>13200</v>
      </c>
      <c r="G37" s="23">
        <v>13200</v>
      </c>
      <c r="H37" s="22">
        <v>1</v>
      </c>
      <c r="I37" s="21" t="s">
        <v>198</v>
      </c>
      <c r="J37" s="66"/>
      <c r="K37" s="106"/>
      <c r="L37" s="104"/>
    </row>
    <row r="38" spans="1:12">
      <c r="A38" s="28"/>
      <c r="B38" s="27" t="s">
        <v>197</v>
      </c>
      <c r="C38" s="26" t="s">
        <v>196</v>
      </c>
      <c r="D38" s="25" t="s">
        <v>195</v>
      </c>
      <c r="E38" s="27"/>
      <c r="F38" s="24">
        <v>14300</v>
      </c>
      <c r="G38" s="23">
        <v>14300</v>
      </c>
      <c r="H38" s="22">
        <v>1</v>
      </c>
      <c r="I38" s="21" t="s">
        <v>194</v>
      </c>
      <c r="J38" s="66"/>
      <c r="K38" s="105"/>
      <c r="L38" s="104"/>
    </row>
    <row r="39" spans="1:12">
      <c r="A39" s="28"/>
      <c r="B39" s="27"/>
      <c r="C39" s="26" t="s">
        <v>193</v>
      </c>
      <c r="D39" s="25" t="s">
        <v>192</v>
      </c>
      <c r="E39" s="27"/>
      <c r="F39" s="24">
        <v>35700</v>
      </c>
      <c r="G39" s="23">
        <v>17850</v>
      </c>
      <c r="H39" s="22">
        <v>2</v>
      </c>
      <c r="I39" s="21" t="s">
        <v>191</v>
      </c>
      <c r="J39" s="66"/>
      <c r="K39" s="53"/>
      <c r="L39" s="53"/>
    </row>
    <row r="40" spans="1:12">
      <c r="A40" s="28"/>
      <c r="B40" s="27" t="s">
        <v>16</v>
      </c>
      <c r="C40" s="26"/>
      <c r="D40" s="25" t="s">
        <v>190</v>
      </c>
      <c r="E40" s="27"/>
      <c r="F40" s="24">
        <v>2000</v>
      </c>
      <c r="G40" s="23">
        <v>1000</v>
      </c>
      <c r="H40" s="29">
        <v>2</v>
      </c>
      <c r="I40" s="21"/>
      <c r="J40" s="66"/>
      <c r="K40" s="53"/>
      <c r="L40" s="53"/>
    </row>
    <row r="41" spans="1:12">
      <c r="A41" s="28"/>
      <c r="B41" s="27"/>
      <c r="C41" s="26" t="s">
        <v>189</v>
      </c>
      <c r="D41" s="25" t="s">
        <v>188</v>
      </c>
      <c r="E41" s="27"/>
      <c r="F41" s="24">
        <v>2200</v>
      </c>
      <c r="G41" s="23">
        <v>1100</v>
      </c>
      <c r="H41" s="22">
        <v>2</v>
      </c>
      <c r="I41" s="21" t="s">
        <v>187</v>
      </c>
      <c r="J41" s="66"/>
      <c r="K41" s="53"/>
      <c r="L41" s="53"/>
    </row>
    <row r="42" spans="1:12">
      <c r="A42" s="28"/>
      <c r="B42" s="27"/>
      <c r="C42" s="26" t="s">
        <v>186</v>
      </c>
      <c r="D42" s="25" t="s">
        <v>185</v>
      </c>
      <c r="E42" s="27"/>
      <c r="F42" s="24">
        <v>1600</v>
      </c>
      <c r="G42" s="23">
        <v>800</v>
      </c>
      <c r="H42" s="22">
        <v>2</v>
      </c>
      <c r="I42" s="21" t="s">
        <v>184</v>
      </c>
      <c r="J42" s="66"/>
      <c r="K42" s="53"/>
      <c r="L42" s="53"/>
    </row>
    <row r="43" spans="1:12">
      <c r="A43" s="28"/>
      <c r="B43" s="27"/>
      <c r="C43" s="26" t="s">
        <v>183</v>
      </c>
      <c r="D43" s="25" t="s">
        <v>182</v>
      </c>
      <c r="E43" s="27"/>
      <c r="F43" s="24">
        <v>2200</v>
      </c>
      <c r="G43" s="23">
        <v>1100</v>
      </c>
      <c r="H43" s="22">
        <v>2</v>
      </c>
      <c r="I43" s="21" t="s">
        <v>181</v>
      </c>
      <c r="J43" s="66"/>
      <c r="K43" s="53"/>
      <c r="L43" s="53"/>
    </row>
    <row r="44" spans="1:12">
      <c r="A44" s="28"/>
      <c r="B44" s="27"/>
      <c r="C44" s="26" t="s">
        <v>180</v>
      </c>
      <c r="D44" s="25" t="s">
        <v>179</v>
      </c>
      <c r="E44" s="27"/>
      <c r="F44" s="24">
        <v>2200</v>
      </c>
      <c r="G44" s="23">
        <v>1100</v>
      </c>
      <c r="H44" s="22">
        <v>2</v>
      </c>
      <c r="I44" s="21" t="s">
        <v>178</v>
      </c>
      <c r="J44" s="66"/>
      <c r="K44" s="53"/>
      <c r="L44" s="53"/>
    </row>
    <row r="45" spans="1:12">
      <c r="A45" s="28"/>
      <c r="B45" s="27"/>
      <c r="C45" s="26" t="s">
        <v>177</v>
      </c>
      <c r="D45" s="25" t="s">
        <v>176</v>
      </c>
      <c r="E45" s="27"/>
      <c r="F45" s="24">
        <v>11000</v>
      </c>
      <c r="G45" s="23">
        <v>11000</v>
      </c>
      <c r="H45" s="22">
        <v>1</v>
      </c>
      <c r="I45" s="21" t="s">
        <v>175</v>
      </c>
      <c r="J45" s="66"/>
      <c r="K45" s="53"/>
      <c r="L45" s="53"/>
    </row>
    <row r="46" spans="1:12">
      <c r="A46" s="28"/>
      <c r="B46" s="27"/>
      <c r="C46" s="26" t="s">
        <v>174</v>
      </c>
      <c r="D46" s="25" t="s">
        <v>173</v>
      </c>
      <c r="E46" s="27"/>
      <c r="F46" s="24">
        <v>2550</v>
      </c>
      <c r="G46" s="23">
        <v>2550</v>
      </c>
      <c r="H46" s="22">
        <v>1</v>
      </c>
      <c r="I46" s="21" t="s">
        <v>172</v>
      </c>
      <c r="J46" s="66"/>
      <c r="K46" s="53"/>
      <c r="L46" s="53"/>
    </row>
    <row r="47" spans="1:12">
      <c r="A47" s="28"/>
      <c r="B47" s="27"/>
      <c r="C47" s="26" t="s">
        <v>171</v>
      </c>
      <c r="D47" s="25" t="s">
        <v>170</v>
      </c>
      <c r="E47" s="27"/>
      <c r="F47" s="24">
        <v>2200</v>
      </c>
      <c r="G47" s="23">
        <v>2200</v>
      </c>
      <c r="H47" s="22">
        <v>1</v>
      </c>
      <c r="I47" s="21" t="s">
        <v>169</v>
      </c>
      <c r="J47" s="66"/>
      <c r="K47" s="53"/>
      <c r="L47" s="53"/>
    </row>
    <row r="48" spans="1:12">
      <c r="A48" s="28"/>
      <c r="B48" s="27"/>
      <c r="C48" s="26" t="s">
        <v>168</v>
      </c>
      <c r="D48" s="25" t="s">
        <v>167</v>
      </c>
      <c r="E48" s="27"/>
      <c r="F48" s="24">
        <v>28040</v>
      </c>
      <c r="G48" s="23">
        <v>28040</v>
      </c>
      <c r="H48" s="22">
        <v>1</v>
      </c>
      <c r="I48" s="21" t="s">
        <v>166</v>
      </c>
      <c r="J48" s="66"/>
      <c r="K48" s="53"/>
      <c r="L48" s="53"/>
    </row>
    <row r="49" spans="1:12">
      <c r="A49" s="28"/>
      <c r="B49" s="27"/>
      <c r="C49" s="26" t="s">
        <v>165</v>
      </c>
      <c r="D49" s="25" t="s">
        <v>164</v>
      </c>
      <c r="E49" s="27"/>
      <c r="F49" s="24">
        <v>14300</v>
      </c>
      <c r="G49" s="23">
        <v>14300</v>
      </c>
      <c r="H49" s="22">
        <v>1</v>
      </c>
      <c r="I49" s="21" t="s">
        <v>163</v>
      </c>
      <c r="J49" s="66"/>
      <c r="K49" s="53"/>
      <c r="L49" s="53"/>
    </row>
    <row r="50" spans="1:12" ht="17.25" thickBot="1">
      <c r="A50" s="76"/>
      <c r="B50" s="75" t="s">
        <v>162</v>
      </c>
      <c r="C50" s="74" t="s">
        <v>161</v>
      </c>
      <c r="D50" s="103" t="s">
        <v>160</v>
      </c>
      <c r="E50" s="75"/>
      <c r="F50" s="102">
        <v>9350</v>
      </c>
      <c r="G50" s="71">
        <v>9350</v>
      </c>
      <c r="H50" s="101">
        <v>1</v>
      </c>
      <c r="I50" s="69" t="s">
        <v>159</v>
      </c>
      <c r="J50" s="100"/>
      <c r="K50" s="53" t="s">
        <v>158</v>
      </c>
      <c r="L50" s="52">
        <f>SUM(F36:F50)</f>
        <v>145340</v>
      </c>
    </row>
    <row r="51" spans="1:12">
      <c r="A51" s="38" t="s">
        <v>157</v>
      </c>
      <c r="B51" s="37" t="s">
        <v>156</v>
      </c>
      <c r="C51" s="36">
        <v>1311414</v>
      </c>
      <c r="D51" s="35" t="s">
        <v>155</v>
      </c>
      <c r="E51" s="35"/>
      <c r="F51" s="34">
        <v>46000</v>
      </c>
      <c r="G51" s="33">
        <v>46000</v>
      </c>
      <c r="H51" s="34">
        <v>1</v>
      </c>
      <c r="I51" s="31"/>
      <c r="J51" s="99"/>
      <c r="K51" s="53"/>
      <c r="L51" s="53"/>
    </row>
    <row r="52" spans="1:12">
      <c r="A52" s="28" t="s">
        <v>154</v>
      </c>
      <c r="B52" s="27" t="s">
        <v>16</v>
      </c>
      <c r="C52" s="98"/>
      <c r="D52" s="97" t="s">
        <v>153</v>
      </c>
      <c r="E52" s="97"/>
      <c r="F52" s="96">
        <v>10000</v>
      </c>
      <c r="G52" s="95">
        <v>5000</v>
      </c>
      <c r="H52" s="94">
        <v>2</v>
      </c>
      <c r="I52" s="93"/>
      <c r="J52" s="92" t="s">
        <v>152</v>
      </c>
      <c r="K52" s="53"/>
      <c r="L52" s="53"/>
    </row>
    <row r="53" spans="1:12">
      <c r="A53" s="28"/>
      <c r="B53" s="27"/>
      <c r="C53" s="26">
        <v>1272921</v>
      </c>
      <c r="D53" s="25" t="s">
        <v>151</v>
      </c>
      <c r="E53" s="25"/>
      <c r="F53" s="24">
        <v>38000</v>
      </c>
      <c r="G53" s="23">
        <v>3800</v>
      </c>
      <c r="H53" s="22">
        <v>10</v>
      </c>
      <c r="I53" s="21"/>
      <c r="J53" s="66"/>
      <c r="K53" s="53"/>
      <c r="L53" s="53"/>
    </row>
    <row r="54" spans="1:12">
      <c r="A54" s="28"/>
      <c r="B54" s="27"/>
      <c r="C54" s="26">
        <v>1321236</v>
      </c>
      <c r="D54" s="25" t="s">
        <v>150</v>
      </c>
      <c r="E54" s="25"/>
      <c r="F54" s="24">
        <v>420</v>
      </c>
      <c r="G54" s="23">
        <v>70</v>
      </c>
      <c r="H54" s="22">
        <v>6</v>
      </c>
      <c r="I54" s="21"/>
      <c r="J54" s="66"/>
      <c r="K54" s="53"/>
      <c r="L54" s="53"/>
    </row>
    <row r="55" spans="1:12">
      <c r="A55" s="28"/>
      <c r="B55" s="27"/>
      <c r="C55" s="26">
        <v>1322408</v>
      </c>
      <c r="D55" s="25" t="s">
        <v>149</v>
      </c>
      <c r="E55" s="25"/>
      <c r="F55" s="24">
        <v>1500</v>
      </c>
      <c r="G55" s="23">
        <v>1500</v>
      </c>
      <c r="H55" s="22">
        <v>1</v>
      </c>
      <c r="I55" s="21"/>
      <c r="J55" s="66"/>
      <c r="K55" s="53"/>
      <c r="L55" s="53"/>
    </row>
    <row r="56" spans="1:12">
      <c r="A56" s="28"/>
      <c r="B56" s="27"/>
      <c r="C56" s="26">
        <v>11980</v>
      </c>
      <c r="D56" s="25" t="s">
        <v>148</v>
      </c>
      <c r="E56" s="25"/>
      <c r="F56" s="24">
        <v>220</v>
      </c>
      <c r="G56" s="23">
        <v>220</v>
      </c>
      <c r="H56" s="22">
        <v>1</v>
      </c>
      <c r="I56" s="21"/>
      <c r="J56" s="66"/>
      <c r="K56" s="53"/>
      <c r="L56" s="53"/>
    </row>
    <row r="57" spans="1:12">
      <c r="A57" s="28"/>
      <c r="B57" s="27"/>
      <c r="C57" s="26">
        <v>32284</v>
      </c>
      <c r="D57" s="25" t="s">
        <v>147</v>
      </c>
      <c r="E57" s="25"/>
      <c r="F57" s="24">
        <v>2500</v>
      </c>
      <c r="G57" s="23">
        <v>2500</v>
      </c>
      <c r="H57" s="22">
        <v>1</v>
      </c>
      <c r="I57" s="21"/>
      <c r="J57" s="66"/>
      <c r="K57" s="53"/>
      <c r="L57" s="53"/>
    </row>
    <row r="58" spans="1:12">
      <c r="A58" s="28"/>
      <c r="B58" s="27" t="s">
        <v>146</v>
      </c>
      <c r="C58" s="26">
        <v>9837</v>
      </c>
      <c r="D58" s="25" t="s">
        <v>145</v>
      </c>
      <c r="E58" s="25"/>
      <c r="F58" s="24">
        <v>740</v>
      </c>
      <c r="G58" s="23">
        <v>370</v>
      </c>
      <c r="H58" s="29">
        <v>2</v>
      </c>
      <c r="I58" s="21"/>
      <c r="J58" s="66"/>
      <c r="K58" s="53"/>
      <c r="L58" s="53"/>
    </row>
    <row r="59" spans="1:12">
      <c r="A59" s="28"/>
      <c r="B59" s="27"/>
      <c r="C59" s="26"/>
      <c r="D59" s="25" t="s">
        <v>144</v>
      </c>
      <c r="E59" s="25"/>
      <c r="F59" s="24">
        <v>5040</v>
      </c>
      <c r="G59" s="23">
        <v>5040</v>
      </c>
      <c r="H59" s="22">
        <v>1</v>
      </c>
      <c r="I59" s="21" t="s">
        <v>143</v>
      </c>
      <c r="J59" s="66" t="s">
        <v>142</v>
      </c>
      <c r="K59" s="53"/>
      <c r="L59" s="53"/>
    </row>
    <row r="60" spans="1:12" ht="17.25" thickBot="1">
      <c r="A60" s="19"/>
      <c r="B60" s="18"/>
      <c r="C60" s="17"/>
      <c r="D60" s="91" t="s">
        <v>141</v>
      </c>
      <c r="E60" s="91"/>
      <c r="F60" s="15">
        <v>30000</v>
      </c>
      <c r="G60" s="14">
        <v>15000</v>
      </c>
      <c r="H60" s="13">
        <v>2</v>
      </c>
      <c r="I60" s="12" t="s">
        <v>140</v>
      </c>
      <c r="J60" s="90" t="s">
        <v>139</v>
      </c>
      <c r="K60" s="53" t="s">
        <v>138</v>
      </c>
      <c r="L60" s="52">
        <f>SUM(F51:F60)</f>
        <v>134420</v>
      </c>
    </row>
    <row r="61" spans="1:12">
      <c r="A61" s="89" t="s">
        <v>137</v>
      </c>
      <c r="B61" s="88" t="s">
        <v>48</v>
      </c>
      <c r="C61" s="87">
        <v>34404</v>
      </c>
      <c r="D61" s="86" t="s">
        <v>136</v>
      </c>
      <c r="E61" s="86"/>
      <c r="F61" s="84">
        <v>26000</v>
      </c>
      <c r="G61" s="85">
        <v>26000</v>
      </c>
      <c r="H61" s="84">
        <v>1</v>
      </c>
      <c r="I61" s="83"/>
      <c r="J61" s="82"/>
      <c r="K61" s="53"/>
      <c r="L61" s="53"/>
    </row>
    <row r="62" spans="1:12">
      <c r="A62" s="28" t="s">
        <v>135</v>
      </c>
      <c r="B62" s="27" t="s">
        <v>79</v>
      </c>
      <c r="C62" s="26">
        <v>1112620</v>
      </c>
      <c r="D62" s="80" t="s">
        <v>134</v>
      </c>
      <c r="E62" s="80"/>
      <c r="F62" s="79">
        <v>36000</v>
      </c>
      <c r="G62" s="23">
        <v>36000</v>
      </c>
      <c r="H62" s="78">
        <v>1</v>
      </c>
      <c r="I62" s="21"/>
      <c r="J62" s="77"/>
      <c r="K62" s="53"/>
      <c r="L62" s="53"/>
    </row>
    <row r="63" spans="1:12">
      <c r="A63" s="28"/>
      <c r="B63" s="27" t="s">
        <v>45</v>
      </c>
      <c r="C63" s="26">
        <v>3247</v>
      </c>
      <c r="D63" s="80" t="s">
        <v>133</v>
      </c>
      <c r="E63" s="80"/>
      <c r="F63" s="79">
        <v>850</v>
      </c>
      <c r="G63" s="23">
        <v>50</v>
      </c>
      <c r="H63" s="81">
        <v>17</v>
      </c>
      <c r="I63" s="21"/>
      <c r="J63" s="77" t="s">
        <v>65</v>
      </c>
      <c r="K63" s="53"/>
      <c r="L63" s="53"/>
    </row>
    <row r="64" spans="1:12">
      <c r="A64" s="28"/>
      <c r="B64" s="27"/>
      <c r="C64" s="26"/>
      <c r="D64" s="80" t="s">
        <v>132</v>
      </c>
      <c r="E64" s="80"/>
      <c r="F64" s="79">
        <v>22800</v>
      </c>
      <c r="G64" s="23">
        <v>22800</v>
      </c>
      <c r="H64" s="78">
        <v>1</v>
      </c>
      <c r="I64" s="21" t="s">
        <v>131</v>
      </c>
      <c r="J64" s="77"/>
      <c r="K64" s="53"/>
      <c r="L64" s="53"/>
    </row>
    <row r="65" spans="1:12">
      <c r="A65" s="28"/>
      <c r="B65" s="27"/>
      <c r="C65" s="26">
        <v>1153501</v>
      </c>
      <c r="D65" s="80" t="s">
        <v>130</v>
      </c>
      <c r="E65" s="80"/>
      <c r="F65" s="79">
        <v>16000</v>
      </c>
      <c r="G65" s="23">
        <v>1000</v>
      </c>
      <c r="H65" s="78">
        <v>16</v>
      </c>
      <c r="I65" s="21"/>
      <c r="J65" s="77" t="s">
        <v>56</v>
      </c>
      <c r="K65" s="53"/>
      <c r="L65" s="53"/>
    </row>
    <row r="66" spans="1:12">
      <c r="A66" s="28"/>
      <c r="B66" s="27" t="s">
        <v>41</v>
      </c>
      <c r="C66" s="26">
        <v>3566</v>
      </c>
      <c r="D66" s="80" t="s">
        <v>129</v>
      </c>
      <c r="E66" s="80"/>
      <c r="F66" s="79">
        <v>2400</v>
      </c>
      <c r="G66" s="23">
        <v>400</v>
      </c>
      <c r="H66" s="78">
        <v>6</v>
      </c>
      <c r="I66" s="21"/>
      <c r="J66" s="77" t="s">
        <v>128</v>
      </c>
      <c r="K66" s="53"/>
      <c r="L66" s="53"/>
    </row>
    <row r="67" spans="1:12">
      <c r="A67" s="28"/>
      <c r="B67" s="27"/>
      <c r="C67" s="26">
        <v>1078247</v>
      </c>
      <c r="D67" s="80" t="s">
        <v>127</v>
      </c>
      <c r="E67" s="80"/>
      <c r="F67" s="79">
        <v>1920</v>
      </c>
      <c r="G67" s="23">
        <v>40</v>
      </c>
      <c r="H67" s="81">
        <v>48</v>
      </c>
      <c r="I67" s="21"/>
      <c r="J67" s="77" t="s">
        <v>126</v>
      </c>
      <c r="K67" s="53"/>
      <c r="L67" s="53"/>
    </row>
    <row r="68" spans="1:12">
      <c r="A68" s="28"/>
      <c r="B68" s="27"/>
      <c r="C68" s="26"/>
      <c r="D68" s="80" t="s">
        <v>125</v>
      </c>
      <c r="E68" s="80"/>
      <c r="F68" s="79">
        <v>3500</v>
      </c>
      <c r="G68" s="23">
        <v>3500</v>
      </c>
      <c r="H68" s="81">
        <v>1</v>
      </c>
      <c r="I68" s="21" t="s">
        <v>124</v>
      </c>
      <c r="J68" s="77"/>
      <c r="K68" s="53"/>
      <c r="L68" s="53"/>
    </row>
    <row r="69" spans="1:12">
      <c r="A69" s="28"/>
      <c r="B69" s="27"/>
      <c r="C69" s="26">
        <v>1113022</v>
      </c>
      <c r="D69" s="80" t="s">
        <v>123</v>
      </c>
      <c r="E69" s="80"/>
      <c r="F69" s="79">
        <v>4800</v>
      </c>
      <c r="G69" s="23">
        <v>1200</v>
      </c>
      <c r="H69" s="81">
        <v>4</v>
      </c>
      <c r="I69" s="21"/>
      <c r="J69" s="77"/>
      <c r="K69" s="53"/>
      <c r="L69" s="53"/>
    </row>
    <row r="70" spans="1:12">
      <c r="A70" s="28"/>
      <c r="B70" s="27"/>
      <c r="C70" s="26" t="s">
        <v>122</v>
      </c>
      <c r="D70" s="80" t="s">
        <v>121</v>
      </c>
      <c r="E70" s="80"/>
      <c r="F70" s="79">
        <v>3000</v>
      </c>
      <c r="G70" s="23">
        <v>1500</v>
      </c>
      <c r="H70" s="81">
        <v>2</v>
      </c>
      <c r="I70" s="21"/>
      <c r="J70" s="77" t="s">
        <v>118</v>
      </c>
      <c r="K70" s="53"/>
      <c r="L70" s="53"/>
    </row>
    <row r="71" spans="1:12">
      <c r="A71" s="28"/>
      <c r="B71" s="27"/>
      <c r="C71" s="26"/>
      <c r="D71" s="80" t="s">
        <v>120</v>
      </c>
      <c r="E71" s="80"/>
      <c r="F71" s="79">
        <v>4800</v>
      </c>
      <c r="G71" s="23">
        <v>2400</v>
      </c>
      <c r="H71" s="81">
        <v>2</v>
      </c>
      <c r="I71" s="21" t="s">
        <v>119</v>
      </c>
      <c r="J71" s="77" t="s">
        <v>118</v>
      </c>
      <c r="K71" s="53"/>
      <c r="L71" s="53"/>
    </row>
    <row r="72" spans="1:12">
      <c r="A72" s="28"/>
      <c r="B72" s="27" t="s">
        <v>39</v>
      </c>
      <c r="C72" s="26"/>
      <c r="D72" s="80" t="s">
        <v>117</v>
      </c>
      <c r="E72" s="80"/>
      <c r="F72" s="79">
        <v>5400</v>
      </c>
      <c r="G72" s="23">
        <v>5400</v>
      </c>
      <c r="H72" s="81">
        <v>1</v>
      </c>
      <c r="I72" s="21" t="s">
        <v>116</v>
      </c>
      <c r="J72" s="77"/>
      <c r="K72" s="53"/>
      <c r="L72" s="53"/>
    </row>
    <row r="73" spans="1:12">
      <c r="A73" s="28"/>
      <c r="B73" s="27"/>
      <c r="C73" s="26"/>
      <c r="D73" s="80" t="s">
        <v>115</v>
      </c>
      <c r="E73" s="80"/>
      <c r="F73" s="79">
        <v>1650</v>
      </c>
      <c r="G73" s="23">
        <v>1650</v>
      </c>
      <c r="H73" s="81">
        <v>1</v>
      </c>
      <c r="I73" s="21"/>
      <c r="J73" s="77" t="s">
        <v>114</v>
      </c>
      <c r="K73" s="53"/>
      <c r="L73" s="53"/>
    </row>
    <row r="74" spans="1:12">
      <c r="A74" s="28"/>
      <c r="B74" s="27"/>
      <c r="C74" s="26">
        <v>1078250</v>
      </c>
      <c r="D74" s="80" t="s">
        <v>113</v>
      </c>
      <c r="E74" s="80"/>
      <c r="F74" s="79">
        <v>5000</v>
      </c>
      <c r="G74" s="23">
        <v>5000</v>
      </c>
      <c r="H74" s="78">
        <v>1</v>
      </c>
      <c r="I74" s="21"/>
      <c r="J74" s="77"/>
      <c r="K74" s="53"/>
      <c r="L74" s="53"/>
    </row>
    <row r="75" spans="1:12">
      <c r="A75" s="28"/>
      <c r="B75" s="27"/>
      <c r="C75" s="26">
        <v>1143759</v>
      </c>
      <c r="D75" s="80" t="s">
        <v>112</v>
      </c>
      <c r="E75" s="80"/>
      <c r="F75" s="79">
        <v>4600</v>
      </c>
      <c r="G75" s="23">
        <v>4600</v>
      </c>
      <c r="H75" s="78">
        <v>1</v>
      </c>
      <c r="I75" s="21"/>
      <c r="J75" s="77"/>
      <c r="K75" s="53"/>
      <c r="L75" s="53"/>
    </row>
    <row r="76" spans="1:12">
      <c r="A76" s="28"/>
      <c r="B76" s="27"/>
      <c r="C76" s="26">
        <v>1320827</v>
      </c>
      <c r="D76" s="80" t="s">
        <v>111</v>
      </c>
      <c r="E76" s="80"/>
      <c r="F76" s="79">
        <v>2000</v>
      </c>
      <c r="G76" s="23">
        <v>2000</v>
      </c>
      <c r="H76" s="78">
        <v>1</v>
      </c>
      <c r="I76" s="21"/>
      <c r="J76" s="77"/>
      <c r="K76" s="53"/>
      <c r="L76" s="53"/>
    </row>
    <row r="77" spans="1:12">
      <c r="A77" s="28"/>
      <c r="B77" s="27"/>
      <c r="C77" s="26">
        <v>1287084</v>
      </c>
      <c r="D77" s="80" t="s">
        <v>110</v>
      </c>
      <c r="E77" s="80"/>
      <c r="F77" s="79">
        <v>2900</v>
      </c>
      <c r="G77" s="23">
        <v>2900</v>
      </c>
      <c r="H77" s="78">
        <v>1</v>
      </c>
      <c r="I77" s="21"/>
      <c r="J77" s="77"/>
      <c r="K77" s="53"/>
      <c r="L77" s="53"/>
    </row>
    <row r="78" spans="1:12">
      <c r="A78" s="28"/>
      <c r="B78" s="27"/>
      <c r="C78" s="26">
        <v>1324115</v>
      </c>
      <c r="D78" s="80" t="s">
        <v>109</v>
      </c>
      <c r="E78" s="80"/>
      <c r="F78" s="79">
        <v>1600</v>
      </c>
      <c r="G78" s="23">
        <v>1600</v>
      </c>
      <c r="H78" s="78">
        <v>1</v>
      </c>
      <c r="I78" s="21"/>
      <c r="J78" s="77"/>
      <c r="K78" s="53"/>
      <c r="L78" s="53"/>
    </row>
    <row r="79" spans="1:12">
      <c r="A79" s="28"/>
      <c r="B79" s="27"/>
      <c r="C79" s="26"/>
      <c r="D79" s="80" t="s">
        <v>108</v>
      </c>
      <c r="E79" s="80"/>
      <c r="F79" s="79">
        <v>1600</v>
      </c>
      <c r="G79" s="23">
        <v>1600</v>
      </c>
      <c r="H79" s="78">
        <v>1</v>
      </c>
      <c r="I79" s="21" t="s">
        <v>104</v>
      </c>
      <c r="J79" s="77" t="s">
        <v>107</v>
      </c>
      <c r="K79" s="53"/>
      <c r="L79" s="53"/>
    </row>
    <row r="80" spans="1:12">
      <c r="A80" s="28"/>
      <c r="B80" s="27"/>
      <c r="C80" s="26"/>
      <c r="D80" s="80" t="s">
        <v>105</v>
      </c>
      <c r="E80" s="80"/>
      <c r="F80" s="79">
        <v>2200</v>
      </c>
      <c r="G80" s="23">
        <v>1100</v>
      </c>
      <c r="H80" s="78">
        <v>2</v>
      </c>
      <c r="I80" s="21" t="s">
        <v>104</v>
      </c>
      <c r="J80" s="77" t="s">
        <v>106</v>
      </c>
      <c r="K80" s="53"/>
      <c r="L80" s="53"/>
    </row>
    <row r="81" spans="1:12">
      <c r="A81" s="28"/>
      <c r="B81" s="27"/>
      <c r="C81" s="26"/>
      <c r="D81" s="80" t="s">
        <v>105</v>
      </c>
      <c r="E81" s="80"/>
      <c r="F81" s="79">
        <v>1000</v>
      </c>
      <c r="G81" s="23">
        <v>1000</v>
      </c>
      <c r="H81" s="78">
        <v>1</v>
      </c>
      <c r="I81" s="21" t="s">
        <v>104</v>
      </c>
      <c r="J81" s="77" t="s">
        <v>103</v>
      </c>
      <c r="K81" s="53"/>
      <c r="L81" s="53"/>
    </row>
    <row r="82" spans="1:12">
      <c r="A82" s="28"/>
      <c r="B82" s="27"/>
      <c r="C82" s="26"/>
      <c r="D82" s="80" t="s">
        <v>102</v>
      </c>
      <c r="E82" s="80"/>
      <c r="F82" s="79">
        <v>3130</v>
      </c>
      <c r="G82" s="23">
        <v>3130</v>
      </c>
      <c r="H82" s="78">
        <v>1</v>
      </c>
      <c r="I82" s="21" t="s">
        <v>101</v>
      </c>
      <c r="J82" s="77" t="s">
        <v>100</v>
      </c>
      <c r="K82" s="53"/>
      <c r="L82" s="53"/>
    </row>
    <row r="83" spans="1:12">
      <c r="A83" s="28"/>
      <c r="B83" s="27"/>
      <c r="C83" s="26"/>
      <c r="D83" s="80" t="s">
        <v>99</v>
      </c>
      <c r="E83" s="80"/>
      <c r="F83" s="79">
        <v>1600</v>
      </c>
      <c r="G83" s="23">
        <v>1600</v>
      </c>
      <c r="H83" s="78">
        <v>1</v>
      </c>
      <c r="I83" s="21" t="s">
        <v>98</v>
      </c>
      <c r="J83" s="77"/>
      <c r="K83" s="53"/>
      <c r="L83" s="53"/>
    </row>
    <row r="84" spans="1:12" ht="17.25" thickBot="1">
      <c r="A84" s="76"/>
      <c r="B84" s="75"/>
      <c r="C84" s="74">
        <v>286582616</v>
      </c>
      <c r="D84" s="73" t="s">
        <v>97</v>
      </c>
      <c r="E84" s="73"/>
      <c r="F84" s="72">
        <v>9000</v>
      </c>
      <c r="G84" s="71">
        <v>9000</v>
      </c>
      <c r="H84" s="70">
        <v>1</v>
      </c>
      <c r="I84" s="69" t="s">
        <v>96</v>
      </c>
      <c r="J84" s="68"/>
      <c r="K84" s="53" t="s">
        <v>95</v>
      </c>
      <c r="L84" s="52">
        <f>SUM(F61:F84)</f>
        <v>163750</v>
      </c>
    </row>
    <row r="85" spans="1:12">
      <c r="A85" s="38" t="s">
        <v>94</v>
      </c>
      <c r="B85" s="37" t="s">
        <v>48</v>
      </c>
      <c r="C85" s="36">
        <v>1278958</v>
      </c>
      <c r="D85" s="35" t="s">
        <v>93</v>
      </c>
      <c r="E85" s="35"/>
      <c r="F85" s="34">
        <v>13600</v>
      </c>
      <c r="G85" s="33">
        <v>13600</v>
      </c>
      <c r="H85" s="34">
        <v>1</v>
      </c>
      <c r="I85" s="31"/>
      <c r="J85" s="67"/>
      <c r="K85" s="53"/>
      <c r="L85" s="53"/>
    </row>
    <row r="86" spans="1:12">
      <c r="A86" s="28" t="s">
        <v>92</v>
      </c>
      <c r="B86" s="27" t="s">
        <v>79</v>
      </c>
      <c r="C86" s="26">
        <v>1278220</v>
      </c>
      <c r="D86" s="25" t="s">
        <v>91</v>
      </c>
      <c r="E86" s="25"/>
      <c r="F86" s="24">
        <v>4500</v>
      </c>
      <c r="G86" s="23">
        <v>4500</v>
      </c>
      <c r="H86" s="22">
        <v>1</v>
      </c>
      <c r="I86" s="21"/>
      <c r="J86" s="66"/>
      <c r="K86" s="53"/>
      <c r="L86" s="53"/>
    </row>
    <row r="87" spans="1:12">
      <c r="A87" s="28"/>
      <c r="B87" s="27" t="s">
        <v>41</v>
      </c>
      <c r="C87" s="26">
        <v>3232</v>
      </c>
      <c r="D87" s="25" t="s">
        <v>90</v>
      </c>
      <c r="E87" s="25"/>
      <c r="F87" s="24">
        <v>20400</v>
      </c>
      <c r="G87" s="23">
        <v>100</v>
      </c>
      <c r="H87" s="29">
        <v>204</v>
      </c>
      <c r="I87" s="21"/>
      <c r="J87" s="66" t="s">
        <v>89</v>
      </c>
      <c r="K87" s="53"/>
      <c r="L87" s="53"/>
    </row>
    <row r="88" spans="1:12">
      <c r="A88" s="28"/>
      <c r="B88" s="27"/>
      <c r="C88" s="26">
        <v>32099</v>
      </c>
      <c r="D88" s="25" t="s">
        <v>88</v>
      </c>
      <c r="E88" s="25"/>
      <c r="F88" s="24">
        <v>17500</v>
      </c>
      <c r="G88" s="23">
        <v>50</v>
      </c>
      <c r="H88" s="22">
        <v>350</v>
      </c>
      <c r="I88" s="21"/>
      <c r="J88" s="66" t="s">
        <v>67</v>
      </c>
      <c r="K88" s="53"/>
      <c r="L88" s="53"/>
    </row>
    <row r="89" spans="1:12">
      <c r="A89" s="28"/>
      <c r="B89" s="27"/>
      <c r="C89" s="26">
        <v>3566</v>
      </c>
      <c r="D89" s="25" t="s">
        <v>74</v>
      </c>
      <c r="E89" s="25"/>
      <c r="F89" s="24">
        <v>18000</v>
      </c>
      <c r="G89" s="23">
        <v>400</v>
      </c>
      <c r="H89" s="22">
        <v>45</v>
      </c>
      <c r="I89" s="21"/>
      <c r="J89" s="66" t="s">
        <v>87</v>
      </c>
      <c r="K89" s="53"/>
      <c r="L89" s="53"/>
    </row>
    <row r="90" spans="1:12">
      <c r="A90" s="28"/>
      <c r="B90" s="27"/>
      <c r="C90" s="26">
        <v>1956</v>
      </c>
      <c r="D90" s="25" t="s">
        <v>86</v>
      </c>
      <c r="E90" s="25"/>
      <c r="F90" s="24">
        <v>7000</v>
      </c>
      <c r="G90" s="23">
        <v>20</v>
      </c>
      <c r="H90" s="22">
        <v>350</v>
      </c>
      <c r="I90" s="21"/>
      <c r="J90" s="66" t="s">
        <v>85</v>
      </c>
      <c r="K90" s="53"/>
      <c r="L90" s="53"/>
    </row>
    <row r="91" spans="1:12" ht="27.75" thickBot="1">
      <c r="A91" s="19"/>
      <c r="B91" s="18" t="s">
        <v>39</v>
      </c>
      <c r="C91" s="17"/>
      <c r="D91" s="16" t="s">
        <v>84</v>
      </c>
      <c r="E91" s="16"/>
      <c r="F91" s="15">
        <v>9000</v>
      </c>
      <c r="G91" s="14">
        <v>9000</v>
      </c>
      <c r="H91" s="13">
        <v>1</v>
      </c>
      <c r="I91" s="12" t="s">
        <v>83</v>
      </c>
      <c r="J91" s="65" t="s">
        <v>82</v>
      </c>
      <c r="K91" s="53" t="s">
        <v>81</v>
      </c>
      <c r="L91" s="52">
        <f>SUM(F85:F91)</f>
        <v>90000</v>
      </c>
    </row>
    <row r="92" spans="1:12">
      <c r="A92" s="64" t="s">
        <v>80</v>
      </c>
      <c r="B92" s="63" t="s">
        <v>79</v>
      </c>
      <c r="C92" s="36">
        <v>1314314</v>
      </c>
      <c r="D92" s="62" t="s">
        <v>78</v>
      </c>
      <c r="E92" s="62"/>
      <c r="F92" s="34">
        <v>13000</v>
      </c>
      <c r="G92" s="61">
        <v>13000</v>
      </c>
      <c r="H92" s="61">
        <v>1</v>
      </c>
      <c r="I92" s="31"/>
      <c r="J92" s="60"/>
      <c r="K92" s="53"/>
      <c r="L92" s="52"/>
    </row>
    <row r="93" spans="1:12">
      <c r="A93" s="59" t="s">
        <v>77</v>
      </c>
      <c r="B93" s="58" t="s">
        <v>45</v>
      </c>
      <c r="C93" s="26">
        <v>1313600</v>
      </c>
      <c r="D93" s="57" t="s">
        <v>76</v>
      </c>
      <c r="E93" s="57"/>
      <c r="F93" s="24">
        <v>2000</v>
      </c>
      <c r="G93" s="56">
        <v>2000</v>
      </c>
      <c r="H93" s="56">
        <v>1</v>
      </c>
      <c r="I93" s="21"/>
      <c r="J93" s="54"/>
      <c r="K93" s="53"/>
      <c r="L93" s="52"/>
    </row>
    <row r="94" spans="1:12">
      <c r="A94" s="59"/>
      <c r="B94" s="58" t="s">
        <v>41</v>
      </c>
      <c r="C94" s="26">
        <v>1280312</v>
      </c>
      <c r="D94" s="57" t="s">
        <v>75</v>
      </c>
      <c r="E94" s="57"/>
      <c r="F94" s="24">
        <v>2800</v>
      </c>
      <c r="G94" s="56">
        <v>2800</v>
      </c>
      <c r="H94" s="55">
        <v>1</v>
      </c>
      <c r="I94" s="21"/>
      <c r="J94" s="54"/>
      <c r="K94" s="53"/>
      <c r="L94" s="52"/>
    </row>
    <row r="95" spans="1:12">
      <c r="A95" s="59"/>
      <c r="B95" s="58"/>
      <c r="C95" s="26">
        <v>3566</v>
      </c>
      <c r="D95" s="57" t="s">
        <v>74</v>
      </c>
      <c r="E95" s="57"/>
      <c r="F95" s="24">
        <v>2400</v>
      </c>
      <c r="G95" s="56">
        <v>400</v>
      </c>
      <c r="H95" s="56">
        <v>6</v>
      </c>
      <c r="I95" s="21"/>
      <c r="J95" s="54" t="s">
        <v>73</v>
      </c>
      <c r="K95" s="53"/>
      <c r="L95" s="52"/>
    </row>
    <row r="96" spans="1:12">
      <c r="A96" s="59"/>
      <c r="B96" s="58"/>
      <c r="C96" s="26">
        <v>32304</v>
      </c>
      <c r="D96" s="57" t="s">
        <v>72</v>
      </c>
      <c r="E96" s="57"/>
      <c r="F96" s="24">
        <v>3600</v>
      </c>
      <c r="G96" s="56">
        <v>1800</v>
      </c>
      <c r="H96" s="56">
        <v>2</v>
      </c>
      <c r="I96" s="21"/>
      <c r="J96" s="54"/>
      <c r="K96" s="53"/>
      <c r="L96" s="52"/>
    </row>
    <row r="97" spans="1:12">
      <c r="A97" s="59"/>
      <c r="B97" s="58"/>
      <c r="C97" s="26">
        <v>1310704</v>
      </c>
      <c r="D97" s="57" t="s">
        <v>71</v>
      </c>
      <c r="E97" s="57"/>
      <c r="F97" s="24">
        <v>2500</v>
      </c>
      <c r="G97" s="56">
        <v>2500</v>
      </c>
      <c r="H97" s="56">
        <v>1</v>
      </c>
      <c r="I97" s="21"/>
      <c r="J97" s="54"/>
      <c r="K97" s="53"/>
      <c r="L97" s="52"/>
    </row>
    <row r="98" spans="1:12">
      <c r="A98" s="59"/>
      <c r="B98" s="58"/>
      <c r="C98" s="26">
        <v>29252</v>
      </c>
      <c r="D98" s="57" t="s">
        <v>70</v>
      </c>
      <c r="E98" s="57"/>
      <c r="F98" s="24">
        <v>13000</v>
      </c>
      <c r="G98" s="56">
        <v>2600</v>
      </c>
      <c r="H98" s="56">
        <v>5</v>
      </c>
      <c r="I98" s="21"/>
      <c r="J98" s="54"/>
      <c r="K98" s="53"/>
      <c r="L98" s="52"/>
    </row>
    <row r="99" spans="1:12">
      <c r="A99" s="59"/>
      <c r="B99" s="58"/>
      <c r="C99" s="26">
        <v>1312328</v>
      </c>
      <c r="D99" s="57" t="s">
        <v>69</v>
      </c>
      <c r="E99" s="57"/>
      <c r="F99" s="24">
        <v>25200</v>
      </c>
      <c r="G99" s="56">
        <v>25200</v>
      </c>
      <c r="H99" s="56">
        <v>1</v>
      </c>
      <c r="I99" s="21"/>
      <c r="J99" s="54"/>
      <c r="K99" s="53"/>
      <c r="L99" s="52"/>
    </row>
    <row r="100" spans="1:12">
      <c r="A100" s="59"/>
      <c r="B100" s="58"/>
      <c r="C100" s="26">
        <v>3247</v>
      </c>
      <c r="D100" s="57" t="s">
        <v>68</v>
      </c>
      <c r="E100" s="57"/>
      <c r="F100" s="24">
        <v>2300</v>
      </c>
      <c r="G100" s="56">
        <v>50</v>
      </c>
      <c r="H100" s="56">
        <v>46</v>
      </c>
      <c r="I100" s="21"/>
      <c r="J100" s="54" t="s">
        <v>67</v>
      </c>
      <c r="K100" s="53"/>
      <c r="L100" s="52"/>
    </row>
    <row r="101" spans="1:12">
      <c r="A101" s="59"/>
      <c r="B101" s="58"/>
      <c r="C101" s="26">
        <v>7805</v>
      </c>
      <c r="D101" s="57" t="s">
        <v>66</v>
      </c>
      <c r="E101" s="57"/>
      <c r="F101" s="24">
        <v>1800</v>
      </c>
      <c r="G101" s="56">
        <v>450</v>
      </c>
      <c r="H101" s="56">
        <v>4</v>
      </c>
      <c r="I101" s="21"/>
      <c r="J101" s="54" t="s">
        <v>65</v>
      </c>
      <c r="K101" s="53"/>
      <c r="L101" s="52"/>
    </row>
    <row r="102" spans="1:12">
      <c r="A102" s="59"/>
      <c r="B102" s="58"/>
      <c r="C102" s="26">
        <v>886</v>
      </c>
      <c r="D102" s="57" t="s">
        <v>64</v>
      </c>
      <c r="E102" s="57"/>
      <c r="F102" s="24">
        <v>650</v>
      </c>
      <c r="G102" s="56">
        <v>5</v>
      </c>
      <c r="H102" s="56">
        <v>130</v>
      </c>
      <c r="I102" s="21"/>
      <c r="J102" s="54"/>
      <c r="K102" s="53"/>
      <c r="L102" s="52"/>
    </row>
    <row r="103" spans="1:12">
      <c r="A103" s="59"/>
      <c r="B103" s="58"/>
      <c r="C103" s="26">
        <v>879</v>
      </c>
      <c r="D103" s="57" t="s">
        <v>63</v>
      </c>
      <c r="E103" s="57"/>
      <c r="F103" s="24">
        <v>500</v>
      </c>
      <c r="G103" s="56">
        <v>10</v>
      </c>
      <c r="H103" s="56">
        <v>50</v>
      </c>
      <c r="I103" s="21"/>
      <c r="J103" s="54"/>
      <c r="K103" s="53"/>
      <c r="L103" s="52"/>
    </row>
    <row r="104" spans="1:12">
      <c r="A104" s="59"/>
      <c r="B104" s="58"/>
      <c r="C104" s="26">
        <v>37689</v>
      </c>
      <c r="D104" s="57" t="s">
        <v>62</v>
      </c>
      <c r="E104" s="57"/>
      <c r="F104" s="24">
        <v>2720</v>
      </c>
      <c r="G104" s="56">
        <v>680</v>
      </c>
      <c r="H104" s="56">
        <v>4</v>
      </c>
      <c r="I104" s="21"/>
      <c r="J104" s="54"/>
      <c r="K104" s="53"/>
      <c r="L104" s="52"/>
    </row>
    <row r="105" spans="1:12">
      <c r="A105" s="59"/>
      <c r="B105" s="58"/>
      <c r="C105" s="26">
        <v>2931</v>
      </c>
      <c r="D105" s="57" t="s">
        <v>61</v>
      </c>
      <c r="E105" s="57"/>
      <c r="F105" s="24">
        <v>600</v>
      </c>
      <c r="G105" s="56">
        <v>600</v>
      </c>
      <c r="H105" s="56">
        <v>1</v>
      </c>
      <c r="I105" s="21"/>
      <c r="J105" s="54" t="s">
        <v>60</v>
      </c>
      <c r="K105" s="53"/>
      <c r="L105" s="52"/>
    </row>
    <row r="106" spans="1:12">
      <c r="A106" s="59"/>
      <c r="B106" s="58"/>
      <c r="C106" s="26" t="s">
        <v>59</v>
      </c>
      <c r="D106" s="57" t="s">
        <v>58</v>
      </c>
      <c r="E106" s="57"/>
      <c r="F106" s="24">
        <v>39600</v>
      </c>
      <c r="G106" s="56">
        <v>4400</v>
      </c>
      <c r="H106" s="56">
        <v>9</v>
      </c>
      <c r="I106" s="21" t="s">
        <v>57</v>
      </c>
      <c r="J106" s="54" t="s">
        <v>56</v>
      </c>
      <c r="K106" s="53"/>
      <c r="L106" s="52"/>
    </row>
    <row r="107" spans="1:12">
      <c r="A107" s="59"/>
      <c r="B107" s="58" t="s">
        <v>39</v>
      </c>
      <c r="C107" s="26"/>
      <c r="D107" s="57" t="s">
        <v>55</v>
      </c>
      <c r="E107" s="57"/>
      <c r="F107" s="24">
        <v>17760</v>
      </c>
      <c r="G107" s="56">
        <v>17760</v>
      </c>
      <c r="H107" s="55">
        <v>1</v>
      </c>
      <c r="I107" s="21" t="s">
        <v>54</v>
      </c>
      <c r="J107" s="54" t="s">
        <v>53</v>
      </c>
      <c r="K107" s="53"/>
      <c r="L107" s="52"/>
    </row>
    <row r="108" spans="1:12" ht="17.25" thickBot="1">
      <c r="A108" s="51"/>
      <c r="B108" s="50"/>
      <c r="C108" s="17"/>
      <c r="D108" s="49" t="s">
        <v>51</v>
      </c>
      <c r="E108" s="49"/>
      <c r="F108" s="15">
        <v>5000</v>
      </c>
      <c r="G108" s="48">
        <v>5000</v>
      </c>
      <c r="H108" s="48">
        <v>1</v>
      </c>
      <c r="I108" s="12" t="s">
        <v>52</v>
      </c>
      <c r="J108" s="47" t="s">
        <v>51</v>
      </c>
      <c r="K108" s="1" t="s">
        <v>50</v>
      </c>
      <c r="L108" s="5">
        <f>SUM(F92:F108)</f>
        <v>135430</v>
      </c>
    </row>
    <row r="109" spans="1:12">
      <c r="A109" s="38" t="s">
        <v>49</v>
      </c>
      <c r="B109" s="37" t="s">
        <v>48</v>
      </c>
      <c r="C109" s="36">
        <v>1289629</v>
      </c>
      <c r="D109" s="46" t="s">
        <v>47</v>
      </c>
      <c r="E109" s="46"/>
      <c r="F109" s="45">
        <v>49000</v>
      </c>
      <c r="G109" s="33">
        <v>49000</v>
      </c>
      <c r="H109" s="45">
        <v>1</v>
      </c>
      <c r="I109" s="31"/>
      <c r="J109" s="44"/>
      <c r="L109" s="5"/>
    </row>
    <row r="110" spans="1:12">
      <c r="A110" s="28" t="s">
        <v>46</v>
      </c>
      <c r="B110" s="27" t="s">
        <v>45</v>
      </c>
      <c r="C110" s="26"/>
      <c r="D110" s="25" t="s">
        <v>44</v>
      </c>
      <c r="E110" s="25"/>
      <c r="F110" s="42">
        <v>20580</v>
      </c>
      <c r="G110" s="23">
        <v>20580</v>
      </c>
      <c r="H110" s="23">
        <v>1</v>
      </c>
      <c r="I110" s="21" t="s">
        <v>43</v>
      </c>
      <c r="J110" s="20" t="s">
        <v>42</v>
      </c>
      <c r="L110" s="5"/>
    </row>
    <row r="111" spans="1:12">
      <c r="A111" s="28"/>
      <c r="B111" s="27" t="s">
        <v>41</v>
      </c>
      <c r="C111" s="26">
        <v>18353</v>
      </c>
      <c r="D111" s="25" t="s">
        <v>40</v>
      </c>
      <c r="E111" s="25"/>
      <c r="F111" s="42">
        <v>2700</v>
      </c>
      <c r="G111" s="23">
        <v>2700</v>
      </c>
      <c r="H111" s="23">
        <v>1</v>
      </c>
      <c r="I111" s="21"/>
      <c r="J111" s="20"/>
      <c r="L111" s="5"/>
    </row>
    <row r="112" spans="1:12">
      <c r="A112" s="28"/>
      <c r="B112" s="27" t="s">
        <v>39</v>
      </c>
      <c r="C112" s="26"/>
      <c r="D112" s="25" t="s">
        <v>38</v>
      </c>
      <c r="E112" s="25"/>
      <c r="F112" s="42">
        <v>3616</v>
      </c>
      <c r="G112" s="23">
        <v>3616</v>
      </c>
      <c r="H112" s="43">
        <v>1</v>
      </c>
      <c r="I112" s="21" t="s">
        <v>37</v>
      </c>
      <c r="J112" s="20" t="s">
        <v>36</v>
      </c>
      <c r="L112" s="5"/>
    </row>
    <row r="113" spans="1:12">
      <c r="A113" s="28"/>
      <c r="B113" s="27"/>
      <c r="C113" s="26"/>
      <c r="D113" s="25" t="s">
        <v>35</v>
      </c>
      <c r="E113" s="25"/>
      <c r="F113" s="42">
        <v>12100</v>
      </c>
      <c r="G113" s="23">
        <v>12100</v>
      </c>
      <c r="H113" s="23">
        <v>1</v>
      </c>
      <c r="I113" s="21" t="s">
        <v>34</v>
      </c>
      <c r="J113" s="20" t="s">
        <v>33</v>
      </c>
      <c r="L113" s="5"/>
    </row>
    <row r="114" spans="1:12">
      <c r="A114" s="28"/>
      <c r="B114" s="27"/>
      <c r="C114" s="26"/>
      <c r="D114" s="25" t="s">
        <v>32</v>
      </c>
      <c r="E114" s="25"/>
      <c r="F114" s="42">
        <v>4400</v>
      </c>
      <c r="G114" s="23">
        <v>4400</v>
      </c>
      <c r="H114" s="23">
        <v>1</v>
      </c>
      <c r="I114" s="21" t="s">
        <v>31</v>
      </c>
      <c r="J114" s="20"/>
      <c r="L114" s="5"/>
    </row>
    <row r="115" spans="1:12">
      <c r="A115" s="28"/>
      <c r="B115" s="27"/>
      <c r="C115" s="26"/>
      <c r="D115" s="25" t="s">
        <v>30</v>
      </c>
      <c r="E115" s="25"/>
      <c r="F115" s="42">
        <v>12000</v>
      </c>
      <c r="G115" s="23">
        <v>6000</v>
      </c>
      <c r="H115" s="23">
        <v>2</v>
      </c>
      <c r="I115" s="21" t="s">
        <v>29</v>
      </c>
      <c r="J115" s="20" t="s">
        <v>28</v>
      </c>
      <c r="L115" s="5"/>
    </row>
    <row r="116" spans="1:12">
      <c r="A116" s="28"/>
      <c r="B116" s="27"/>
      <c r="C116" s="26"/>
      <c r="D116" s="25" t="s">
        <v>27</v>
      </c>
      <c r="E116" s="25"/>
      <c r="F116" s="42">
        <v>14400</v>
      </c>
      <c r="G116" s="23">
        <v>14400</v>
      </c>
      <c r="H116" s="23">
        <v>1</v>
      </c>
      <c r="I116" s="21" t="s">
        <v>26</v>
      </c>
      <c r="J116" s="20" t="s">
        <v>25</v>
      </c>
      <c r="L116" s="5"/>
    </row>
    <row r="117" spans="1:12">
      <c r="A117" s="28"/>
      <c r="B117" s="27"/>
      <c r="C117" s="26">
        <v>34262</v>
      </c>
      <c r="D117" s="25" t="s">
        <v>24</v>
      </c>
      <c r="E117" s="25"/>
      <c r="F117" s="42">
        <v>200</v>
      </c>
      <c r="G117" s="23">
        <v>10</v>
      </c>
      <c r="H117" s="23">
        <v>20</v>
      </c>
      <c r="I117" s="21"/>
      <c r="J117" s="20" t="s">
        <v>23</v>
      </c>
      <c r="L117" s="5"/>
    </row>
    <row r="118" spans="1:12">
      <c r="A118" s="28"/>
      <c r="B118" s="27"/>
      <c r="C118" s="26"/>
      <c r="D118" s="25" t="s">
        <v>22</v>
      </c>
      <c r="E118" s="25"/>
      <c r="F118" s="42">
        <v>2400</v>
      </c>
      <c r="G118" s="23">
        <v>2400</v>
      </c>
      <c r="H118" s="23">
        <v>1</v>
      </c>
      <c r="I118" s="21" t="s">
        <v>21</v>
      </c>
      <c r="J118" s="20" t="s">
        <v>20</v>
      </c>
      <c r="L118" s="5"/>
    </row>
    <row r="119" spans="1:12" ht="17.25" thickBot="1">
      <c r="A119" s="19"/>
      <c r="B119" s="18"/>
      <c r="C119" s="17">
        <v>1285887</v>
      </c>
      <c r="D119" s="16" t="s">
        <v>19</v>
      </c>
      <c r="E119" s="16"/>
      <c r="F119" s="41">
        <v>880</v>
      </c>
      <c r="G119" s="14">
        <v>110</v>
      </c>
      <c r="H119" s="40">
        <v>8</v>
      </c>
      <c r="I119" s="12"/>
      <c r="J119" s="39"/>
      <c r="K119" s="1" t="s">
        <v>18</v>
      </c>
      <c r="L119" s="5">
        <f>SUM(F109:F119)</f>
        <v>122276</v>
      </c>
    </row>
    <row r="120" spans="1:12">
      <c r="A120" s="38" t="s">
        <v>17</v>
      </c>
      <c r="B120" s="37" t="s">
        <v>16</v>
      </c>
      <c r="C120" s="36">
        <v>1192633</v>
      </c>
      <c r="D120" s="35" t="s">
        <v>15</v>
      </c>
      <c r="E120" s="35"/>
      <c r="F120" s="34">
        <v>57600</v>
      </c>
      <c r="G120" s="33">
        <v>9600</v>
      </c>
      <c r="H120" s="32">
        <v>6</v>
      </c>
      <c r="I120" s="31"/>
      <c r="J120" s="30"/>
      <c r="L120" s="5"/>
    </row>
    <row r="121" spans="1:12">
      <c r="A121" s="28" t="s">
        <v>14</v>
      </c>
      <c r="B121" s="27"/>
      <c r="C121" s="26">
        <v>1624</v>
      </c>
      <c r="D121" s="25" t="s">
        <v>13</v>
      </c>
      <c r="E121" s="25"/>
      <c r="F121" s="24">
        <v>500</v>
      </c>
      <c r="G121" s="23">
        <v>50</v>
      </c>
      <c r="H121" s="22">
        <v>10</v>
      </c>
      <c r="I121" s="21"/>
      <c r="J121" s="20"/>
      <c r="L121" s="5"/>
    </row>
    <row r="122" spans="1:12">
      <c r="A122" s="28"/>
      <c r="B122" s="27"/>
      <c r="C122" s="26">
        <v>1057732</v>
      </c>
      <c r="D122" s="25" t="s">
        <v>12</v>
      </c>
      <c r="E122" s="25"/>
      <c r="F122" s="24">
        <v>2300</v>
      </c>
      <c r="G122" s="23">
        <v>230</v>
      </c>
      <c r="H122" s="22">
        <v>10</v>
      </c>
      <c r="I122" s="21"/>
      <c r="J122" s="20"/>
      <c r="L122" s="5"/>
    </row>
    <row r="123" spans="1:12">
      <c r="A123" s="28"/>
      <c r="B123" s="27"/>
      <c r="C123" s="26">
        <v>38967</v>
      </c>
      <c r="D123" s="25" t="s">
        <v>11</v>
      </c>
      <c r="E123" s="25"/>
      <c r="F123" s="24">
        <v>13600</v>
      </c>
      <c r="G123" s="23">
        <v>340</v>
      </c>
      <c r="H123" s="22">
        <v>40</v>
      </c>
      <c r="I123" s="21"/>
      <c r="J123" s="20"/>
      <c r="L123" s="5"/>
    </row>
    <row r="124" spans="1:12">
      <c r="A124" s="28"/>
      <c r="B124" s="27"/>
      <c r="C124" s="26">
        <v>1153807</v>
      </c>
      <c r="D124" s="25" t="s">
        <v>10</v>
      </c>
      <c r="E124" s="25"/>
      <c r="F124" s="24">
        <v>4000</v>
      </c>
      <c r="G124" s="23">
        <v>400</v>
      </c>
      <c r="H124" s="22">
        <v>10</v>
      </c>
      <c r="I124" s="21"/>
      <c r="J124" s="20"/>
      <c r="L124" s="5"/>
    </row>
    <row r="125" spans="1:12">
      <c r="A125" s="28"/>
      <c r="B125" s="27"/>
      <c r="C125" s="26">
        <v>6635</v>
      </c>
      <c r="D125" s="25" t="s">
        <v>9</v>
      </c>
      <c r="E125" s="25"/>
      <c r="F125" s="24">
        <v>7200</v>
      </c>
      <c r="G125" s="23">
        <v>7200</v>
      </c>
      <c r="H125" s="22">
        <v>1</v>
      </c>
      <c r="I125" s="21"/>
      <c r="J125" s="20"/>
      <c r="L125" s="5"/>
    </row>
    <row r="126" spans="1:12">
      <c r="A126" s="28"/>
      <c r="B126" s="27" t="s">
        <v>8</v>
      </c>
      <c r="C126" s="26"/>
      <c r="D126" s="25" t="s">
        <v>7</v>
      </c>
      <c r="E126" s="25"/>
      <c r="F126" s="24">
        <v>2500</v>
      </c>
      <c r="G126" s="23">
        <v>2500</v>
      </c>
      <c r="H126" s="29">
        <v>1</v>
      </c>
      <c r="I126" s="21" t="s">
        <v>6</v>
      </c>
      <c r="J126" s="20"/>
      <c r="L126" s="5"/>
    </row>
    <row r="127" spans="1:12">
      <c r="A127" s="28"/>
      <c r="B127" s="27"/>
      <c r="C127" s="26"/>
      <c r="D127" s="25" t="s">
        <v>5</v>
      </c>
      <c r="E127" s="25"/>
      <c r="F127" s="24">
        <v>2000</v>
      </c>
      <c r="G127" s="23">
        <v>500</v>
      </c>
      <c r="H127" s="22">
        <v>4</v>
      </c>
      <c r="I127" s="21" t="s">
        <v>4</v>
      </c>
      <c r="J127" s="20"/>
      <c r="L127" s="5"/>
    </row>
    <row r="128" spans="1:12">
      <c r="A128" s="28"/>
      <c r="B128" s="27"/>
      <c r="C128" s="26">
        <v>1153812</v>
      </c>
      <c r="D128" s="25" t="s">
        <v>3</v>
      </c>
      <c r="E128" s="25"/>
      <c r="F128" s="24">
        <v>4000</v>
      </c>
      <c r="G128" s="23">
        <v>4000</v>
      </c>
      <c r="H128" s="22">
        <v>1</v>
      </c>
      <c r="I128" s="21"/>
      <c r="J128" s="20"/>
    </row>
    <row r="129" spans="1:12" ht="17.25" thickBot="1">
      <c r="A129" s="19"/>
      <c r="B129" s="18"/>
      <c r="C129" s="17">
        <v>1171334</v>
      </c>
      <c r="D129" s="16" t="s">
        <v>2</v>
      </c>
      <c r="E129" s="16"/>
      <c r="F129" s="15">
        <v>3400</v>
      </c>
      <c r="G129" s="14">
        <v>1700</v>
      </c>
      <c r="H129" s="13">
        <v>2</v>
      </c>
      <c r="I129" s="12"/>
      <c r="J129" s="11"/>
      <c r="K129" s="1" t="s">
        <v>1</v>
      </c>
      <c r="L129" s="5">
        <f>SUM(F120:F129)</f>
        <v>97100</v>
      </c>
    </row>
    <row r="130" spans="1:12">
      <c r="A130" s="6"/>
      <c r="B130" s="10"/>
      <c r="C130" s="10"/>
      <c r="D130" s="6"/>
      <c r="E130" s="6"/>
      <c r="F130" s="7"/>
      <c r="G130" s="7"/>
      <c r="H130" s="7"/>
      <c r="I130" s="6"/>
      <c r="J130" s="6"/>
    </row>
    <row r="131" spans="1:12">
      <c r="A131" s="6"/>
      <c r="B131" s="10"/>
      <c r="C131" s="10"/>
      <c r="D131" s="9" t="s">
        <v>0</v>
      </c>
      <c r="E131" s="9"/>
      <c r="F131" s="8">
        <f>SUM(F4:F129)</f>
        <v>1246396</v>
      </c>
      <c r="G131" s="7"/>
      <c r="H131" s="7"/>
      <c r="I131" s="6"/>
      <c r="J131" s="6"/>
      <c r="L131" s="5">
        <f>SUM(L16:L129)</f>
        <v>1246396</v>
      </c>
    </row>
  </sheetData>
  <mergeCells count="1">
    <mergeCell ref="A2:J2"/>
  </mergeCells>
  <phoneticPr fontId="2" type="noConversion"/>
  <hyperlinks>
    <hyperlink ref="L51" r:id="rId1" display="http://www.mechasolution.com/shop/goods/goods_view.php?goodsno=8135&amp;category=049027"/>
    <hyperlink ref="L52" r:id="rId2" display="http://mechasolution.com/shop/goods/goods_view.php?goodsno=1772"/>
    <hyperlink ref="I20" r:id="rId3"/>
    <hyperlink ref="I21" r:id="rId4"/>
    <hyperlink ref="I17" r:id="rId5"/>
    <hyperlink ref="I29" r:id="rId6" location="use_붐"/>
    <hyperlink ref="I32" r:id="rId7"/>
    <hyperlink ref="I35" r:id="rId8"/>
    <hyperlink ref="I37" r:id="rId9"/>
    <hyperlink ref="I38" r:id="rId10"/>
    <hyperlink ref="I39" display="http://kc-global.co.kr/product/detail.html?product_no=686522&amp;cate_no=1086&amp;display_group=1&amp;cafe_mkt=naver_ks&amp;mkt_in=Y&amp;ghost_mall_id=naver&amp;ref=naver_open&amp;NaPm=ct%3Diu5et888%7Cci%3D86929c2144f53cf3e8dc6f32fcfd995f2fdd3a49%7Ctr%3Dslsl%7Csn%3D256786%7Chk%3D7bc"/>
    <hyperlink ref="I41" r:id="rId11"/>
    <hyperlink ref="I43" r:id="rId12"/>
    <hyperlink ref="I44" r:id="rId13"/>
    <hyperlink ref="I45" r:id="rId14"/>
    <hyperlink ref="I46" r:id="rId15"/>
    <hyperlink ref="I47" r:id="rId16"/>
    <hyperlink ref="I49" r:id="rId17"/>
    <hyperlink ref="I48" r:id="rId18"/>
    <hyperlink ref="I50" r:id="rId19"/>
    <hyperlink ref="I59" r:id="rId20"/>
    <hyperlink ref="I60" r:id="rId21"/>
    <hyperlink ref="I64" r:id="rId22"/>
    <hyperlink ref="I68" r:id="rId23"/>
    <hyperlink ref="I71" r:id="rId24"/>
    <hyperlink ref="I72" r:id="rId25"/>
    <hyperlink ref="I79" r:id="rId26"/>
    <hyperlink ref="I80" r:id="rId27"/>
    <hyperlink ref="I81" r:id="rId28"/>
    <hyperlink ref="I82" r:id="rId29"/>
    <hyperlink ref="I83" r:id="rId30"/>
    <hyperlink ref="I84" r:id="rId31"/>
    <hyperlink ref="I91" r:id="rId32"/>
    <hyperlink ref="I106" r:id="rId33"/>
    <hyperlink ref="I107" r:id="rId34"/>
    <hyperlink ref="I108" r:id="rId35"/>
    <hyperlink ref="I110" r:id="rId36"/>
    <hyperlink ref="I116" r:id="rId37"/>
    <hyperlink ref="I113" r:id="rId38"/>
    <hyperlink ref="I114" r:id="rId39"/>
    <hyperlink ref="I115" r:id="rId40"/>
    <hyperlink ref="I112" r:id="rId41"/>
  </hyperlinks>
  <pageMargins left="0.25" right="0.25" top="0.75" bottom="0.75" header="0.3" footer="0.3"/>
  <pageSetup paperSize="9" orientation="landscape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컴퓨터(나)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2016-10-17T05:41:55Z</dcterms:created>
  <dcterms:modified xsi:type="dcterms:W3CDTF">2016-10-17T05:42:04Z</dcterms:modified>
</cp:coreProperties>
</file>