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 windowWidth="16095" windowHeight="9660"/>
  </bookViews>
  <sheets>
    <sheet name="fin" sheetId="1" r:id="rId1"/>
    <sheet name="Sheet2" sheetId="2" state="hidden" r:id="rId2"/>
  </sheets>
  <calcPr calcId="144525"/>
</workbook>
</file>

<file path=xl/calcChain.xml><?xml version="1.0" encoding="utf-8"?>
<calcChain xmlns="http://schemas.openxmlformats.org/spreadsheetml/2006/main">
  <c r="AF3" i="2" l="1"/>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2" i="2"/>
  <c r="T3" i="2"/>
  <c r="U3" i="2"/>
  <c r="V3" i="2"/>
  <c r="W3" i="2"/>
  <c r="X3" i="2"/>
  <c r="Y3" i="2"/>
  <c r="Z3" i="2"/>
  <c r="AA3" i="2"/>
  <c r="AB3" i="2"/>
  <c r="AC3" i="2"/>
  <c r="AD3" i="2"/>
  <c r="AE3" i="2"/>
  <c r="T4" i="2"/>
  <c r="U4" i="2"/>
  <c r="V4" i="2"/>
  <c r="W4" i="2"/>
  <c r="X4" i="2"/>
  <c r="Y4" i="2"/>
  <c r="Z4" i="2"/>
  <c r="AA4" i="2"/>
  <c r="AB4" i="2"/>
  <c r="AC4" i="2"/>
  <c r="AD4" i="2"/>
  <c r="AE4" i="2"/>
  <c r="T5" i="2"/>
  <c r="U5" i="2"/>
  <c r="V5" i="2"/>
  <c r="W5" i="2"/>
  <c r="X5" i="2"/>
  <c r="Y5" i="2"/>
  <c r="Z5" i="2"/>
  <c r="AA5" i="2"/>
  <c r="AB5" i="2"/>
  <c r="AC5" i="2"/>
  <c r="AD5" i="2"/>
  <c r="AE5" i="2"/>
  <c r="T6" i="2"/>
  <c r="U6" i="2"/>
  <c r="V6" i="2"/>
  <c r="W6" i="2"/>
  <c r="X6" i="2"/>
  <c r="Y6" i="2"/>
  <c r="Z6" i="2"/>
  <c r="AA6" i="2"/>
  <c r="AB6" i="2"/>
  <c r="AC6" i="2"/>
  <c r="AD6" i="2"/>
  <c r="AE6" i="2"/>
  <c r="T7" i="2"/>
  <c r="U7" i="2"/>
  <c r="V7" i="2"/>
  <c r="W7" i="2"/>
  <c r="X7" i="2"/>
  <c r="Y7" i="2"/>
  <c r="Z7" i="2"/>
  <c r="AA7" i="2"/>
  <c r="AB7" i="2"/>
  <c r="AC7" i="2"/>
  <c r="AD7" i="2"/>
  <c r="AE7" i="2"/>
  <c r="T8" i="2"/>
  <c r="U8" i="2"/>
  <c r="V8" i="2"/>
  <c r="W8" i="2"/>
  <c r="X8" i="2"/>
  <c r="Y8" i="2"/>
  <c r="Z8" i="2"/>
  <c r="AA8" i="2"/>
  <c r="AB8" i="2"/>
  <c r="AC8" i="2"/>
  <c r="AD8" i="2"/>
  <c r="AE8" i="2"/>
  <c r="T9" i="2"/>
  <c r="U9" i="2"/>
  <c r="V9" i="2"/>
  <c r="W9" i="2"/>
  <c r="X9" i="2"/>
  <c r="Y9" i="2"/>
  <c r="Z9" i="2"/>
  <c r="AA9" i="2"/>
  <c r="AB9" i="2"/>
  <c r="AC9" i="2"/>
  <c r="AD9" i="2"/>
  <c r="AE9" i="2"/>
  <c r="T10" i="2"/>
  <c r="U10" i="2"/>
  <c r="V10" i="2"/>
  <c r="W10" i="2"/>
  <c r="X10" i="2"/>
  <c r="Y10" i="2"/>
  <c r="Z10" i="2"/>
  <c r="AA10" i="2"/>
  <c r="AB10" i="2"/>
  <c r="AC10" i="2"/>
  <c r="AD10" i="2"/>
  <c r="AE10" i="2"/>
  <c r="T11" i="2"/>
  <c r="U11" i="2"/>
  <c r="V11" i="2"/>
  <c r="W11" i="2"/>
  <c r="X11" i="2"/>
  <c r="Y11" i="2"/>
  <c r="Z11" i="2"/>
  <c r="AA11" i="2"/>
  <c r="AB11" i="2"/>
  <c r="AC11" i="2"/>
  <c r="AD11" i="2"/>
  <c r="AE11" i="2"/>
  <c r="T12" i="2"/>
  <c r="U12" i="2"/>
  <c r="V12" i="2"/>
  <c r="W12" i="2"/>
  <c r="X12" i="2"/>
  <c r="Y12" i="2"/>
  <c r="Z12" i="2"/>
  <c r="AA12" i="2"/>
  <c r="AB12" i="2"/>
  <c r="AC12" i="2"/>
  <c r="AD12" i="2"/>
  <c r="AE12" i="2"/>
  <c r="T13" i="2"/>
  <c r="U13" i="2"/>
  <c r="V13" i="2"/>
  <c r="W13" i="2"/>
  <c r="X13" i="2"/>
  <c r="Y13" i="2"/>
  <c r="Z13" i="2"/>
  <c r="AA13" i="2"/>
  <c r="AB13" i="2"/>
  <c r="AC13" i="2"/>
  <c r="AD13" i="2"/>
  <c r="AE13" i="2"/>
  <c r="T14" i="2"/>
  <c r="U14" i="2"/>
  <c r="V14" i="2"/>
  <c r="W14" i="2"/>
  <c r="X14" i="2"/>
  <c r="Y14" i="2"/>
  <c r="Z14" i="2"/>
  <c r="AA14" i="2"/>
  <c r="AB14" i="2"/>
  <c r="AC14" i="2"/>
  <c r="AD14" i="2"/>
  <c r="AE14" i="2"/>
  <c r="T15" i="2"/>
  <c r="U15" i="2"/>
  <c r="V15" i="2"/>
  <c r="W15" i="2"/>
  <c r="X15" i="2"/>
  <c r="Y15" i="2"/>
  <c r="Z15" i="2"/>
  <c r="AA15" i="2"/>
  <c r="AB15" i="2"/>
  <c r="AC15" i="2"/>
  <c r="AD15" i="2"/>
  <c r="AE15" i="2"/>
  <c r="T16" i="2"/>
  <c r="U16" i="2"/>
  <c r="V16" i="2"/>
  <c r="W16" i="2"/>
  <c r="X16" i="2"/>
  <c r="Y16" i="2"/>
  <c r="Z16" i="2"/>
  <c r="AA16" i="2"/>
  <c r="AB16" i="2"/>
  <c r="AC16" i="2"/>
  <c r="AD16" i="2"/>
  <c r="AE16" i="2"/>
  <c r="T17" i="2"/>
  <c r="U17" i="2"/>
  <c r="V17" i="2"/>
  <c r="W17" i="2"/>
  <c r="X17" i="2"/>
  <c r="Y17" i="2"/>
  <c r="Z17" i="2"/>
  <c r="AA17" i="2"/>
  <c r="AB17" i="2"/>
  <c r="AC17" i="2"/>
  <c r="AD17" i="2"/>
  <c r="AE17" i="2"/>
  <c r="T18" i="2"/>
  <c r="U18" i="2"/>
  <c r="V18" i="2"/>
  <c r="W18" i="2"/>
  <c r="X18" i="2"/>
  <c r="Y18" i="2"/>
  <c r="Z18" i="2"/>
  <c r="AA18" i="2"/>
  <c r="AB18" i="2"/>
  <c r="AC18" i="2"/>
  <c r="AD18" i="2"/>
  <c r="AE18" i="2"/>
  <c r="T19" i="2"/>
  <c r="U19" i="2"/>
  <c r="V19" i="2"/>
  <c r="W19" i="2"/>
  <c r="X19" i="2"/>
  <c r="Y19" i="2"/>
  <c r="Z19" i="2"/>
  <c r="AA19" i="2"/>
  <c r="AB19" i="2"/>
  <c r="AC19" i="2"/>
  <c r="AD19" i="2"/>
  <c r="AE19" i="2"/>
  <c r="T20" i="2"/>
  <c r="U20" i="2"/>
  <c r="V20" i="2"/>
  <c r="W20" i="2"/>
  <c r="X20" i="2"/>
  <c r="Y20" i="2"/>
  <c r="Z20" i="2"/>
  <c r="AA20" i="2"/>
  <c r="AB20" i="2"/>
  <c r="AC20" i="2"/>
  <c r="AD20" i="2"/>
  <c r="AE20" i="2"/>
  <c r="T21" i="2"/>
  <c r="U21" i="2"/>
  <c r="V21" i="2"/>
  <c r="W21" i="2"/>
  <c r="X21" i="2"/>
  <c r="Y21" i="2"/>
  <c r="Z21" i="2"/>
  <c r="AA21" i="2"/>
  <c r="AB21" i="2"/>
  <c r="AC21" i="2"/>
  <c r="AD21" i="2"/>
  <c r="AE21" i="2"/>
  <c r="T22" i="2"/>
  <c r="U22" i="2"/>
  <c r="V22" i="2"/>
  <c r="W22" i="2"/>
  <c r="X22" i="2"/>
  <c r="Y22" i="2"/>
  <c r="Z22" i="2"/>
  <c r="AA22" i="2"/>
  <c r="AB22" i="2"/>
  <c r="AC22" i="2"/>
  <c r="AD22" i="2"/>
  <c r="AE22" i="2"/>
  <c r="T23" i="2"/>
  <c r="U23" i="2"/>
  <c r="V23" i="2"/>
  <c r="W23" i="2"/>
  <c r="X23" i="2"/>
  <c r="Y23" i="2"/>
  <c r="Z23" i="2"/>
  <c r="AA23" i="2"/>
  <c r="AB23" i="2"/>
  <c r="AC23" i="2"/>
  <c r="AD23" i="2"/>
  <c r="AE23" i="2"/>
  <c r="T24" i="2"/>
  <c r="U24" i="2"/>
  <c r="V24" i="2"/>
  <c r="W24" i="2"/>
  <c r="X24" i="2"/>
  <c r="Y24" i="2"/>
  <c r="Z24" i="2"/>
  <c r="AA24" i="2"/>
  <c r="AB24" i="2"/>
  <c r="AC24" i="2"/>
  <c r="AD24" i="2"/>
  <c r="AE24" i="2"/>
  <c r="T25" i="2"/>
  <c r="U25" i="2"/>
  <c r="V25" i="2"/>
  <c r="W25" i="2"/>
  <c r="X25" i="2"/>
  <c r="Y25" i="2"/>
  <c r="Z25" i="2"/>
  <c r="AA25" i="2"/>
  <c r="AB25" i="2"/>
  <c r="AC25" i="2"/>
  <c r="AD25" i="2"/>
  <c r="AE25" i="2"/>
  <c r="T26" i="2"/>
  <c r="U26" i="2"/>
  <c r="V26" i="2"/>
  <c r="W26" i="2"/>
  <c r="X26" i="2"/>
  <c r="Y26" i="2"/>
  <c r="Z26" i="2"/>
  <c r="AA26" i="2"/>
  <c r="AB26" i="2"/>
  <c r="AC26" i="2"/>
  <c r="AD26" i="2"/>
  <c r="AE26" i="2"/>
  <c r="T27" i="2"/>
  <c r="U27" i="2"/>
  <c r="V27" i="2"/>
  <c r="W27" i="2"/>
  <c r="X27" i="2"/>
  <c r="Y27" i="2"/>
  <c r="Z27" i="2"/>
  <c r="AA27" i="2"/>
  <c r="AB27" i="2"/>
  <c r="AC27" i="2"/>
  <c r="AD27" i="2"/>
  <c r="AE27" i="2"/>
  <c r="T28" i="2"/>
  <c r="U28" i="2"/>
  <c r="V28" i="2"/>
  <c r="W28" i="2"/>
  <c r="X28" i="2"/>
  <c r="Y28" i="2"/>
  <c r="Z28" i="2"/>
  <c r="AA28" i="2"/>
  <c r="AB28" i="2"/>
  <c r="AC28" i="2"/>
  <c r="AD28" i="2"/>
  <c r="AE28" i="2"/>
  <c r="T29" i="2"/>
  <c r="U29" i="2"/>
  <c r="V29" i="2"/>
  <c r="W29" i="2"/>
  <c r="X29" i="2"/>
  <c r="Y29" i="2"/>
  <c r="Z29" i="2"/>
  <c r="AA29" i="2"/>
  <c r="AB29" i="2"/>
  <c r="AC29" i="2"/>
  <c r="AD29" i="2"/>
  <c r="AE29" i="2"/>
  <c r="T30" i="2"/>
  <c r="U30" i="2"/>
  <c r="V30" i="2"/>
  <c r="W30" i="2"/>
  <c r="X30" i="2"/>
  <c r="Y30" i="2"/>
  <c r="Z30" i="2"/>
  <c r="AA30" i="2"/>
  <c r="AB30" i="2"/>
  <c r="AC30" i="2"/>
  <c r="AD30" i="2"/>
  <c r="AE30" i="2"/>
  <c r="T31" i="2"/>
  <c r="U31" i="2"/>
  <c r="V31" i="2"/>
  <c r="W31" i="2"/>
  <c r="X31" i="2"/>
  <c r="Y31" i="2"/>
  <c r="Z31" i="2"/>
  <c r="AA31" i="2"/>
  <c r="AB31" i="2"/>
  <c r="AC31" i="2"/>
  <c r="AD31" i="2"/>
  <c r="AE31" i="2"/>
  <c r="T32" i="2"/>
  <c r="U32" i="2"/>
  <c r="V32" i="2"/>
  <c r="W32" i="2"/>
  <c r="X32" i="2"/>
  <c r="Y32" i="2"/>
  <c r="Z32" i="2"/>
  <c r="AA32" i="2"/>
  <c r="AB32" i="2"/>
  <c r="AC32" i="2"/>
  <c r="AD32" i="2"/>
  <c r="AE32" i="2"/>
  <c r="T33" i="2"/>
  <c r="U33" i="2"/>
  <c r="V33" i="2"/>
  <c r="W33" i="2"/>
  <c r="X33" i="2"/>
  <c r="Y33" i="2"/>
  <c r="Z33" i="2"/>
  <c r="AA33" i="2"/>
  <c r="AB33" i="2"/>
  <c r="AC33" i="2"/>
  <c r="AD33" i="2"/>
  <c r="AE33" i="2"/>
  <c r="T34" i="2"/>
  <c r="U34" i="2"/>
  <c r="V34" i="2"/>
  <c r="W34" i="2"/>
  <c r="X34" i="2"/>
  <c r="Y34" i="2"/>
  <c r="Z34" i="2"/>
  <c r="AA34" i="2"/>
  <c r="AB34" i="2"/>
  <c r="AC34" i="2"/>
  <c r="AD34" i="2"/>
  <c r="AE34" i="2"/>
  <c r="T35" i="2"/>
  <c r="U35" i="2"/>
  <c r="V35" i="2"/>
  <c r="W35" i="2"/>
  <c r="X35" i="2"/>
  <c r="Y35" i="2"/>
  <c r="Z35" i="2"/>
  <c r="AA35" i="2"/>
  <c r="AB35" i="2"/>
  <c r="AC35" i="2"/>
  <c r="AD35" i="2"/>
  <c r="AE35" i="2"/>
  <c r="T36" i="2"/>
  <c r="U36" i="2"/>
  <c r="V36" i="2"/>
  <c r="W36" i="2"/>
  <c r="X36" i="2"/>
  <c r="Y36" i="2"/>
  <c r="Z36" i="2"/>
  <c r="AA36" i="2"/>
  <c r="AB36" i="2"/>
  <c r="AC36" i="2"/>
  <c r="AD36" i="2"/>
  <c r="AE36" i="2"/>
  <c r="T37" i="2"/>
  <c r="U37" i="2"/>
  <c r="V37" i="2"/>
  <c r="W37" i="2"/>
  <c r="X37" i="2"/>
  <c r="Y37" i="2"/>
  <c r="Z37" i="2"/>
  <c r="AA37" i="2"/>
  <c r="AB37" i="2"/>
  <c r="AC37" i="2"/>
  <c r="AD37" i="2"/>
  <c r="AE37" i="2"/>
  <c r="T38" i="2"/>
  <c r="U38" i="2"/>
  <c r="V38" i="2"/>
  <c r="W38" i="2"/>
  <c r="X38" i="2"/>
  <c r="Y38" i="2"/>
  <c r="Z38" i="2"/>
  <c r="AA38" i="2"/>
  <c r="AB38" i="2"/>
  <c r="AC38" i="2"/>
  <c r="AD38" i="2"/>
  <c r="AE38" i="2"/>
  <c r="T39" i="2"/>
  <c r="U39" i="2"/>
  <c r="V39" i="2"/>
  <c r="W39" i="2"/>
  <c r="X39" i="2"/>
  <c r="Y39" i="2"/>
  <c r="Z39" i="2"/>
  <c r="AA39" i="2"/>
  <c r="AB39" i="2"/>
  <c r="AC39" i="2"/>
  <c r="AD39" i="2"/>
  <c r="AE39" i="2"/>
  <c r="T40" i="2"/>
  <c r="U40" i="2"/>
  <c r="V40" i="2"/>
  <c r="W40" i="2"/>
  <c r="X40" i="2"/>
  <c r="Y40" i="2"/>
  <c r="Z40" i="2"/>
  <c r="AA40" i="2"/>
  <c r="AB40" i="2"/>
  <c r="AC40" i="2"/>
  <c r="AD40" i="2"/>
  <c r="AE40" i="2"/>
  <c r="T41" i="2"/>
  <c r="U41" i="2"/>
  <c r="V41" i="2"/>
  <c r="W41" i="2"/>
  <c r="X41" i="2"/>
  <c r="Y41" i="2"/>
  <c r="Z41" i="2"/>
  <c r="AA41" i="2"/>
  <c r="AB41" i="2"/>
  <c r="AC41" i="2"/>
  <c r="AD41" i="2"/>
  <c r="AE41" i="2"/>
  <c r="T42" i="2"/>
  <c r="U42" i="2"/>
  <c r="V42" i="2"/>
  <c r="W42" i="2"/>
  <c r="X42" i="2"/>
  <c r="Y42" i="2"/>
  <c r="Z42" i="2"/>
  <c r="AA42" i="2"/>
  <c r="AB42" i="2"/>
  <c r="AC42" i="2"/>
  <c r="AD42" i="2"/>
  <c r="AE42" i="2"/>
  <c r="T43" i="2"/>
  <c r="U43" i="2"/>
  <c r="V43" i="2"/>
  <c r="W43" i="2"/>
  <c r="X43" i="2"/>
  <c r="Y43" i="2"/>
  <c r="Z43" i="2"/>
  <c r="AA43" i="2"/>
  <c r="AB43" i="2"/>
  <c r="AC43" i="2"/>
  <c r="AD43" i="2"/>
  <c r="AE43" i="2"/>
  <c r="T44" i="2"/>
  <c r="U44" i="2"/>
  <c r="V44" i="2"/>
  <c r="W44" i="2"/>
  <c r="X44" i="2"/>
  <c r="Y44" i="2"/>
  <c r="Z44" i="2"/>
  <c r="AA44" i="2"/>
  <c r="AB44" i="2"/>
  <c r="AC44" i="2"/>
  <c r="AD44" i="2"/>
  <c r="AE44" i="2"/>
  <c r="T45" i="2"/>
  <c r="U45" i="2"/>
  <c r="V45" i="2"/>
  <c r="W45" i="2"/>
  <c r="X45" i="2"/>
  <c r="Y45" i="2"/>
  <c r="Z45" i="2"/>
  <c r="AA45" i="2"/>
  <c r="AB45" i="2"/>
  <c r="AC45" i="2"/>
  <c r="AD45" i="2"/>
  <c r="AE45" i="2"/>
  <c r="T46" i="2"/>
  <c r="U46" i="2"/>
  <c r="V46" i="2"/>
  <c r="W46" i="2"/>
  <c r="X46" i="2"/>
  <c r="Y46" i="2"/>
  <c r="Z46" i="2"/>
  <c r="AA46" i="2"/>
  <c r="AB46" i="2"/>
  <c r="AC46" i="2"/>
  <c r="AD46" i="2"/>
  <c r="AE46" i="2"/>
  <c r="T47" i="2"/>
  <c r="U47" i="2"/>
  <c r="V47" i="2"/>
  <c r="W47" i="2"/>
  <c r="X47" i="2"/>
  <c r="Y47" i="2"/>
  <c r="Z47" i="2"/>
  <c r="AA47" i="2"/>
  <c r="AB47" i="2"/>
  <c r="AC47" i="2"/>
  <c r="AD47" i="2"/>
  <c r="AE47" i="2"/>
  <c r="T48" i="2"/>
  <c r="U48" i="2"/>
  <c r="V48" i="2"/>
  <c r="W48" i="2"/>
  <c r="X48" i="2"/>
  <c r="Y48" i="2"/>
  <c r="Z48" i="2"/>
  <c r="AA48" i="2"/>
  <c r="AB48" i="2"/>
  <c r="AC48" i="2"/>
  <c r="AD48" i="2"/>
  <c r="AE48" i="2"/>
  <c r="T49" i="2"/>
  <c r="U49" i="2"/>
  <c r="V49" i="2"/>
  <c r="W49" i="2"/>
  <c r="X49" i="2"/>
  <c r="Y49" i="2"/>
  <c r="Z49" i="2"/>
  <c r="AA49" i="2"/>
  <c r="AB49" i="2"/>
  <c r="AC49" i="2"/>
  <c r="AD49" i="2"/>
  <c r="AE49" i="2"/>
  <c r="T50" i="2"/>
  <c r="U50" i="2"/>
  <c r="V50" i="2"/>
  <c r="W50" i="2"/>
  <c r="X50" i="2"/>
  <c r="Y50" i="2"/>
  <c r="Z50" i="2"/>
  <c r="AA50" i="2"/>
  <c r="AB50" i="2"/>
  <c r="AC50" i="2"/>
  <c r="AD50" i="2"/>
  <c r="AE50" i="2"/>
  <c r="T51" i="2"/>
  <c r="U51" i="2"/>
  <c r="V51" i="2"/>
  <c r="W51" i="2"/>
  <c r="X51" i="2"/>
  <c r="Y51" i="2"/>
  <c r="Z51" i="2"/>
  <c r="AA51" i="2"/>
  <c r="AB51" i="2"/>
  <c r="AC51" i="2"/>
  <c r="AD51" i="2"/>
  <c r="AE51" i="2"/>
  <c r="T52" i="2"/>
  <c r="U52" i="2"/>
  <c r="V52" i="2"/>
  <c r="W52" i="2"/>
  <c r="X52" i="2"/>
  <c r="Y52" i="2"/>
  <c r="Z52" i="2"/>
  <c r="AA52" i="2"/>
  <c r="AB52" i="2"/>
  <c r="AC52" i="2"/>
  <c r="AD52" i="2"/>
  <c r="AE52" i="2"/>
  <c r="T53" i="2"/>
  <c r="U53" i="2"/>
  <c r="V53" i="2"/>
  <c r="W53" i="2"/>
  <c r="X53" i="2"/>
  <c r="Y53" i="2"/>
  <c r="Z53" i="2"/>
  <c r="AA53" i="2"/>
  <c r="AB53" i="2"/>
  <c r="AC53" i="2"/>
  <c r="AD53" i="2"/>
  <c r="AE53" i="2"/>
  <c r="T54" i="2"/>
  <c r="U54" i="2"/>
  <c r="V54" i="2"/>
  <c r="W54" i="2"/>
  <c r="X54" i="2"/>
  <c r="Y54" i="2"/>
  <c r="Z54" i="2"/>
  <c r="AA54" i="2"/>
  <c r="AB54" i="2"/>
  <c r="AC54" i="2"/>
  <c r="AD54" i="2"/>
  <c r="AE54" i="2"/>
  <c r="T55" i="2"/>
  <c r="U55" i="2"/>
  <c r="V55" i="2"/>
  <c r="W55" i="2"/>
  <c r="X55" i="2"/>
  <c r="Y55" i="2"/>
  <c r="Z55" i="2"/>
  <c r="AA55" i="2"/>
  <c r="AB55" i="2"/>
  <c r="AC55" i="2"/>
  <c r="AD55" i="2"/>
  <c r="AE55" i="2"/>
  <c r="T56" i="2"/>
  <c r="U56" i="2"/>
  <c r="V56" i="2"/>
  <c r="W56" i="2"/>
  <c r="X56" i="2"/>
  <c r="Y56" i="2"/>
  <c r="Z56" i="2"/>
  <c r="AA56" i="2"/>
  <c r="AB56" i="2"/>
  <c r="AC56" i="2"/>
  <c r="AD56" i="2"/>
  <c r="AE56" i="2"/>
  <c r="T57" i="2"/>
  <c r="U57" i="2"/>
  <c r="V57" i="2"/>
  <c r="W57" i="2"/>
  <c r="X57" i="2"/>
  <c r="Y57" i="2"/>
  <c r="Z57" i="2"/>
  <c r="AA57" i="2"/>
  <c r="AB57" i="2"/>
  <c r="AC57" i="2"/>
  <c r="AD57" i="2"/>
  <c r="AE57" i="2"/>
  <c r="T58" i="2"/>
  <c r="U58" i="2"/>
  <c r="V58" i="2"/>
  <c r="W58" i="2"/>
  <c r="X58" i="2"/>
  <c r="Y58" i="2"/>
  <c r="Z58" i="2"/>
  <c r="AA58" i="2"/>
  <c r="AB58" i="2"/>
  <c r="AC58" i="2"/>
  <c r="AD58" i="2"/>
  <c r="AE58" i="2"/>
  <c r="T59" i="2"/>
  <c r="U59" i="2"/>
  <c r="V59" i="2"/>
  <c r="W59" i="2"/>
  <c r="X59" i="2"/>
  <c r="Y59" i="2"/>
  <c r="Z59" i="2"/>
  <c r="AA59" i="2"/>
  <c r="AB59" i="2"/>
  <c r="AC59" i="2"/>
  <c r="AD59" i="2"/>
  <c r="AE59" i="2"/>
  <c r="T60" i="2"/>
  <c r="U60" i="2"/>
  <c r="V60" i="2"/>
  <c r="W60" i="2"/>
  <c r="X60" i="2"/>
  <c r="Y60" i="2"/>
  <c r="Z60" i="2"/>
  <c r="AA60" i="2"/>
  <c r="AB60" i="2"/>
  <c r="AC60" i="2"/>
  <c r="AD60" i="2"/>
  <c r="AE60" i="2"/>
  <c r="T61" i="2"/>
  <c r="U61" i="2"/>
  <c r="V61" i="2"/>
  <c r="W61" i="2"/>
  <c r="X61" i="2"/>
  <c r="Y61" i="2"/>
  <c r="Z61" i="2"/>
  <c r="AA61" i="2"/>
  <c r="AB61" i="2"/>
  <c r="AC61" i="2"/>
  <c r="AD61" i="2"/>
  <c r="AE61" i="2"/>
  <c r="T62" i="2"/>
  <c r="U62" i="2"/>
  <c r="V62" i="2"/>
  <c r="W62" i="2"/>
  <c r="X62" i="2"/>
  <c r="Y62" i="2"/>
  <c r="Z62" i="2"/>
  <c r="AA62" i="2"/>
  <c r="AB62" i="2"/>
  <c r="AC62" i="2"/>
  <c r="AD62" i="2"/>
  <c r="AE62" i="2"/>
  <c r="T63" i="2"/>
  <c r="U63" i="2"/>
  <c r="V63" i="2"/>
  <c r="W63" i="2"/>
  <c r="X63" i="2"/>
  <c r="Y63" i="2"/>
  <c r="Z63" i="2"/>
  <c r="AA63" i="2"/>
  <c r="AB63" i="2"/>
  <c r="AC63" i="2"/>
  <c r="AD63" i="2"/>
  <c r="AE63" i="2"/>
  <c r="T64" i="2"/>
  <c r="U64" i="2"/>
  <c r="V64" i="2"/>
  <c r="W64" i="2"/>
  <c r="X64" i="2"/>
  <c r="Y64" i="2"/>
  <c r="Z64" i="2"/>
  <c r="AA64" i="2"/>
  <c r="AB64" i="2"/>
  <c r="AC64" i="2"/>
  <c r="AD64" i="2"/>
  <c r="AE64" i="2"/>
  <c r="T65" i="2"/>
  <c r="U65" i="2"/>
  <c r="V65" i="2"/>
  <c r="W65" i="2"/>
  <c r="X65" i="2"/>
  <c r="Y65" i="2"/>
  <c r="Z65" i="2"/>
  <c r="AA65" i="2"/>
  <c r="AB65" i="2"/>
  <c r="AC65" i="2"/>
  <c r="AD65" i="2"/>
  <c r="AE65" i="2"/>
  <c r="T66" i="2"/>
  <c r="U66" i="2"/>
  <c r="V66" i="2"/>
  <c r="W66" i="2"/>
  <c r="X66" i="2"/>
  <c r="Y66" i="2"/>
  <c r="Z66" i="2"/>
  <c r="AA66" i="2"/>
  <c r="AB66" i="2"/>
  <c r="AC66" i="2"/>
  <c r="AD66" i="2"/>
  <c r="AE66" i="2"/>
  <c r="T67" i="2"/>
  <c r="U67" i="2"/>
  <c r="V67" i="2"/>
  <c r="W67" i="2"/>
  <c r="X67" i="2"/>
  <c r="Y67" i="2"/>
  <c r="Z67" i="2"/>
  <c r="AA67" i="2"/>
  <c r="AB67" i="2"/>
  <c r="AC67" i="2"/>
  <c r="AD67" i="2"/>
  <c r="AE67" i="2"/>
  <c r="T68" i="2"/>
  <c r="U68" i="2"/>
  <c r="V68" i="2"/>
  <c r="W68" i="2"/>
  <c r="X68" i="2"/>
  <c r="Y68" i="2"/>
  <c r="Z68" i="2"/>
  <c r="AA68" i="2"/>
  <c r="AB68" i="2"/>
  <c r="AC68" i="2"/>
  <c r="AD68" i="2"/>
  <c r="AE68" i="2"/>
  <c r="T69" i="2"/>
  <c r="U69" i="2"/>
  <c r="V69" i="2"/>
  <c r="W69" i="2"/>
  <c r="X69" i="2"/>
  <c r="Y69" i="2"/>
  <c r="Z69" i="2"/>
  <c r="AA69" i="2"/>
  <c r="AB69" i="2"/>
  <c r="AC69" i="2"/>
  <c r="AD69" i="2"/>
  <c r="AE69" i="2"/>
  <c r="T70" i="2"/>
  <c r="U70" i="2"/>
  <c r="V70" i="2"/>
  <c r="W70" i="2"/>
  <c r="X70" i="2"/>
  <c r="Y70" i="2"/>
  <c r="Z70" i="2"/>
  <c r="AA70" i="2"/>
  <c r="AB70" i="2"/>
  <c r="AC70" i="2"/>
  <c r="AD70" i="2"/>
  <c r="AE70" i="2"/>
  <c r="T71" i="2"/>
  <c r="U71" i="2"/>
  <c r="V71" i="2"/>
  <c r="W71" i="2"/>
  <c r="X71" i="2"/>
  <c r="Y71" i="2"/>
  <c r="Z71" i="2"/>
  <c r="AA71" i="2"/>
  <c r="AB71" i="2"/>
  <c r="AC71" i="2"/>
  <c r="AD71" i="2"/>
  <c r="AE71" i="2"/>
  <c r="T72" i="2"/>
  <c r="U72" i="2"/>
  <c r="V72" i="2"/>
  <c r="W72" i="2"/>
  <c r="X72" i="2"/>
  <c r="Y72" i="2"/>
  <c r="Z72" i="2"/>
  <c r="AA72" i="2"/>
  <c r="AB72" i="2"/>
  <c r="AC72" i="2"/>
  <c r="AD72" i="2"/>
  <c r="AE72" i="2"/>
  <c r="T73" i="2"/>
  <c r="U73" i="2"/>
  <c r="V73" i="2"/>
  <c r="W73" i="2"/>
  <c r="X73" i="2"/>
  <c r="Y73" i="2"/>
  <c r="Z73" i="2"/>
  <c r="AA73" i="2"/>
  <c r="AB73" i="2"/>
  <c r="AC73" i="2"/>
  <c r="AD73" i="2"/>
  <c r="AE73" i="2"/>
  <c r="T74" i="2"/>
  <c r="U74" i="2"/>
  <c r="V74" i="2"/>
  <c r="W74" i="2"/>
  <c r="X74" i="2"/>
  <c r="Y74" i="2"/>
  <c r="Z74" i="2"/>
  <c r="AA74" i="2"/>
  <c r="AB74" i="2"/>
  <c r="AC74" i="2"/>
  <c r="AD74" i="2"/>
  <c r="AE74" i="2"/>
  <c r="T75" i="2"/>
  <c r="U75" i="2"/>
  <c r="V75" i="2"/>
  <c r="W75" i="2"/>
  <c r="X75" i="2"/>
  <c r="Y75" i="2"/>
  <c r="Z75" i="2"/>
  <c r="AA75" i="2"/>
  <c r="AB75" i="2"/>
  <c r="AC75" i="2"/>
  <c r="AD75" i="2"/>
  <c r="AE75" i="2"/>
  <c r="T76" i="2"/>
  <c r="U76" i="2"/>
  <c r="V76" i="2"/>
  <c r="W76" i="2"/>
  <c r="X76" i="2"/>
  <c r="Y76" i="2"/>
  <c r="Z76" i="2"/>
  <c r="AA76" i="2"/>
  <c r="AB76" i="2"/>
  <c r="AC76" i="2"/>
  <c r="AD76" i="2"/>
  <c r="AE76" i="2"/>
  <c r="T77" i="2"/>
  <c r="U77" i="2"/>
  <c r="V77" i="2"/>
  <c r="W77" i="2"/>
  <c r="X77" i="2"/>
  <c r="Y77" i="2"/>
  <c r="Z77" i="2"/>
  <c r="AA77" i="2"/>
  <c r="AB77" i="2"/>
  <c r="AC77" i="2"/>
  <c r="AD77" i="2"/>
  <c r="AE77" i="2"/>
  <c r="T78" i="2"/>
  <c r="U78" i="2"/>
  <c r="V78" i="2"/>
  <c r="W78" i="2"/>
  <c r="X78" i="2"/>
  <c r="Y78" i="2"/>
  <c r="Z78" i="2"/>
  <c r="AA78" i="2"/>
  <c r="AB78" i="2"/>
  <c r="AC78" i="2"/>
  <c r="AD78" i="2"/>
  <c r="AE78" i="2"/>
  <c r="T79" i="2"/>
  <c r="U79" i="2"/>
  <c r="V79" i="2"/>
  <c r="W79" i="2"/>
  <c r="X79" i="2"/>
  <c r="Y79" i="2"/>
  <c r="Z79" i="2"/>
  <c r="AA79" i="2"/>
  <c r="AB79" i="2"/>
  <c r="AC79" i="2"/>
  <c r="AD79" i="2"/>
  <c r="AE79" i="2"/>
  <c r="T80" i="2"/>
  <c r="U80" i="2"/>
  <c r="V80" i="2"/>
  <c r="W80" i="2"/>
  <c r="X80" i="2"/>
  <c r="Y80" i="2"/>
  <c r="Z80" i="2"/>
  <c r="AA80" i="2"/>
  <c r="AB80" i="2"/>
  <c r="AC80" i="2"/>
  <c r="AD80" i="2"/>
  <c r="AE80" i="2"/>
  <c r="T81" i="2"/>
  <c r="U81" i="2"/>
  <c r="V81" i="2"/>
  <c r="W81" i="2"/>
  <c r="X81" i="2"/>
  <c r="Y81" i="2"/>
  <c r="Z81" i="2"/>
  <c r="AA81" i="2"/>
  <c r="AB81" i="2"/>
  <c r="AC81" i="2"/>
  <c r="AD81" i="2"/>
  <c r="AE81" i="2"/>
  <c r="T82" i="2"/>
  <c r="U82" i="2"/>
  <c r="V82" i="2"/>
  <c r="W82" i="2"/>
  <c r="X82" i="2"/>
  <c r="Y82" i="2"/>
  <c r="Z82" i="2"/>
  <c r="AA82" i="2"/>
  <c r="AB82" i="2"/>
  <c r="AC82" i="2"/>
  <c r="AD82" i="2"/>
  <c r="AE82" i="2"/>
  <c r="T83" i="2"/>
  <c r="U83" i="2"/>
  <c r="V83" i="2"/>
  <c r="W83" i="2"/>
  <c r="X83" i="2"/>
  <c r="Y83" i="2"/>
  <c r="Z83" i="2"/>
  <c r="AA83" i="2"/>
  <c r="AB83" i="2"/>
  <c r="AC83" i="2"/>
  <c r="AD83" i="2"/>
  <c r="AE83" i="2"/>
  <c r="T84" i="2"/>
  <c r="U84" i="2"/>
  <c r="V84" i="2"/>
  <c r="W84" i="2"/>
  <c r="X84" i="2"/>
  <c r="Y84" i="2"/>
  <c r="Z84" i="2"/>
  <c r="AA84" i="2"/>
  <c r="AB84" i="2"/>
  <c r="AC84" i="2"/>
  <c r="AD84" i="2"/>
  <c r="AE84" i="2"/>
  <c r="T85" i="2"/>
  <c r="U85" i="2"/>
  <c r="V85" i="2"/>
  <c r="W85" i="2"/>
  <c r="X85" i="2"/>
  <c r="Y85" i="2"/>
  <c r="Z85" i="2"/>
  <c r="AA85" i="2"/>
  <c r="AB85" i="2"/>
  <c r="AC85" i="2"/>
  <c r="AD85" i="2"/>
  <c r="AE85" i="2"/>
  <c r="T86" i="2"/>
  <c r="U86" i="2"/>
  <c r="V86" i="2"/>
  <c r="W86" i="2"/>
  <c r="X86" i="2"/>
  <c r="Y86" i="2"/>
  <c r="Z86" i="2"/>
  <c r="AA86" i="2"/>
  <c r="AB86" i="2"/>
  <c r="AC86" i="2"/>
  <c r="AD86" i="2"/>
  <c r="AE86" i="2"/>
  <c r="T87" i="2"/>
  <c r="U87" i="2"/>
  <c r="V87" i="2"/>
  <c r="W87" i="2"/>
  <c r="X87" i="2"/>
  <c r="Y87" i="2"/>
  <c r="Z87" i="2"/>
  <c r="AA87" i="2"/>
  <c r="AB87" i="2"/>
  <c r="AC87" i="2"/>
  <c r="AD87" i="2"/>
  <c r="AE87" i="2"/>
  <c r="T88" i="2"/>
  <c r="U88" i="2"/>
  <c r="V88" i="2"/>
  <c r="W88" i="2"/>
  <c r="X88" i="2"/>
  <c r="Y88" i="2"/>
  <c r="Z88" i="2"/>
  <c r="AA88" i="2"/>
  <c r="AB88" i="2"/>
  <c r="AC88" i="2"/>
  <c r="AD88" i="2"/>
  <c r="AE88" i="2"/>
  <c r="T89" i="2"/>
  <c r="U89" i="2"/>
  <c r="V89" i="2"/>
  <c r="W89" i="2"/>
  <c r="X89" i="2"/>
  <c r="Y89" i="2"/>
  <c r="Z89" i="2"/>
  <c r="AA89" i="2"/>
  <c r="AB89" i="2"/>
  <c r="AC89" i="2"/>
  <c r="AD89" i="2"/>
  <c r="AE89" i="2"/>
  <c r="T90" i="2"/>
  <c r="U90" i="2"/>
  <c r="V90" i="2"/>
  <c r="W90" i="2"/>
  <c r="X90" i="2"/>
  <c r="Y90" i="2"/>
  <c r="Z90" i="2"/>
  <c r="AA90" i="2"/>
  <c r="AB90" i="2"/>
  <c r="AC90" i="2"/>
  <c r="AD90" i="2"/>
  <c r="AE90" i="2"/>
  <c r="T91" i="2"/>
  <c r="U91" i="2"/>
  <c r="V91" i="2"/>
  <c r="W91" i="2"/>
  <c r="X91" i="2"/>
  <c r="Y91" i="2"/>
  <c r="Z91" i="2"/>
  <c r="AA91" i="2"/>
  <c r="AB91" i="2"/>
  <c r="AC91" i="2"/>
  <c r="AD91" i="2"/>
  <c r="AE91" i="2"/>
  <c r="T92" i="2"/>
  <c r="U92" i="2"/>
  <c r="V92" i="2"/>
  <c r="W92" i="2"/>
  <c r="X92" i="2"/>
  <c r="Y92" i="2"/>
  <c r="Z92" i="2"/>
  <c r="AA92" i="2"/>
  <c r="AB92" i="2"/>
  <c r="AC92" i="2"/>
  <c r="AD92" i="2"/>
  <c r="AE92" i="2"/>
  <c r="T93" i="2"/>
  <c r="U93" i="2"/>
  <c r="V93" i="2"/>
  <c r="W93" i="2"/>
  <c r="X93" i="2"/>
  <c r="Y93" i="2"/>
  <c r="Z93" i="2"/>
  <c r="AA93" i="2"/>
  <c r="AB93" i="2"/>
  <c r="AC93" i="2"/>
  <c r="AD93" i="2"/>
  <c r="AE93" i="2"/>
  <c r="T94" i="2"/>
  <c r="U94" i="2"/>
  <c r="V94" i="2"/>
  <c r="W94" i="2"/>
  <c r="X94" i="2"/>
  <c r="Y94" i="2"/>
  <c r="Z94" i="2"/>
  <c r="AA94" i="2"/>
  <c r="AB94" i="2"/>
  <c r="AC94" i="2"/>
  <c r="AD94" i="2"/>
  <c r="AE94" i="2"/>
  <c r="T95" i="2"/>
  <c r="U95" i="2"/>
  <c r="V95" i="2"/>
  <c r="W95" i="2"/>
  <c r="X95" i="2"/>
  <c r="Y95" i="2"/>
  <c r="Z95" i="2"/>
  <c r="AA95" i="2"/>
  <c r="AB95" i="2"/>
  <c r="AC95" i="2"/>
  <c r="AD95" i="2"/>
  <c r="AE95" i="2"/>
  <c r="T96" i="2"/>
  <c r="U96" i="2"/>
  <c r="V96" i="2"/>
  <c r="W96" i="2"/>
  <c r="X96" i="2"/>
  <c r="Y96" i="2"/>
  <c r="Z96" i="2"/>
  <c r="AA96" i="2"/>
  <c r="AB96" i="2"/>
  <c r="AC96" i="2"/>
  <c r="AD96" i="2"/>
  <c r="AE96" i="2"/>
  <c r="T97" i="2"/>
  <c r="U97" i="2"/>
  <c r="V97" i="2"/>
  <c r="W97" i="2"/>
  <c r="X97" i="2"/>
  <c r="Y97" i="2"/>
  <c r="Z97" i="2"/>
  <c r="AA97" i="2"/>
  <c r="AB97" i="2"/>
  <c r="AC97" i="2"/>
  <c r="AD97" i="2"/>
  <c r="AE97" i="2"/>
  <c r="T98" i="2"/>
  <c r="U98" i="2"/>
  <c r="V98" i="2"/>
  <c r="W98" i="2"/>
  <c r="X98" i="2"/>
  <c r="Y98" i="2"/>
  <c r="Z98" i="2"/>
  <c r="AA98" i="2"/>
  <c r="AB98" i="2"/>
  <c r="AC98" i="2"/>
  <c r="AD98" i="2"/>
  <c r="AE98" i="2"/>
  <c r="T99" i="2"/>
  <c r="U99" i="2"/>
  <c r="V99" i="2"/>
  <c r="W99" i="2"/>
  <c r="X99" i="2"/>
  <c r="Y99" i="2"/>
  <c r="Z99" i="2"/>
  <c r="AA99" i="2"/>
  <c r="AB99" i="2"/>
  <c r="AC99" i="2"/>
  <c r="AD99" i="2"/>
  <c r="AE99" i="2"/>
  <c r="T100" i="2"/>
  <c r="U100" i="2"/>
  <c r="V100" i="2"/>
  <c r="W100" i="2"/>
  <c r="X100" i="2"/>
  <c r="Y100" i="2"/>
  <c r="Z100" i="2"/>
  <c r="AA100" i="2"/>
  <c r="AB100" i="2"/>
  <c r="AC100" i="2"/>
  <c r="AD100" i="2"/>
  <c r="AE100" i="2"/>
  <c r="T101" i="2"/>
  <c r="U101" i="2"/>
  <c r="V101" i="2"/>
  <c r="W101" i="2"/>
  <c r="X101" i="2"/>
  <c r="Y101" i="2"/>
  <c r="Z101" i="2"/>
  <c r="AA101" i="2"/>
  <c r="AB101" i="2"/>
  <c r="AC101" i="2"/>
  <c r="AD101" i="2"/>
  <c r="AE101" i="2"/>
  <c r="T102" i="2"/>
  <c r="U102" i="2"/>
  <c r="V102" i="2"/>
  <c r="W102" i="2"/>
  <c r="X102" i="2"/>
  <c r="Y102" i="2"/>
  <c r="Z102" i="2"/>
  <c r="AA102" i="2"/>
  <c r="AB102" i="2"/>
  <c r="AC102" i="2"/>
  <c r="AD102" i="2"/>
  <c r="AE102" i="2"/>
  <c r="T103" i="2"/>
  <c r="U103" i="2"/>
  <c r="V103" i="2"/>
  <c r="W103" i="2"/>
  <c r="X103" i="2"/>
  <c r="Y103" i="2"/>
  <c r="Z103" i="2"/>
  <c r="AA103" i="2"/>
  <c r="AB103" i="2"/>
  <c r="AC103" i="2"/>
  <c r="AD103" i="2"/>
  <c r="AE103" i="2"/>
  <c r="T104" i="2"/>
  <c r="U104" i="2"/>
  <c r="V104" i="2"/>
  <c r="W104" i="2"/>
  <c r="X104" i="2"/>
  <c r="Y104" i="2"/>
  <c r="Z104" i="2"/>
  <c r="AA104" i="2"/>
  <c r="AB104" i="2"/>
  <c r="AC104" i="2"/>
  <c r="AD104" i="2"/>
  <c r="AE104" i="2"/>
  <c r="T105" i="2"/>
  <c r="U105" i="2"/>
  <c r="V105" i="2"/>
  <c r="W105" i="2"/>
  <c r="X105" i="2"/>
  <c r="Y105" i="2"/>
  <c r="Z105" i="2"/>
  <c r="AA105" i="2"/>
  <c r="AB105" i="2"/>
  <c r="AC105" i="2"/>
  <c r="AD105" i="2"/>
  <c r="AE105" i="2"/>
  <c r="T106" i="2"/>
  <c r="U106" i="2"/>
  <c r="V106" i="2"/>
  <c r="W106" i="2"/>
  <c r="X106" i="2"/>
  <c r="Y106" i="2"/>
  <c r="Z106" i="2"/>
  <c r="AA106" i="2"/>
  <c r="AB106" i="2"/>
  <c r="AC106" i="2"/>
  <c r="AD106" i="2"/>
  <c r="AE106" i="2"/>
  <c r="T107" i="2"/>
  <c r="U107" i="2"/>
  <c r="V107" i="2"/>
  <c r="W107" i="2"/>
  <c r="X107" i="2"/>
  <c r="Y107" i="2"/>
  <c r="Z107" i="2"/>
  <c r="AA107" i="2"/>
  <c r="AB107" i="2"/>
  <c r="AC107" i="2"/>
  <c r="AD107" i="2"/>
  <c r="AE107" i="2"/>
  <c r="T108" i="2"/>
  <c r="U108" i="2"/>
  <c r="V108" i="2"/>
  <c r="W108" i="2"/>
  <c r="X108" i="2"/>
  <c r="Y108" i="2"/>
  <c r="Z108" i="2"/>
  <c r="AA108" i="2"/>
  <c r="AB108" i="2"/>
  <c r="AC108" i="2"/>
  <c r="AD108" i="2"/>
  <c r="AE108" i="2"/>
  <c r="T109" i="2"/>
  <c r="U109" i="2"/>
  <c r="V109" i="2"/>
  <c r="W109" i="2"/>
  <c r="X109" i="2"/>
  <c r="Y109" i="2"/>
  <c r="Z109" i="2"/>
  <c r="AA109" i="2"/>
  <c r="AB109" i="2"/>
  <c r="AC109" i="2"/>
  <c r="AD109" i="2"/>
  <c r="AE109" i="2"/>
  <c r="T110" i="2"/>
  <c r="U110" i="2"/>
  <c r="V110" i="2"/>
  <c r="W110" i="2"/>
  <c r="X110" i="2"/>
  <c r="Y110" i="2"/>
  <c r="Z110" i="2"/>
  <c r="AA110" i="2"/>
  <c r="AB110" i="2"/>
  <c r="AC110" i="2"/>
  <c r="AD110" i="2"/>
  <c r="AE110" i="2"/>
  <c r="T111" i="2"/>
  <c r="U111" i="2"/>
  <c r="V111" i="2"/>
  <c r="W111" i="2"/>
  <c r="X111" i="2"/>
  <c r="Y111" i="2"/>
  <c r="Z111" i="2"/>
  <c r="AA111" i="2"/>
  <c r="AB111" i="2"/>
  <c r="AC111" i="2"/>
  <c r="AD111" i="2"/>
  <c r="AE111" i="2"/>
  <c r="T112" i="2"/>
  <c r="U112" i="2"/>
  <c r="V112" i="2"/>
  <c r="W112" i="2"/>
  <c r="X112" i="2"/>
  <c r="Y112" i="2"/>
  <c r="Z112" i="2"/>
  <c r="AA112" i="2"/>
  <c r="AB112" i="2"/>
  <c r="AC112" i="2"/>
  <c r="AD112" i="2"/>
  <c r="AE112" i="2"/>
  <c r="T113" i="2"/>
  <c r="U113" i="2"/>
  <c r="V113" i="2"/>
  <c r="W113" i="2"/>
  <c r="X113" i="2"/>
  <c r="Y113" i="2"/>
  <c r="Z113" i="2"/>
  <c r="AA113" i="2"/>
  <c r="AB113" i="2"/>
  <c r="AC113" i="2"/>
  <c r="AD113" i="2"/>
  <c r="AE113" i="2"/>
  <c r="T114" i="2"/>
  <c r="U114" i="2"/>
  <c r="V114" i="2"/>
  <c r="W114" i="2"/>
  <c r="X114" i="2"/>
  <c r="Y114" i="2"/>
  <c r="Z114" i="2"/>
  <c r="AA114" i="2"/>
  <c r="AB114" i="2"/>
  <c r="AC114" i="2"/>
  <c r="AD114" i="2"/>
  <c r="AE114" i="2"/>
  <c r="T115" i="2"/>
  <c r="U115" i="2"/>
  <c r="V115" i="2"/>
  <c r="W115" i="2"/>
  <c r="X115" i="2"/>
  <c r="Y115" i="2"/>
  <c r="Z115" i="2"/>
  <c r="AA115" i="2"/>
  <c r="AB115" i="2"/>
  <c r="AC115" i="2"/>
  <c r="AD115" i="2"/>
  <c r="AE115" i="2"/>
  <c r="T116" i="2"/>
  <c r="U116" i="2"/>
  <c r="V116" i="2"/>
  <c r="W116" i="2"/>
  <c r="X116" i="2"/>
  <c r="Y116" i="2"/>
  <c r="Z116" i="2"/>
  <c r="AA116" i="2"/>
  <c r="AB116" i="2"/>
  <c r="AC116" i="2"/>
  <c r="AD116" i="2"/>
  <c r="AE116" i="2"/>
  <c r="T117" i="2"/>
  <c r="U117" i="2"/>
  <c r="V117" i="2"/>
  <c r="W117" i="2"/>
  <c r="X117" i="2"/>
  <c r="Y117" i="2"/>
  <c r="Z117" i="2"/>
  <c r="AA117" i="2"/>
  <c r="AB117" i="2"/>
  <c r="AC117" i="2"/>
  <c r="AD117" i="2"/>
  <c r="AE117" i="2"/>
  <c r="T118" i="2"/>
  <c r="U118" i="2"/>
  <c r="V118" i="2"/>
  <c r="W118" i="2"/>
  <c r="X118" i="2"/>
  <c r="Y118" i="2"/>
  <c r="Z118" i="2"/>
  <c r="AA118" i="2"/>
  <c r="AB118" i="2"/>
  <c r="AC118" i="2"/>
  <c r="AD118" i="2"/>
  <c r="AE118" i="2"/>
  <c r="T119" i="2"/>
  <c r="U119" i="2"/>
  <c r="V119" i="2"/>
  <c r="W119" i="2"/>
  <c r="X119" i="2"/>
  <c r="Y119" i="2"/>
  <c r="Z119" i="2"/>
  <c r="AA119" i="2"/>
  <c r="AB119" i="2"/>
  <c r="AC119" i="2"/>
  <c r="AD119" i="2"/>
  <c r="AE119" i="2"/>
  <c r="T120" i="2"/>
  <c r="U120" i="2"/>
  <c r="V120" i="2"/>
  <c r="W120" i="2"/>
  <c r="X120" i="2"/>
  <c r="Y120" i="2"/>
  <c r="Z120" i="2"/>
  <c r="AA120" i="2"/>
  <c r="AB120" i="2"/>
  <c r="AC120" i="2"/>
  <c r="AD120" i="2"/>
  <c r="AE120" i="2"/>
  <c r="T121" i="2"/>
  <c r="U121" i="2"/>
  <c r="V121" i="2"/>
  <c r="W121" i="2"/>
  <c r="X121" i="2"/>
  <c r="Y121" i="2"/>
  <c r="Z121" i="2"/>
  <c r="AA121" i="2"/>
  <c r="AB121" i="2"/>
  <c r="AC121" i="2"/>
  <c r="AD121" i="2"/>
  <c r="AE121" i="2"/>
  <c r="T122" i="2"/>
  <c r="U122" i="2"/>
  <c r="V122" i="2"/>
  <c r="W122" i="2"/>
  <c r="X122" i="2"/>
  <c r="Y122" i="2"/>
  <c r="Z122" i="2"/>
  <c r="AA122" i="2"/>
  <c r="AB122" i="2"/>
  <c r="AC122" i="2"/>
  <c r="AD122" i="2"/>
  <c r="AE122" i="2"/>
  <c r="T123" i="2"/>
  <c r="U123" i="2"/>
  <c r="V123" i="2"/>
  <c r="W123" i="2"/>
  <c r="X123" i="2"/>
  <c r="Y123" i="2"/>
  <c r="Z123" i="2"/>
  <c r="AA123" i="2"/>
  <c r="AB123" i="2"/>
  <c r="AC123" i="2"/>
  <c r="AD123" i="2"/>
  <c r="AE123" i="2"/>
  <c r="T124" i="2"/>
  <c r="U124" i="2"/>
  <c r="V124" i="2"/>
  <c r="W124" i="2"/>
  <c r="X124" i="2"/>
  <c r="Y124" i="2"/>
  <c r="Z124" i="2"/>
  <c r="AA124" i="2"/>
  <c r="AB124" i="2"/>
  <c r="AC124" i="2"/>
  <c r="AD124" i="2"/>
  <c r="AE124" i="2"/>
  <c r="T125" i="2"/>
  <c r="U125" i="2"/>
  <c r="V125" i="2"/>
  <c r="W125" i="2"/>
  <c r="X125" i="2"/>
  <c r="Y125" i="2"/>
  <c r="Z125" i="2"/>
  <c r="AA125" i="2"/>
  <c r="AB125" i="2"/>
  <c r="AC125" i="2"/>
  <c r="AD125" i="2"/>
  <c r="AE125" i="2"/>
  <c r="T126" i="2"/>
  <c r="U126" i="2"/>
  <c r="V126" i="2"/>
  <c r="W126" i="2"/>
  <c r="X126" i="2"/>
  <c r="Y126" i="2"/>
  <c r="Z126" i="2"/>
  <c r="AA126" i="2"/>
  <c r="AB126" i="2"/>
  <c r="AC126" i="2"/>
  <c r="AD126" i="2"/>
  <c r="AE126" i="2"/>
  <c r="T127" i="2"/>
  <c r="U127" i="2"/>
  <c r="V127" i="2"/>
  <c r="W127" i="2"/>
  <c r="X127" i="2"/>
  <c r="Y127" i="2"/>
  <c r="Z127" i="2"/>
  <c r="AA127" i="2"/>
  <c r="AB127" i="2"/>
  <c r="AC127" i="2"/>
  <c r="AD127" i="2"/>
  <c r="AE127" i="2"/>
  <c r="T128" i="2"/>
  <c r="U128" i="2"/>
  <c r="V128" i="2"/>
  <c r="W128" i="2"/>
  <c r="X128" i="2"/>
  <c r="Y128" i="2"/>
  <c r="Z128" i="2"/>
  <c r="AA128" i="2"/>
  <c r="AB128" i="2"/>
  <c r="AC128" i="2"/>
  <c r="AD128" i="2"/>
  <c r="AE128" i="2"/>
  <c r="T129" i="2"/>
  <c r="U129" i="2"/>
  <c r="V129" i="2"/>
  <c r="W129" i="2"/>
  <c r="X129" i="2"/>
  <c r="Y129" i="2"/>
  <c r="Z129" i="2"/>
  <c r="AA129" i="2"/>
  <c r="AB129" i="2"/>
  <c r="AC129" i="2"/>
  <c r="AD129" i="2"/>
  <c r="AE129" i="2"/>
  <c r="T130" i="2"/>
  <c r="U130" i="2"/>
  <c r="V130" i="2"/>
  <c r="W130" i="2"/>
  <c r="X130" i="2"/>
  <c r="Y130" i="2"/>
  <c r="Z130" i="2"/>
  <c r="AA130" i="2"/>
  <c r="AB130" i="2"/>
  <c r="AC130" i="2"/>
  <c r="AD130" i="2"/>
  <c r="AE130" i="2"/>
  <c r="T131" i="2"/>
  <c r="U131" i="2"/>
  <c r="V131" i="2"/>
  <c r="W131" i="2"/>
  <c r="X131" i="2"/>
  <c r="Y131" i="2"/>
  <c r="Z131" i="2"/>
  <c r="AA131" i="2"/>
  <c r="AB131" i="2"/>
  <c r="AC131" i="2"/>
  <c r="AD131" i="2"/>
  <c r="AE131" i="2"/>
  <c r="T132" i="2"/>
  <c r="U132" i="2"/>
  <c r="V132" i="2"/>
  <c r="W132" i="2"/>
  <c r="X132" i="2"/>
  <c r="Y132" i="2"/>
  <c r="Z132" i="2"/>
  <c r="AA132" i="2"/>
  <c r="AB132" i="2"/>
  <c r="AC132" i="2"/>
  <c r="AD132" i="2"/>
  <c r="AE132" i="2"/>
  <c r="T133" i="2"/>
  <c r="U133" i="2"/>
  <c r="V133" i="2"/>
  <c r="W133" i="2"/>
  <c r="X133" i="2"/>
  <c r="Y133" i="2"/>
  <c r="Z133" i="2"/>
  <c r="AA133" i="2"/>
  <c r="AB133" i="2"/>
  <c r="AC133" i="2"/>
  <c r="AD133" i="2"/>
  <c r="AE133" i="2"/>
  <c r="T134" i="2"/>
  <c r="U134" i="2"/>
  <c r="V134" i="2"/>
  <c r="W134" i="2"/>
  <c r="X134" i="2"/>
  <c r="Y134" i="2"/>
  <c r="Z134" i="2"/>
  <c r="AA134" i="2"/>
  <c r="AB134" i="2"/>
  <c r="AC134" i="2"/>
  <c r="AD134" i="2"/>
  <c r="AE134" i="2"/>
  <c r="T135" i="2"/>
  <c r="U135" i="2"/>
  <c r="V135" i="2"/>
  <c r="W135" i="2"/>
  <c r="X135" i="2"/>
  <c r="Y135" i="2"/>
  <c r="Z135" i="2"/>
  <c r="AA135" i="2"/>
  <c r="AB135" i="2"/>
  <c r="AC135" i="2"/>
  <c r="AD135" i="2"/>
  <c r="AE135" i="2"/>
  <c r="T136" i="2"/>
  <c r="U136" i="2"/>
  <c r="V136" i="2"/>
  <c r="W136" i="2"/>
  <c r="X136" i="2"/>
  <c r="Y136" i="2"/>
  <c r="Z136" i="2"/>
  <c r="AA136" i="2"/>
  <c r="AB136" i="2"/>
  <c r="AC136" i="2"/>
  <c r="AD136" i="2"/>
  <c r="AE136" i="2"/>
  <c r="T137" i="2"/>
  <c r="U137" i="2"/>
  <c r="V137" i="2"/>
  <c r="W137" i="2"/>
  <c r="X137" i="2"/>
  <c r="Y137" i="2"/>
  <c r="Z137" i="2"/>
  <c r="AA137" i="2"/>
  <c r="AB137" i="2"/>
  <c r="AC137" i="2"/>
  <c r="AD137" i="2"/>
  <c r="AE137" i="2"/>
  <c r="T138" i="2"/>
  <c r="U138" i="2"/>
  <c r="V138" i="2"/>
  <c r="W138" i="2"/>
  <c r="X138" i="2"/>
  <c r="Y138" i="2"/>
  <c r="Z138" i="2"/>
  <c r="AA138" i="2"/>
  <c r="AB138" i="2"/>
  <c r="AC138" i="2"/>
  <c r="AD138" i="2"/>
  <c r="AE138" i="2"/>
  <c r="T139" i="2"/>
  <c r="U139" i="2"/>
  <c r="V139" i="2"/>
  <c r="W139" i="2"/>
  <c r="X139" i="2"/>
  <c r="Y139" i="2"/>
  <c r="Z139" i="2"/>
  <c r="AA139" i="2"/>
  <c r="AB139" i="2"/>
  <c r="AC139" i="2"/>
  <c r="AD139" i="2"/>
  <c r="AE139" i="2"/>
  <c r="U2" i="2"/>
  <c r="V2" i="2"/>
  <c r="W2" i="2"/>
  <c r="X2" i="2"/>
  <c r="Y2" i="2"/>
  <c r="Z2" i="2"/>
  <c r="AA2" i="2"/>
  <c r="AB2" i="2"/>
  <c r="AC2" i="2"/>
  <c r="AD2" i="2"/>
  <c r="AE2" i="2"/>
  <c r="T2" i="2"/>
</calcChain>
</file>

<file path=xl/sharedStrings.xml><?xml version="1.0" encoding="utf-8"?>
<sst xmlns="http://schemas.openxmlformats.org/spreadsheetml/2006/main" count="1965" uniqueCount="712">
  <si>
    <t>id</t>
  </si>
  <si>
    <t>title</t>
  </si>
  <si>
    <t>content</t>
  </si>
  <si>
    <t>user</t>
  </si>
  <si>
    <t>[OKKY세미나] MS Imagine Cup 국가대표의 스타트업 도전기 - 창업 실패부터 현재 커리어를 만들기까지</t>
  </si>
  <si>
    <t>OKKY 정기모임/스터디 게시판 - 유료 과외 및 수익성 프로젝트 모집 글 금지 안내</t>
  </si>
  <si>
    <t>OKKY 정기모임/스터디 불법 게시물 공지사항</t>
  </si>
  <si>
    <t>한이음 공모전 웹 프로젝트 팀원 구합니다.</t>
  </si>
  <si>
    <t>[강남] iOS Swift 스터디(입문) - 인원충원</t>
  </si>
  <si>
    <t>[인천]스터디 모집 왕초보 html5+css3,</t>
  </si>
  <si>
    <t>[서울/강남] 안드로이드 SNS+ECommerce 앱 스터디세미나(현업19년차개발자가 제작시범, 매주 진행)</t>
  </si>
  <si>
    <t>[서울] 웹개발 코드리뷰 Meetup</t>
  </si>
  <si>
    <t>[강남] JAVA알고리즘 스터디 모집합니다.[마감]</t>
  </si>
  <si>
    <t>[모집 중] 안드로이드 중급 기술스택 향상을 위한 Meetup</t>
  </si>
  <si>
    <t>안드로이드 프로젝트 할 사람 구합니다.(대학생, 신입취업 준비생 수준의 포트폴리오)[안양, 군포, 의왕]</t>
  </si>
  <si>
    <t>[대전] UX/UI 디자인 스터디 모집</t>
  </si>
  <si>
    <t>[강남/건대] 자바 기반 디자인패턴 스터디</t>
  </si>
  <si>
    <t>5주동안 배우는 웹개발 스터디</t>
  </si>
  <si>
    <t>같이 프론트엔드 준비하실 분</t>
  </si>
  <si>
    <t>부천,철산역 에서 리액트네이티브 &amp; 리액트 스터디 모집합니다.(포트폴리오 프로젝트 개발)</t>
  </si>
  <si>
    <t>수원 파이썬 스터디 모집 (마감)</t>
  </si>
  <si>
    <t>[부산] 일요일 알고리즘 스터디 모집합니다.</t>
  </si>
  <si>
    <t>대학생 연합 기업형 IT 동아리 YAPP에서 15기 모집</t>
  </si>
  <si>
    <t>Python 스터디 모집합니다.</t>
  </si>
  <si>
    <t>가산디지털단지역 카페에서 각자 IT공부 하실 분! (퇴근후 또는 주말)</t>
  </si>
  <si>
    <t>파이썬/크롤링/매크로 스터디</t>
  </si>
  <si>
    <t>공릉/태릉 웹/앱 스터디 하실분</t>
  </si>
  <si>
    <t>파이썬 스터디 모집하면 하실분 계신가요?</t>
  </si>
  <si>
    <t>스프링 스터디 모임있을까요?</t>
  </si>
  <si>
    <t>선릉역 ) 토즈 워크센터 를 대여하여 스터디 ( 모여서 각자 스터디 ) 하실분?</t>
  </si>
  <si>
    <t>[목포] 스프링 스터디 구합니다(토비의 스프링)</t>
  </si>
  <si>
    <t>파이썬 스터디 없을까요?</t>
  </si>
  <si>
    <t>빅데이터 분석 스터디 있나요?</t>
  </si>
  <si>
    <t>[강남] iOS 입문 스터디</t>
  </si>
  <si>
    <t>방학 특강 강사님을 찾습니다.</t>
  </si>
  <si>
    <t>[서울/강남]아이폰 SNS+ECommerce 앱 스터디세미나(19년차개발자가 제작시범, 매주진행)</t>
  </si>
  <si>
    <t>(마감) 프로젝트 진행하실 학생분들 모집해봅니다.</t>
  </si>
  <si>
    <t>(재능기부) 자바 쌩기초 스터디 모임 평일반 (6월14일부터)</t>
  </si>
  <si>
    <t>[마감] Node.js 스터디 모임 모집합니다. (풀스택)</t>
  </si>
  <si>
    <t>iOS 스터디 없나요?</t>
  </si>
  <si>
    <t>현장실습시켜주실곳있으면연락바랍니다</t>
  </si>
  <si>
    <t>후오비 블록체인 하우스에서 스터디룸을 무료로 제공해드립니다.</t>
  </si>
  <si>
    <t>안드로이드 스터디식 앱 개발 인원 모집합니다!</t>
  </si>
  <si>
    <t>웹제작관련</t>
  </si>
  <si>
    <t>(수원)포폴용 쇼핑몰 프로젝트 같이 하실 웹디자인 분야 인원 구해봅니다.</t>
  </si>
  <si>
    <t>강남역 모각코 모집</t>
  </si>
  <si>
    <t>정부지원2000만원 프로젝트 앱 개발자 구해요</t>
  </si>
  <si>
    <t>프로그래머스 사이트에 온라인자바강의</t>
  </si>
  <si>
    <t>[전문가 섭외] 유튜버와 함께 콘텐츠를 꾸리실 블록체인 개발 전문가를 찾습니다.</t>
  </si>
  <si>
    <t>stm32 스터디 모집합니다</t>
  </si>
  <si>
    <t>[마감] 평일(월) 강남 알고리즘(자바) 및 하반기 이직준비 스터디원 모집합니다.</t>
  </si>
  <si>
    <t>KB KISA가 주관하는 핀테크 해커톤에 참여하실 분 모집합니다.(마감)</t>
  </si>
  <si>
    <t>[초보] Html+ Css &amp; JS 스터디 모집합니다. 모집기간 2019-06-20까지</t>
  </si>
  <si>
    <t>프론트엔드 취업 준비하시는 분~</t>
  </si>
  <si>
    <t>Ios 개발 스터디 있나요?</t>
  </si>
  <si>
    <t>임베디드 리눅스 스터디 하실 분 모집합니다.</t>
  </si>
  <si>
    <t>창업에 뜻이 있고, 준비중인 역량있는 개발자분을 모십니다.</t>
  </si>
  <si>
    <t>[강남] 오라클 아키텍쳐 스터디</t>
  </si>
  <si>
    <t>부인모(부산 인공지능 모임) 1기 모집 안내 (매주 월요일 저녁 8시)</t>
  </si>
  <si>
    <t>vuejs와 nodejs로 미니 실시간 주식현황 시스템 구현 세미나(일요일)</t>
  </si>
  <si>
    <t>◆ (재능기부) 자바 프론트엔드 개발 실전 스터디 모임 평일반 (6월17일부터) ◆</t>
  </si>
  <si>
    <t>[마감] vuejs 스터디</t>
  </si>
  <si>
    <t>Spring 입문 같이하실분 구합니다. (마감)</t>
  </si>
  <si>
    <t>[강남/사당] C 프로그래밍 &amp; 자료구조</t>
  </si>
  <si>
    <t>[홍대/신촌] 작곡,미디 취미로 함께 배워보실분?!</t>
  </si>
  <si>
    <t>대전에서 함께 창업하실 개발자분 혹시 계실까요?</t>
  </si>
  <si>
    <t>[성신여대역 / 토요일] 함께 토이프로젝트 진행하실 프론트엔드 주니어 개발자 모집합니다.</t>
  </si>
  <si>
    <t>안산 자료구조랑 알고리즘 스터디 관심있는 분 계신가요??</t>
  </si>
  <si>
    <t>[모두의댄스] 대학생 직장인 몸치탈출 스트릿댄스 방송댄스 춤 배우기 동호회(항시모집!)</t>
  </si>
  <si>
    <t>[온라인] 웹프로젝트 진행하실분 모집합니다.</t>
  </si>
  <si>
    <t>프로젝트 진행하실(기획/개발/디자이너) 학생분들 모집해봅니다.</t>
  </si>
  <si>
    <t>앱개발 사업화 스터디</t>
  </si>
  <si>
    <t>[서울]영어회화 모임에 관심 있으신분</t>
  </si>
  <si>
    <t>[한국핀테크지원센터] 스타트업 재직자분들 주목! 자기계발의 기회! 2019 핀테크 리더스아카데미 모집</t>
  </si>
  <si>
    <t>[온라인] asp.net core mvc (C#) 개인 포트폴리오용 프로젝트 해보실분 계실까요?</t>
  </si>
  <si>
    <t>일본IT취업</t>
  </si>
  <si>
    <t>[이대역, 영어스피킹] 평일 오전 10시 (3시간) 초중급 수준의 영어 회화 스터디 멤버 모집합니다!</t>
  </si>
  <si>
    <t>[비트교육센터/무료교육] 머신러닝을 활용한 자율주행 머신 개발자 양성과정 교육생 모집!</t>
  </si>
  <si>
    <t>IT회사 이직이나 취업 준비하시는 분들 취업 관련 얘기나누실분 들어오세요!</t>
  </si>
  <si>
    <t>[홍대/수요일7시] Vue.js 입문 스터디 인원 1-2명 추가 모집합니다.</t>
  </si>
  <si>
    <t>[인천/부천] 리액트 스터디 모임</t>
  </si>
  <si>
    <t>IT 초년생들끼리 오픈채팅방에서 사는 얘기 공유하실 분 계신가요 !?</t>
  </si>
  <si>
    <t>[부산]머신러닝 Tensorflow이용한 CNN 무료 코드랩(무료)</t>
  </si>
  <si>
    <t>(마감)숭실대역 일요일 알고리즘 스터디 모집합니다</t>
  </si>
  <si>
    <t>4주동안 배우는 웹 개발 강의형 모집합니다. (1자리 남음)</t>
  </si>
  <si>
    <t>java 에서 fcm 다중 전송을 구현하고있습니다.</t>
  </si>
  <si>
    <t>[마감] 바닐라 자바스크립트 스터디</t>
  </si>
  <si>
    <t>Java, Spring 기반 스터디 및 알고리즘 스터디 모집합니다.</t>
  </si>
  <si>
    <t>블록체인 입문 스터디 모집합니다.</t>
  </si>
  <si>
    <t>[6개월간의 스터디]VR/AR/MR 융합콘텐츠 개발 실무 프로젝트 교육</t>
  </si>
  <si>
    <t>[교육생 모집] 자율주행SW 개발전문가 교육생 모집</t>
  </si>
  <si>
    <t>홍대합정신촌 해외취업 코딩 인터뷰 스터디 구합니다.</t>
  </si>
  <si>
    <t>[이대역, 영어스피킹] 평일 (월~목) 저녁 초중급 &amp; 중고급 토픽 디스커션 스터디 멤버 충원</t>
  </si>
  <si>
    <t>(재능기부) 자바 기초 스터디 모임 평일반 (5월17일부터)</t>
  </si>
  <si>
    <t>[마감] 구디 독서토론모임 참여자 모집</t>
  </si>
  <si>
    <t>IT 연합 동아리 NEXTERS(넥스터즈) 15기 개발자 모집</t>
  </si>
  <si>
    <t>(이수,사당) 웹개발분야 스터디 모집합니다</t>
  </si>
  <si>
    <t>[사당]웹개발 책 스터디 6월부터 하실 분 모집합니다.</t>
  </si>
  <si>
    <t>(재능기부) 자바 쌩기초 스터디 모임 평일반 (5월17일부터)</t>
  </si>
  <si>
    <t>[분당][마감] 알고리즘 스터디 하실분들 구합니다.</t>
  </si>
  <si>
    <t>[마감][왕십리][주말] 모각코 스터디원 모집 합니다.</t>
  </si>
  <si>
    <t>[안산] 스프링/스프링부트 스터디 하실 분 구합니다</t>
  </si>
  <si>
    <t>(마감)[서울] 알고리즘/기술면접 스터디 하실분</t>
  </si>
  <si>
    <t>[서울]포트폴리오용 프로젝트 같이 하실 분 구합니다.</t>
  </si>
  <si>
    <t>[부산] 재능 교환 (원하시는 디자인 툴 ⟷ 자바스크립트나 리액트)</t>
  </si>
  <si>
    <t>[모각코] 일산</t>
  </si>
  <si>
    <t>가디역에서 리액트네이티브,파이어베이스 스터디 하실분 모집합니다.(현재 4명)</t>
  </si>
  <si>
    <t>[마감] 간단한 사이드프로젝트 만들어보기 스터디원을 모셔봅니다.</t>
  </si>
  <si>
    <t>[노원역] 자바 기반 주니어 개발자 스터디원 모집합니다. (토요일)</t>
  </si>
  <si>
    <t>R 스터디 초급 하실분 모집합니다.</t>
  </si>
  <si>
    <t>[모각코] 서울숲 JAVA 토요일 오후 2시 (끌올)</t>
  </si>
  <si>
    <t>[강남역] 월/목/토 퇴근 후 정기 각코모임 모집합니다.</t>
  </si>
  <si>
    <t>[안산] 스프링/스프링부트 함께 하실 분 모집합니다.!!</t>
  </si>
  <si>
    <t>[마감] Vue.js,바닐라JS 스터디 모집합니다.</t>
  </si>
  <si>
    <t>[제주도] 개발 &lt;-&gt; 디자인 재능 교환 하실분 찾아요</t>
  </si>
  <si>
    <t>Rxjava 과외</t>
  </si>
  <si>
    <t>분당 리액트 스터디 구합니다.</t>
  </si>
  <si>
    <t>OKKY 회원 여러분 안녕하세요!6월 OKKY 세미나에 모실 발표자님은, 이미 아는 분들은 알고 계실‘늦깎이 개발자 실전 프로젝트로 성장하다 (링크)’‘5년차 안드로이드 개발자의 첫 이직 이야기 (링크)’ 의 주인공 이승민님입니다~ :)기계공학에서 컴공으로 전과3개월 간 숙식하며 준비한 Microsoft Imagine Cup에 한국 대표로 진출창업 실패 후 또다시 스타트업에 도전하여 EXIT리멤버(드라마앤컴퍼니)를 거쳐 뱅크샐러드(레이니스트)에 이르기까지“도전”이라는 단어가 정말 잘 어울리는 분이 아닐 수 없는데요~이번 OKKY 세미나에서는 창업 실패부터 현재 커리어를 만들기까지의 FULL STORY를 아낌없이 나누어주신다고 합니다!또한 발표 후에는 추가 패널 두 분 및 참석자분들과 함께 FREE TALKING을 통해 속시원한 질의응답 시간도 가질 예정이오니, 많은 참여 부탁드립니다~ :D참가 대상학생/취준생/신입/주니어 등 개발자 커리어에 관심 있으신 모든 개발자분들　발표자 및 프로그램 소개　이승민2011년부터 안드로이드 개발을 시작하여, 현재는 자산관리 서비스 ‘뱅크샐러드’의 6년차 안드로이드 개발자로 일하고 있습니다.개발 외에도 협업, 사업 등 가치를 만들어가는 일에 관심이 많습니다. 개발은 가치를 위한 수단 중 하나라고 생각합니다.개발만 잘하는 사람보다는 인생을 즐기고, 세상을 아는 사람이 되고 싶습니다. 그래서 사람 만나는 것을 좋아하며 여행, 페스티벌, 축구, 춤, 게임, 애니메이션 등 다양한 취미에 도전합니다.하고 있는 개발 관련 활동 : GDE Android Korea, Droid Nights Organizer 등 지식 공유 및 커뮤니티 활동을 활발히 하고 있습니다.1부 발표 &lt;MS Imagine Cup 국가대표의 스타트업 도전기 - 창업 실패부터 현재 커리어를 만들기까지 (50’)&gt;창업 실패에서 시작하여 현재 뱅크샐러드까지, 어떻게 성장하며 커리어를 만들었는지 소개합니다. 뱅크샐러드로 오면서 느끼고 배웠던 이직에 대한 생각도 나눕니다.2부 FREE TALKING (40')이승민 : 뱅크샐러드. 6년차 안드로이드 개발자노상범 : 개발자 커뮤니티 OKKY 대표 / 개발자 전문 서치펌 eBrain 대표이경일 : 네이버 메인플랫폼 개발랩, 카카오 커머스플랫폼을 거쳐 현재 네이버 비즈서비스 개발 담당　일시 및 장소　일시 : 2019년 6월 13일 (목) PM 8:00 - 9:40장소 : 마루180 - 지하1층 이벤트홀 (지도)서울시 강남구 역삼로 180 (역삼동, 790-6)(역삼역 2번 출구에서 약 700m. 지하 1층)주차는 지원되지 않습니다. 대중교통 이용 부탁드립니다.　등록 방법　참가 신청 설문지 작성 후, 아래 계좌에 참가비를 입금해주세요.참가비 : 20,000원 (입금 선착순 50명)간단한 다과가 제공됩니다.계좌 : 카카오뱅크 3333-06-5259540 / 예금주 : 조혜현등록 확인설문 작성 내용 및 입금 기록을 확인하여 매주 금요일에 참가 확정 안내 메일을 보내드립니다.설문지에 기록한 이름과 예금주가 다를 경우 hhjo@okky.kr 로 따로 알려주세요.등록 취소 신청 시점에 따른 환불 안내 (OKKY 세미나 공통)세미나 3일 전 : 등록 결제 금액의 100% 환불세미나 2일 전 : 세미나 등록 결제 금액의 50% 환불세미나 1일 전 - 세미나 당일 : 환불 불가문의 : hhjo@okky.kr참가 신청</t>
  </si>
  <si>
    <t>OKKY 회원 여러분, 안녕하세요.OKKY 운영진입니다.정기모임/스터디 게시판에 올라오는 유료 과외 모집글에 대한 피드백이 지속적으로 접수되고 있습니다.정기모임/스터디 게시판은 OKKY에서 직접, 혹은 회원분들이 자발적으로 개최하시는 정기모임과 비수익성 스터디모임을 위해 만들어진 공간입니다.많은 회원분들께서 이를 잘 인지하여 사용하고 계시나, 간혹 유료 과외를 모집하거나 수익성 프로젝트에 참여할 사람을 구하는 ‘구인 활동’을 하는 분들이 계십니다.이와 같이 게시판 취지에 맞지 않는 게시글은, 이 공지사항이 게시된 이후 경고 없이 ‘학원/홍보’ 게시판으로 이동됩니다.또한 이후에도 계속적으로 ‘정기모임/스터디’에 유료 과외 모집글을 올리실 경우, 계정 제재가 이루어질 수 있음을 알려드립니다.관련 문의는 info@okky.kr 로 보내주세요.감사합니다.개발자를 행복하게 해주는 커뮤니티OKKY 운영진 드림</t>
  </si>
  <si>
    <t>OKKY 회원 여러분, 안녕하세요.OKKY 운영진입니다.최근 정기모임/스터디 게시판에서, 유료 온라인 강의를 타인과 나누어 결제하기 위해 홍보하는 게시물이 발견·신고 되었습니다.이러한 행위는 각 유료 강의를 제공하는 서비스 주체의 이용약관을 위반하는 불법적·비도덕적 행위입니다.이 공지사항이 게시된 이후 유사한 종류의 게시물이 올라올 경우 해당 게시물은 경고 없이 삭제됩니다.또한 해당 게시물을 등록한 회원에게는 1회 경고 메일 발송 후, 동류의 게시물을 재차 등록 시 계정 삭제 조치를 취할 것을 알려드립니다.기존 불법 게시물들에 ‘반대’, 비판 댓글, 신고 등으로 의견을 표해주신 회원분들께 감사드리며,앞으로도 관련 신고는 info@okky.kr 로 부탁드립니다.감사합니다.개발자를 행복하게 해주는 커뮤니티OKKY 운영진 드림</t>
  </si>
  <si>
    <t>같이 프로젝트 진행하실 열정적이신 분 찾습니다.한이음 프로젝트 특성상 웹 공부하시는 대학생분을 모셔가려고 합니다.저희는 간단한 퍼블리싱, 게시판 정도 만드는 개발능력입니다. 스프링기반 웹 프로젝트 진행하고 있고,진행하면서 여러가지 트렌디한 기 술들을 시도 해볼 생각입니다.저희가 신청한 계획서 입니다. https://www.hanium.or.kr/portal/notice/noticeView.do현재 어느정도 진행한 상태이고mysql, redis, restAPI, linux 등을 공부하고 있습니다. 최종 적으로 하이브리드 앱을 구현하려고 생각하고 있습니다.관심 혹은 문의 사항있으시면 언제든지 연락 부탁드립니다.카톡 아이디: xofla153이메일 : xofla153@naver.com</t>
  </si>
  <si>
    <t>iOS 같이공부하실 분 모집합니다.현재 1회진행되었고 멤버는 현재 3명입니다. 1~2명정도충원합니다.이스터디는 현 개발자 분들껜 너무 쉬울 수 있으니 참고해주세요.교재: Doit! 스위프트로아이폰 앱 만들기 입문요일: 월수 (7월 31일 종료예정)시간: 저녁7시반~9시반장소: 강남역스터디룸인원: 4~5명 (현재 멤버3명. 1~2명 충원)준비물: 맥북진행방법: 챕터별로발표자가 리드관심있으신분들은 아래 폼으로 신청해주세요https://forms.gle/LWD5uU14zkqpynVq8감사합니다.</t>
  </si>
  <si>
    <t>html5+css3 스터디 모집합니다. 매주 일요일 이른오후시간대 스터디 하실분 모집합니다. 열정은 가득한데 처음 하는 프로그램 공부라 막막하신분 위주로? 초보/유경험자/고수 모두 환영합니다. 백엔드 개발 실력을 보유한 스터디원이 함께 스터디에 참여합니다. 처음부터 쉽게 하지만 열정적으로 html5+css3 공부를 해보고 교재를 마무리 할 즈음에는 작은 프로젝트를 하나 완성해본 뒤 백엔드 개발자께서 기능을 덧붙여 주실 것입니다. ^^ 우리가 만든 껍데기?에 진짜 홈페이지처럼 작동까지 기능이 결합된 완성된 홈페이지를 이 스터디에서는 경험해 보실 수 있습니다~!!^^많은 참여 바랍니다. 주저하지 마세요 첫 스터디(OT)- 는 2019-06-23(일) 에 시작합니다. 이때는 간단한 소개 및 향후 스터디 일정 조율이 있을 예정입니다. 본격 빡공은 2019-06-30부터 시작될 예정입니다. ^^참여문의 : 카카오톡 HIHELPER</t>
  </si>
  <si>
    <t>안녕하세요주 1회 참여방식입니다.신청하시는 분들은 새로 신청하신 분들 위주로 1주차 스터디세미나 부터 진행하거나,본인이 희망하시면 기존 모임의 3주차 모임에 합류하시게 됩니다.&lt;모집 공고&gt;서울 강남구 근교에서 평일 저녁 또는 토요일 오후에 안드로이드 SNS+ECommerce 앱 제작 스터디세미나를 진행합니다.19년차 현업 개발자가 직접 코딩 시범 보여주면서 진행합니다.스터디세미나 참여자를 모집합니다.1) 평일 저녁 7시 이후 또는 토요일 오후 3시 이후에  2시간씩 진행합니다. 주 1회 참여방식입니다.1시간 정도는 현업개발자가 현업 기술 관련 세미나 진행, 1시간 정도는 참여자 서로간 스터디방식 진행입니다.학원수업 또는 과외 방식이 절대 아닙니다.2) 서울 강남구 근교에서 진행합니다.3) 자바 언어를 사용해 진행합니다.4) 스터디세미나 참여비로 스터디룸 대여비용 정도의 소액의 비용이 있습니다.5) 프로그래밍 완전초보자, 안드로이드 완전초보자도 지원 가능합니다.6) 6월 25일 화요일 이후 시작할 예정입니다. 7) 3달 스터디세미나 진행하면서 1차 버전 안드로이드 SNS+ECommerce 앱 제작해서 구글 마켓에 릴리즈할 예정입니다.희망자는 studysemina@naver.com                        으로 간단한 자기소개 적어서 보내주시면,2~3일 내로 답변드리도록 하겠습니다.폰이나 카톡이 아닌 메일로만 연락드립니다.</t>
  </si>
  <si>
    <t>토요일 10시~12시(2시간), 노량진역(1호선/9호선)(인원충원 완료 후 시간/장소 재협의 예정)1. 진행방식 : 발표희망자 자유주제 사전준비- 코드리뷰 → 의문사항 질문, 개선사항 제안 등 피드백- 스몰토크 퀄리티 (O) / 세미나(컨퍼런스) 퀄리티 (X)- 공부결과 공유 : 실습코드, 내용정리, 신기술동향 등- 업무결과 공유 : 개발코드, 설계구조, 업무도메인 등2. 참여지원 : https://open.kakao.com/o/sqFWXUsb- 간단한 참여목적, 지원동기 및 아래 필수양식 첨부- 나이, 연차, 포지션, 경력사항, 출발 지하철역+ 실력있는 개발자들과 기술교류 및 피드백+ 장기적인 자기계발과 동기부여, 업계정보 공유+ 평소에 꾸준히 기술인터뷰/기술발표 준비* 현재 구성원메이저 IT회사, IT 대기업, 게임회사, 스타트업 현직자* 다뤄온 주제- 이커머스 온라인몰/매장 프론트&amp;백엔드 성능개선- 스마트팩토리 리엔지니어링 (MSA/Kafka/JPA)- 웹로그수집&amp;분석 마케팅솔루션 (Elasticsearch)- 생산관리시스템(MES) 구조개선 및 성능개선- 함수형 프로그래밍 도입 및 프로젝트 구조개선...</t>
  </si>
  <si>
    <t>안녕하세요취업준비/이직준비 알고리즘 스터디를 모집합니다. 시간은 평일 오전or오후/주말오전 중 주 2회정도 스터디원들과 협의해서 정할 예정입니다. 주 언어는 JAVA로 할 예정이지만 굳이 JAVA가 아니더라도 상관 없습니다.  스터디 내용: 백준알고리즘 바탕으로 1시간문제풀기(3문제) + 1시간 문제풀이 모집 인원    : 5명 ~ 6명모임 장소    : 서울 강남모임 시간    : 주 1회 ~ 2회 비용            : 스터디룸 대여 비용 1/N모집 대상    : 알고리즘 실력과 상관 없이 열심히 취업을 위해 하고자 하시는 분들 모두 환영입니다. 연락주세요(저도 참고로 잘 못합니다. 같이 열심히해요)마감되었습니다.</t>
  </si>
  <si>
    <t>아래에 나열된 기술스택을 한번씩 공부해보고자 합니다. 각자 정해진 하나의 주제를 공부하셔서 토요일날 10분씩 발표하는 시간을 가지고자 합니다.발표형식은 자유입니다. 자기가 가장 잘 표현할 수 있는 방식으로 발표하시면 됩니다.코드로 실제 적용한 것을 설명해주셔도 되고 PPT로 설명하시거나참고할 만한 사이트를 보고 설명해주셔도 됩니다.일단 6월 22일부터 시작하고자 합니다.이번 Meetup은 RecyclerView, Retrofit or Volley, Glide or Picasso, Gson or Jackson, Realm or Room or SQLite 정도는 사용 해보신 분을 대상으로 합니다.위의 것들이 정립 안 된 상태에선 이것을 공부하시는 것은 시간낭비일거라 생각하기에 대상을 한정하였습니다.참여하고자 하시는 분은 010-9775-4628로 문자주세요.모임 주제: 안드로이드 기술스택 향상을 위한 발표시작일: 6월 22일(가정)모임 장소: 강남역 or 역삼역모임 요일: 토요일모임 시간: 2시~4시연락처기술스택1. RxJava 2.x2. Dagger23. Kotlin Collections4. Kotiin anko5. Google Guava6. Jetpack - Room, LiveData, ViewModel, lifecycle7. Google AAC8. 마이크로소프트 MVVM</t>
  </si>
  <si>
    <t>지역 : 안양, 군포, 의왕시간대 : 주말(토 or 일) 오전 9시 ~ 오후 3시진행 : 주제를 정하고 각자 특징에 맞게 역할 분배 후 한 주마다 진행 상태 공유 및 지속적인 개발 방향의 대해 소통하는 시간을 가진다. -&gt; 이 모임은 자바, 안드로이드에 대해 어느정도 공부한 사람을 대상으로 진행되는 모임이며이 글을 쓰는 본인도 자바, 안드로이드에 대해 공부를 하고 있는 사람입니다. 참여자 자격 : 관련 공부를 어느정도 한 사람이어야 한다.(자바, 안드로이드, jsp, 기초적인 db문법, 서버쪽 기초 프로그래밍) 사실 이렇게 적어놨어도 그렇게 실력 안봐요(제가 실력이 없어서...)강조-이 프로젝트는 기존 대학교4학년, 취업준비생을 대상으로 합니다.인원 제한:4명댓글로 객관적 실력 및 나이, 사는 지역 등 적어주시거나아니면 dhfemdkr@naver.com  이쪽으로 참여문의 부탁드립니다.카톡아이디:dhfemdkr &lt;- 여기로 문의 주셔도 됩니다.</t>
  </si>
  <si>
    <t>대전 지역에  UX / UI 스터디가 너무 없어서 제가 글을 씁니다.UX / UI 쪽으로 진로를 희망하시고 공부하고 계신 분들 함께하면 좋겠습니다.스터디랑 프로젝트 함께 진행하면서 포트폴리오 준비하실 분들 연락주세요.스터디 운영 방법은 저도 정해진 건 없구요, 같이 만들어가면 좋겠습니다!카톡 ID : ghksxk99</t>
  </si>
  <si>
    <t>1. 스터디명   : [강남/건대] 자바 기반 디자인패턴 스터디2. 스터디 시간   : 매주 수요일 19:30~21:303. 스터디 예상인원   : 6명4. 참여자격   : 주니어개발자, 취업준비생, IT 이직 희망자5. 스터디 장소   : 카페 &amp; 스터디룸 (스터디룸 예약시 비용 1/N)6. 내용      :   1) 월 4회 오프라인 모임(2회 연속 불참, 사전 연락없이 불참 시 스터디 제외)   2) 매주 한 가지 주제로 스터디 진행 ( 월 3개의 주제 )   3) 스터디 관련 자료 준비 및 샘플 코드 작성(2회 연속 준비 못할 시 스터디 제외)   4) 월 1회 약 20여 개의 패턴 중 다음 달 스터디 주제 선정 및 회식 (회식은 필참x, 한시간 이내로 간단하게)7. 마감기한   : 19.06.24 까지 (신청자에 따라 조기마감)8. 문의사항   : 오픈카톡 [https://open.kakao.com/o/glvTiWnb]</t>
  </si>
  <si>
    <t>안녕하세요.전자정부프레임워크 셋팅부터 관리자단에서 등록한 메뉴와 배너가 홈페이지에 나타날 수 있도록 구현해보는 강의형 교육을 5주동안 진행하려고 합니다.​메뉴 관리와 배너 관리를 위한 관리자단을 직접 구현해보며, 전자정부프레임워크를 통한 스프링 설정과 javascript, jquery, db query 등을 배우고 싶으신 분들은 들어보시면 좋을 듯 합니다.​커리큘럼[1주차 ~ 5주차]- Servlet, JSP, JDBC 방식을 활영하여 웹 프로젝트 이해하기- 스프링 프레임워크 기반의 전자정부프레임워크 만들기- Egov Web Project 생성 및 구조 설명- 화면 레이아웃을 구성하는 Tiles 라이브러리 적용- 화면의 메뉴를 통한 html 구조 파악- jQuery를 이용하여 메뉴 추가하기◆ 타겟 지정하기, append, prepend 함수의 이해- MariaDB 연동 설정- 메뉴 테이블 생성 및 메뉴 데이터 설명- ajax을 활용하여 메뉴 조회 url(Controller @RequestMapping) 요청- Controller -&gt; Service -&gt; Mapper(Mybatis 연동)의 흐름으로 DB에서 메뉴 데이터 조회- Model addAttribute를 활용하여 메뉴 data 화면으로 보내기  ◆ MappingJackson을 활용하여 메뉴 data 응답 처리  ◆ EL, JSTL을 활용하여 메뉴 data 응답 처리- ajax를 활용하여 parameter 전달  ◆ @Requestparam, @Requestbody, @ModelAttribute 의 활용- VO(Value Object) 생성- Mybatis에서 VO와 Map, EgovMap 활용- Mybatis의 동적 SQL 처리- 관리자 템플릿이 적용된 프로젝트 import- 관리자 템플릿의 설명- 메뉴관리 화면에서 1차, 2차 메뉴 등록, 상세, 수정, 삭제 기능 처리- jQueryUI의 dialog로 레이어 팝업 띄우기(등록, 상세 화면)- jQuery serialize를 사용하여 ajax Form 데이터 전송- 배너관리 화면에서 Form submit을 사용하여 검색, 페이징 처리- 페이징 쿼리에 대한 이해- checkbox를 활용하여 체크된 데이터만 삭제 처리- 배너 등록 화면에서 파일 업로드 처리하기(MultipartRequest 처리)  ◆ 물리 파일 저장, BLOB 저장  ◆ 이미지 사이즈 체크- 사용자 홈페이지에 등록된 배너 노출 처리​카톡 오픈채팅방으로 (https://open.kakao.com/o/sBGADhcb     )문의 주시면 답변드리도록 하겠습니다.- 장소 : 가산디지털단지역(주말)- 시작날짜 : (4시간 진행) 7월 20일(토), 오후 2시 ~ 오후 6시- 비용 : 장소대여비 포함 20만원입니다. (시간당 1만원으로 보시면 됩니다.) 4주 20만원 입금해주시면 됩니다.* 5주 강의실을 미리 빌리기 때문에 강의 시작 이틀 전까지만 100% 환불이 가능하고, 그 후는 환불이 어렵습니다.​- 준비사항 : 램 8GB 이상의 개인 노트북- 인원 : 4 ~ 8명- 대상 : java, javascript, sql 을 조금이라도 아시는 분을 대상으로 합니다.내용[관리자][사용자]</t>
  </si>
  <si>
    <t>현재 프론트엔드로 전향중인 1인입니다.서울 중구쪽에 사무실을 얻어 공부중인데, 1자리가 이번에 비게 되어 같이 준비하면 좋을거같아글 남깁니다. 기간은 2달정도로 생각하고 있습니다. 생각 있으신 분은 아래 안심번호로 문자부탁드립니다 :)0507-0090-9966</t>
  </si>
  <si>
    <t>부천이나 철산역에서 프로젝트만들어  포트폴리오 만드실분 모집합니다현재3개월째 하고 있고, 리액트 네이티브로 앱개발,웹개발하고 있고 개발단계는 60% 입니다.지금 프로젝트 이후에는 웹 프로젝트를 생각하고 있습니다.직접 간단한 CURD정도는 개발하실 수 있는분이면 좋겠습니다.회비는 한달에 3만원 있습니다(대충하시는 분들은 사절합니다)모두 직장인들이고 개발경력은 동일하게 1~3년 사이입니다.개발목표 : 1.React native , 2.Vue.js 3. React.js 4. Node.js 백엔드 1.Firebase모집구분 : 개발자,퍼블리셔, 디자이너 등!모임날짜: 토요일 or 일요일같이 개발해서 포트폴리오 만드는 것을 목표로 합니다.협업을 위해 주셔야될 아이디 : 트렐로, firebase(구글), github개발방식 : 기획안에 맞춰서 각자 영역을 나워서 개발한후, 모임날에 어려운 부분을 공유하고 함께 해결함2번째 모집하고 있는데 간단한 게시판정도 만드는데 3달이상 해도 못하시는분, 커뮤니케이션 안되시는 분은 중간에 제외하고 진행하고 있습니다.연락부탁드립니다.010-9522-200팔</t>
  </si>
  <si>
    <t>장소수원역 카페시간매주 일요일 오전 10시부터 기간???진행방식책 스터디 진행 책 진행 후 진행해보고 싶은 토이 프로젝트 내용 간단하게 공유 후 개별 혹은 마음 맞는 분들끼리 진행비용개별 커피값기타자율참여 지향참석의사 있으시면 간단한 계획서 배포 해드립니다</t>
  </si>
  <si>
    <t>안녕하세요.면접용(신입/경력) 알고리즘 스터디원(오프라인) 모집합니다.혼자 알고리즘 공부하기에 조금 적적하고 게을러지는 경향이 있어서 모집하게 되었습니다. 현재 인원은 혼자구요.아래는 스터디를 하게된다면 어떻게 진행할까 고민 해본걸 정리한 것입니다.1 알고리즘, 영역 과 진행방향:1. 개인이 주제를 선정 후 해당 내용 발표하기(알고리즘 또는 그 외의 것)일단 너무 어렵거나 수학적인 내용이 아닌 알고리즘 영역부터 발표를 진행해야할거같구요.정확하게 내용을 분석하여 발표하는 것은 기준이 너무 높으므로, 자기 자신이 학습한것을 공유하는 정도로 준비하는 것이 적절할것 같습니다. 2. LeetCode 문제풀기Leetcode는 일요일마다 정기적으로 컨테스트를 여는데 간단하게 3~4문제를 푸는 컨테스트이구요.모이시는 분들 매 컨테스트마다 1~3 문제 정도 풀 수 있을거라 기대합니다. 컨테스트 진행이 2시간 정도 진행되는데, 아마 스터디 시간 내내 꽉 채워서 컨테스트 진행하기엔 조금은 효율성이 떨어지구요. 1시간 ~ 1시간 30분 정도로 문제를 풀고 풀이방법을 공유하는 쪽으로 생각을 하고 있습니다.스케쥴은 대충, 주제 발표 -&gt; Leetcode 문제풀기 -&gt; 문제 리뷰 정도가 될것같습니다.주제발표 시간에 책 리뷰 스터디를 해도 될 것 같네요. ( 문제해결전략 .. 등의)2이 모임이 다음과 같은 모임이 되었으면 좋겠습니다.target: 코딩 테스트/역량 면접에 나오는 기초 알고리즘을 알고 싶으신 분들, 기초 알고리즘은 알지만 응용 문제에서 번번히 틀리시는 분들.sub-target: 삼성 역량테스트 A/B/C를 준비하시는 분. (저는 C를 준비하고있습니다 : ) )opportunity: 자신이 아는 것을 공유하고 싶으신 분, 알고리즘 문제를 푸는데에서 재미를 느끼시는 분들3모임 연령, 경력:연령/경력 은 크게 상관없이 진행할 예정입니다. 저는 취업준비를 하고 있으며, 나이가 20후반입니다.  ^^;;4모임 시간/ 위치 :스터디 시간은 3시간이 될 것 같습니다.일단은 Leetcode 컨테스트 일정에 맞추어 일요일 아침으로 생각하고 있습니다. 그러나 모이시는 분들의 시간을 감안하여 다른 요일이 되면 그 경우 Leetcode 가상 컨테스트 참여를 통해 문제를 풀 예정입니다.정확한 위치는 모이시는 분들의 지역을 감안하여 선정할 예정입니다.메일 gaelim@naver.com 으로 보내주세요</t>
  </si>
  <si>
    <t>대학생 연합 기업형 IT 동아리 YAPP에서 15기를 모집합니다!안녕하세요!YAPP은 개발자/기획자/디자이너가 모여 웹 서비스/모바일 앱 서비스를 만드는 IT연합동아리입니다. 다양한 아이디어와 열정을 가진 사람들이 모여 IT 서비스를 제작함으로써 새로운 가치를 창출해내는 것을 목표로 합니다.IT 분야에 대한 열정과 의지가 넘쳐나고, 동아리에서 많은 사람들과 즐겁게 활동하고 싶은 분들의 많은 지원 바랍니다!ㅡㅡㅡㅡㅡㅡㅡㅡㅡㅡㅡㅡㅡㅡㅡㅡㅡㅡㅡㅡㅡㅡㅡㅡㅡㅡQ&amp;A : support@yapp.co.kr, facebook.com/yapp.co.kr지원서 다운로드 : http://bitly.kr/fUOd3O포트폴리오 템플릿 다운로드(참고용 템플릿, 개인 포트폴리오 제출가능)기획 : http://bit.ly/2Hkk4qE 디자인 : http://bit.ly/2Jhncp0 개발 : http://bitly.kr/XaBbLh접수 : resume@yapp.co.kr 로 지원서와 포트폴리오 모두 필수 제출입니다!1)지원서, 2)포트폴리오(양식: 하단 참조)를 "[YAPP]직군_본인이름.zip"로 압축하여 제출서류 접수 마감 : 2019년 6월 28일 24:00까지서류 결과 발표 : 2019년 7월 1일면접 일정 : 2019년 7월 6일 ~ 2019년 7월 7일최종 발표 : 2019년 7월 9일ㅡㅡㅡㅡㅡㅡㅡㅡㅡㅡㅡㅡㅡㅡㅡㅡㅡㅡㅡㅡㅡㅡㅡㅡㅡㅡ모집 분야 : 기획자/디자이너/개발자, 전공 무관하나 중복 지원 불가포트폴리오 :- 포트폴리오는 면접 시 참고 용도로 사용하며 기존의 포트폴리오를 제출하셔도 무방합니다.- 개인 포트폴리오 URL이 없을 경우, PDF 형식으로 첨부 (연도와 프로젝트 내 본인의 기여도     써주세요!)- 포트폴리오는 면접 종료 후 폐기합니다.- 기획자 : 분량 제한 없음.(개인포트폴리오를 제출하셔도 무방합니다.)- 디자이너 : 분량 제한 없음.(개인포트폴리오를 제출하셔도 무방합니다.)- 개발자: 분량 제한 없음.(개인포트폴리오를 제출하셔도 무방합니다.)본인이 직접 개발할 때 사용했던 기술과 라이브러리 등을 함께 기재 (코드 복사 지양)프로젝트 내 본인역할과 개발했던 사항, 느낀점 등 구체적으로 기술템플릿은 참고용이며, 자유로운 양식으로 제출하시면 됩니다.- 만약 포트폴리오 작성에 어려움을 느끼실 경우,학교에서 진행했었던 과제나 개인 프로젝트, 공부했던 책 혹은 들었던 강의에 대한 후기, 본인의 github 계정 등 개발 분야에 대한 본인의 실력을 드러낼 수 있는 자료라면 무엇이든지 첨부하실 수 있습니다.포트폴리오에 꼭 이전에 수행했었던 팀 프로젝트만이 들어가야 하는 것은 아닙니다. Q : YAPP은 어떤 동아리인가요?A : YAPP은 기획자, 디자이너, 개발자로 팀을 구성하여 6개월간 하나의 IT 서비스(웹,앱,etc.)를 제작하는 연합 동아리입니다. 프로젝트는 기업형 프로세스에 따라 진행하고 런칭하여, 팀원들의 아이디어를 실제 IT 서비스로 구체화시키는 경험을 할 수 있습니다. Q : 대학생이 아닌 고졸/재직자/졸업자 등도 YAPP에서 활동할 수 있을까요?A : 6개월 내내 꾸준히 활동할 수 있고 배우고자 하는 열의가 충분하다면, 누구든 지원이 가능합니다. 현재도 고졸/재직자/졸업자 중 활발히 활동하시는 분들이 계십니다. 하지만 매주 진행하는 정기 세션과 기수당 3회 열리는 DevCamp(당일 및 1박 2일 해커톤)에 필수적으로 참여해야 하며, 특히 방학 중에는 원활한 프로젝트 진행을 위해 추가적인 팀 활동에 모여야 한다는 점을 숙지해주세요! Q : 실력이 뛰어난 사람만 지원할 수 있나요?A : YAPP에서는 6개월간 꾸준히 활동할 수 있는지, 그리고 발전하고자 하는 의지가 충분한지를 중요하게 생각합니다. 그러나 YAPP은 교육보다는 프로젝트 진행이 중심이기 때문에 자율 스터디나 특강 이외의 교육 커리큘럼을 따로 진행하고 있지 않습니다. 따라서 동아리 활동 이외에 개인적으로도 시간과 노력을 투자해야 한다는 점을 알아주시길 바랍니다. Q : 정기 모임(세션)은 언제, 어디서 하나요?A : 매주 일요일 오후 4시-6시세션은 서로 간의 지식 공유, 친목 도모를 위해 진행되며 가벼운 뒤풀이도 있을 수 있습니다.세션장소는 주로 공덕에 위치한 대학내일에서 진행하지만, 변경될 수 있습니다. Q : 동아리 활동은 어떤 게 있나요?- 정기 세션 : 프로젝트 팀 빌딩, 팀 회의, 진행현황 발표 등을 진행합니다.- 실제 기업형 프로세스를 통해 아이디어를 서비스로 구체화 시킬 수 있는 해커톤 DevCamp 3회1일 2번, 1박 2일 1번- 분기별 프로젝트 : 직군별  스터디- 성과공유회실제 현업에서 활동 중인 선배들에게 프로젝트를 발표하고, 피드백을 받을 수 있는 시간- 그 외 다양한 네트워킹 활동 Q : 대학내일과 동아리가 함께한다는 것이 어떤 것인가요?대학내일과 함께하는 팀외에는 같이 활동을 진행하진않습니다. 다만 대학내일에서 장소제공 등의 후원을 받아 동아리가 운영됩니다.이외에도 궁금하신 내용이 있다면, support@yapp.co.kr facebook.com/yapp.co.kr 로 언제든지 문의해주세요!🤗🤗</t>
  </si>
  <si>
    <t>안녕하세요.파이썬 스터디를 마음맞는 팀원과 같이 하려고 합니다.강북쪽에 거주중이고, 안암이나 종로, 신촌도 괜찮습니다.같이 모여서 파이썬 책 파이썬 라이브러리를 활용한 머신러닝 을 배우고, 숙제로 datacamp라는 곳에서 파이썬 문법을 배워오는 것으로 하려고 합니다.혼자 할 수도 있겠지만 ㅎㅎ 함께하면 더 좋잖아요~일주일에 1번 정도 아니면 2번 정도 같이 하면 좋을 것 같아요. (주말)목표는 1년 동안 해커톤 1회 출전, 포트폴리오 1개 만들기 입니다.통계를 배우고 있어서 다른 분들도 정보공유가 되는 분들이면 좋겠네요.1년 동안 같이 열정적으로 하실 분만 댓글 달아주셨으면 좋겠습니다. </t>
  </si>
  <si>
    <t>장소 : 주로 가산디지털단지역 카페 (당일 정확한 위치 공지해드리겠습니다.) 시간 : 주말, 주로 토요일 오전 10시 ~ 오후 2시 / 평일(주로 화, 수) 오후7시 ~ 오후 10시 내용 : 1시간 공부 / 10분 휴식 2회 / 주말은 4회 (스터디 중 IT관련된건 무엇이든 대화 및 토 가능)※ 어차피 같이 프로젝트 하는게 아니니까, 저는 일주일에 두세번정도 모임을 만들거고, 다른 분들이 만드셔도 됩니다! 모임은 부담없이 참여하고 싶으신 분만 참여하면 되세요!.다른 공부를 해도 되지만, 웬만하면 노트북 지참해서 IT관련 학습을 했으면 좋겠습니다.들어오시면 성함 / 사시는 곳 / 나이 부탁드립니다^^https://open.kakao.com/o/gNjaxSsb</t>
  </si>
  <si>
    <t>혹 경기도 김포한강신도시 쪽이나 인천서구 에서 하면참여하실분들 계신가요?참가비용은 4회(1회당 2~3시간예상) 해서3-5만원정도 발생할거같아요의사있으신분들은 카톡 wntown 으로연락주세요ㅎㅎ</t>
  </si>
  <si>
    <t>주말/공휴일 공릉이나 태릉근처에서 주말마다 같이 스터디 하실 분 구합니다. 주로 프로젝트 위주의 스터디를 진행하고 있습니다. 실력은 상관 없고, 학생/직장인/전공자/비전공자 상관없이관심있고, 열심히 하고자 하는 의지만 있으면 모든 분들 다 환영입니다. 서로 정보공유나 커뮤니케이션이 활발한 개발팀을 꾸리고 싶습니다. 저는, 컴퓨터 공학 대학교 3학년 재학중인 학생이구요, 관심있는 분야는 웹(react,view, nodejs, django), 모바일(react-native, swift), 알고리즘, 자료구조(c, c++), 운영체제 이론쪽에 관해서 공부를 많이 하고 싶습니다.실력은 아직 너무 많이 부족하지만 이쪽 분야에 대해서 애정과 열정이 있다고 말씀드릴 수 있습니다. https://blog.naver.com/donggyu_00 https://www.youtube.com/channel/UCEu31Np3_ocJ0JEtuoSbXIA?view_as=subscriberhttps://github.com/donggyushin제 블로그와 유튜브 깃허브 주소입니다. https://open.kakao.com/o/sGdEtNsb 진지하게 관심있으신 분들만 연락 부탁드립니다. </t>
  </si>
  <si>
    <t>밑에 스터디에 참여하고 싶은분은 많으신거 같은데 모집글이 안 올라오는것 같아서요.제 지역은 수원인데 적당한 거리는 이동가능합니다.참여할분 계시면 댓글 달아주세요~</t>
  </si>
  <si>
    <t>안녕하세요. 전자정부프레임워크를 처음 접하게 되어 스터디를 하면서 경험을 쌓으려고 합니다.혹시 서울지역 어디든지 스프링프레임워크 스터디가 있으면 댓글 부탁드립니다! (열심히 참여하겠습니다!!!)</t>
  </si>
  <si>
    <t>6월24 일부터 8월말까지 평일(월 - 금) 공유오피스 ( 선릉역 토즈 워크센터 )6인기준 -  ( 예치금 40만원/인 ( 보증금 ), 사용료 26만원/월(인당) 부가세별도 ) 4인기준 - ( 예치금 50만원/인 (보증금 ) , 사용료 30만원/월(인당) 부가세별도 ) 카톡 - imkj1148 오픈채팅방 - https://open.kakao.com/o/gZzNvasb 로 연락주시길 바랍니다.저는 웹 프론트,  node 공부를 하고있습니다.</t>
  </si>
  <si>
    <t>토비의 스프링 완독 목적으로 스프링 스터디 구해요모임 장소는 하당 청춘 스터디 카페로 생각하고 있고, 생각 있으시면 카톡주세요jewonle</t>
  </si>
  <si>
    <t>파이썬 스터디가 있다면 들어가고 싶습니다 ~!없을까요?...</t>
  </si>
  <si>
    <t xml:space="preserve">                                                                                    빅데이터 분석 공부는 했었는데 부족하다고 생각해서 프로젝트나 스터디 진행하시는 분이 있을까요?                                                                             </t>
  </si>
  <si>
    <t>퇴근 후에 iOS 같이 공부하실 분 모집합니다.저는 사무직 직장인입니다. 앱개발을 목표로 공부하려고 하는데 혼자서는 의지가 약해져서 스터디를 모집하게 되었습니다.예전에 C언어, 파이썬 등 조금 공부한 경험 있고 swift는 처음입니다. 이 스터디는 현 개발자 분들껜 너무 쉬울 수 있으니 참고해주세요.교재: Do it! 스위프트로 아이폰 앱 만들기 입문요일: 월 수시간: 저녁 7시반~9시반기간: 6월 17일 시작 ~ 7월 31일 종료 예정장소: 강남역 스터디룸인원: 4~5명준비물: 맥북진행방법: 챕터별로 발표자가 리드관심있으신 분들은 아래 폼으로 신청해주세요https://forms.gle/LWD5uU14zkqpynVq8감사합니다.</t>
  </si>
  <si>
    <t>안녕하세요. 안양의 대림대학교에서 일하는 유현성 교수라고 합니다.원래 개발 분야가 이쪽은 아니었는데, 어쩌다보니 관심을 갖고 자바웹개발 분야에 대해서 공부를 하고 있습니다.다름이 아니라, 혹시 이번 방학(7,8월) 중에 jsp-spring 특강을 해 주실 강사분이 있으신가해서 글을 남겨봅니다.학생 수는 10여명 정도이고, 시간은 대략 3~40 시간 정도를 생각합니다. jsp는 조금 경험이 있고 spring은 아예 무지하기에 기초 지식과 향후 독학방법을 알려주시는 정도면 좋을 듯 합니다.강사료는 내부 책정 기준이 4~6만원입니다. 학력과 경력에 따라 차등지급됩니다.회사에 재직 중이신 분도 좋고, 프리랜서로 활동하시는 개발자 분도 좋습니다. 학생들이 아직 부족하지만 배우려는 의지가 있으므로, 후배 양성에 도움을 준다고 생각해주시면 고맙겠습니다. 단순히 특강 뿐만 아니라, 이걸 계기로 좋은 인연이 되어 여러가지 측면으로 협업할 수 있는 기회가 되었으면 합니다.꼭 특강 아니더라도 대학과의 연계에 관심있으신 분은 메일 부탁드립니다. 특강 지원자분도 메일 부탁드립니다. (메일 : binarybard@naver.com)감사합니다. 저도 곧 spring 공부 예정인데, 자주 들러서 여쭤보도록 하겠습니다.</t>
  </si>
  <si>
    <t>안녕하세요주 1회 참여방식입니다.신청하시는 분들은 새로 신청하신 분들 위주로 1주차 스터디세미나 부터 진행하거나,본인이 희망하시면 기존 모임의 3주차 모임에 합류하시게 됩니다.&lt;모집 공고&gt;서울 강남구 근교에서 평일 저녁 또는 토요일 오후에 아이폰 SNS+ECommerce 앱 제작 스터디세미나를 진행합니다.19년차 현업 개발자가 직접 코딩 시범 보여주면서 진행합니다.스터디세미나 참여자를 모집합니다.1) 평일 저녁 7시 이후 또는 토요일 오후 3시 이후에  2시간씩 진행합니다. 주 1회 참여방식입니다.1시간 정도는 현업개발자가 현업 기술 관련 세미나 진행, 1시간 정도는 참여자 서로간 스터디방식 진행입니다.학원수업 또는 과외 방식이 절대 아닙니다.2) 서울 강남구 근교에서 진행합니다.3) 스위프트 언어와 오브젝트C 언어를 상황별로 검토해서 둘다 사용해 진행합니다.4) 스터디세미나 참여비로 스터디룸 대여비용 정도의 소액의 비용이 있습니다.5) 프로그래밍 완전초보자, 아이폰 완전초보자도 지원 가능합니다.6) 6월 24일 월요일 이후 시작할 예정입니다. 7) 3~4달 스터디세미나 진행하면서 1차 버전 아이폰 ECommerce+SNS 앱 제작해서 애플 앱스토어 통해서 정식 릴리즈 또는 애플 앱스토어 베타테스트 TestFlight 릴리즈 또는 Adhoc 클로즈테스트 릴리즈 할 예정입니다.8) 모임에 개인 맥북지참하시고 참여하시면 제일 좋고요, 집에 개인 아이맥,맥북, 기타 xcode개발환경 등등 가지고 계신상태에서 모임에 맥북없이 몸만 오셔도 참여는 가능합니다. 희망자는 studysemina@naver.com                         으로 간단한 자기소개 적어서 보내주시면,2~3일 내로 답변드리도록 하겠습니다.폰이나 카톡이 아닌 메일로만 연락드립니다.</t>
  </si>
  <si>
    <t>안녕하세요.지난번에 프로젝트 진행 관련하여 인원 모집을 하였었는데(이전글, https://okky.kr/article/583663)추가 모집을 하게되어 다시 글 쓰게 되었습니다개발자 한 분 충원 예정이며 비용은 무료입니다.방식은 프로젝트를 진행하며 현업자들이 멘토링을 진행해드리는 방식이구요.웹 프로젝트로 방향을 잡고 있습니다.java, javascript 언어정도는 숙지하고 계시면 좋을듯 하며백엔드 spring, 프론트엔드 react 로 진행 예정입니다.프레임웍은 안 써보셨어도 공부하며 해보실 시간적 여유와 열정만 있으시면 됩니다!지원은 메일로 간단한 소개와 github 주소, 혹은 포트폴리오 첨부해주시면 좋을것 같구요.문의는 코멘트나 오픈카톡으로 부탁드립니다 :)오픈카톡 - https://open.kakao.com/o/sx7G8rsb메일 - project.makers.team@gmail.com</t>
  </si>
  <si>
    <t>해당 스터디는 소정의 공간 대여료를 위한 금액만 받고 운영하게될 스터디 모임입니다 @ 커리큘럼 해당 스터디모임을 통해 클래스 및 객체지향언어에 대해 완벽히 이해 시켜 드립니다.더 이상 자바 기초때문에 힘들어하지 마세요.진도는 모임에 오시는 분들 수준을 보고 더 많은 내용이 나갈 수도 있습니다.자바로 제대로 돌아가는 프로그램을 한번도 못 만들어 보신분들에게 추천합니다.(static,캡슐화,인터페이스,상속 등) 1 자바 기초이론 JVM을 이해하자클래스의 구조객체를 이해하자지역변수와 필드 그리고 초기화 2 자바 실습과제실습명기간자바교육내용비고윈도우계산기3주 확정클래스,메소드,오버로딩,오버라이딩리스너이벤트,재귀함수,공통변수,스윙SWING을 이용한 윈도우창 계산기 구현키보드 입력컨트롤을 통한 자바 이벤트 처리  장소 : 봉천역공간은 등록글에 공지 시간: 오후8시~ 10시반 (2시간)날짜 : 6월 14일 ~ 7월 5일 매주금 4주간준비물 : 노트북(무조건필수) 등록방법비용 :  3만원 (모임1회 7500원)아래 게시판에서 등록https://cafe.naver.com/steveleejava/197 등록 문의 아래 오픈 채팅방 이용https://open.kakao.com/o/gOVnM4ob  </t>
  </si>
  <si>
    <t>// 마감되었습니다. 이후 인원 추가시 다시 재업하도록 하겠습니다 감사합니다.안녕하세요 반갑습니다.공고에 앞서 간단히 제 소개를 드리자면 저는 이번에 갓 취업한 신입 노드 개발자입니다.Express, Sequelize, Vue, React, Typescript 등을 학습하긴 했지만 부족한 부분이 많다고 느껴서 스터디 모임을 개설하게 되었습니다.제 현재 관심사는 기존에 학습한 분야에 대한 심화 학습과 TDD, RxJS 입니다.제가 알고 있는 부분에 대해서는 성심성의껏 정보를 공유할 예정이며제가 잘 모르는 분야에 대해서 학습하시는 분이 계시다면 밤을 새서라도 따라가겠습니다.이전에 개설하거나 참여했던 스터디 모임의 실패 사례를 바탕으로이번엔 실패하지 않도록 부담스럽지 않은 선에서 차근차근 시작해볼 예정입니다.자세한 내용은 공고 확인 부탁드립니다.*공고함께 Node.js 스터디 모임 활동하실 분들을 모집합니다.대상은 자바스크립트 기반 프레임워크와 라이브러리를 활용해서 웹개발을 하고자 하는 모든 분들입니다.주제는 프론트엔드와 백엔드 구분 없이 다룰 예정이며 클라우드, 형상관리와 같이 개발자에게 필수적인  기술에 관해서도 다룰 예정입니다.현재 학습 수준이 높지 않더라도 기초적인 부분부터 학습하시면서 정보 공유 해주시면 참여가 가능합니다.저도 공부한 내용들을 복습하면서 자바스크립트, 노드 기초부터 정리해서 올릴 예정입니다.*진행 방식1. 카카오톡 오픈 채팅방에 모여서 정보를 공유 합니다. (저는 매일 공부하며 정리한 자료를 올릴 예정입니다.)2. 자율적으로 모각코(모여서 각자 코딩하기)를 진행합니다.3. 안면이 트고 서로의 요구사항이 파악되었을 때 요구에 맞게 사이드 프로젝트 혹은 세미나 형식으로 스터디 모임을 진행합니다.*규칙- 특별히 자격 제한은 없지만 참여형 스터디를 지향하기 때문에 바쁜 와중에도 시간 내셔서 활동하실 수 있는 분들만 참여 부탁드립니다. 활동이 없으신 분들은 채팅방에 상주해 계실 수 없는 점 양해 부탁드립니다.- 오프라인 스터디 지역은 참여 인원에 맞출 예정입니다. 경우에 따라 그룹이 분산될 수도 있습니다. 지역적인 문제로 인해 참여할 수 없는 분들의 경우 채팅방에서만 참여하셔도 좋습니다.- 정보 공유의 방식은 다양합니다. 기존 스터디 모임의 실패 요인이 스터디에 대한 부담이라는 생각이 들어서 그 부분을 해결하기 위해 자율적인 참여를 권장합니다. 간단하게 기술에 대한 감상 혹은 어려운 부분, 학습 후기를 남겨주셔도 되고 학습한 내용을 정리해서 올려주셔도 됩니다. 그 외에도 유익한 글 링크를 올려주시거나 책 추천 정도만 해주셔도 충분합니다.- 공유된 정보는 제가 취합해서 플랫폼에 업로드할 예정이며 추후 협업을 통해 스터디 모임을 위한 웹 페이지를 제작할 의사도 있습니다.- 오프라인 모임은 당분간 모각코로 진행할 예정입니다. 주말 이틀간 오픈형 스터디 카페에서 진행하며 자율적으로 가능한 시간에 오시면 됩니다. 저는 특별한 일이 없는 한 이틀 다 참석합니다.</t>
  </si>
  <si>
    <t>현재 회사 다니면서 iOS 독학 하고 있는 개발자입니다. 혹시 iOS 스터디 서울권 없나요?현재 Obj-C는 어느정도는 할 줄 아는데, Swift같이 공부하실분이 계시다면 같이 스터디 하고싶습니다.</t>
  </si>
  <si>
    <t>아래에 나열된 기술스택을 한번씩 공부해보고자 합니다. 각자 정해진 하나의 주제를 공부하셔서 토요일날 10분씩 발표하는 시간을 가지고자 합니다.발표형식은 자유입니다. 자기가 가장 잘 표현할 수 있는 방식으로 발표하시면 됩니다.코드로 실제 적용한 것을 설명해주셔도 되고 PPT로 설명하시거나 참고할 만한 사이트를 보고 설명해주셔도 됩니다.일단 6월 22일부터 시작하고자 합니다.이번 Meetup은 RecyclerView, Retrofit or Volley, Glide or Picasso, Gson or Jackson, Realm or Room or SQLite 정도는 사용 해보신 분을 대상으로 합니다.위의 것들이 정립 안 된 상태에선 이것을 공부하시는 것은 시간낭비일거라 생각하기에 대상을 한정하였습니다.참여하고자 하시는 분은 010-9775-4628로 문자주세요.모임 주제: 안드로이드 기술스택 향상을 위한 발표시작일: 6월 22일(가정)모임 장소: 강남역 or 역삼역모임 요일: 토요일모임 시간: 2시~4시연락처기술스택1. RxJava 2.x2. Dagger23. Kotlin Collections4. Kotiin anko5. Google Guava6. Jetpack - Room, LiveData, ViewModel, lifecycle7. Google AAC8. 마이크로소프트 MVVM</t>
  </si>
  <si>
    <t>해당 스터디는 소정의 공간 대여료를 위한 금액만 받고 운영하게될 스터디 모임입니다 @ 커리큘럼 해당 스터디모임을 통해 클래스 및 객체지향언어에 대해 완벽히 이해 시켜 드립니다.더 이상 자바 기초때문에 힘들어하지 마세요.진도는 모임에 오시는 분들 수준을 보고 더 많은 내용이 나갈 수도 있습니다.자바로 제대로 돌아가는 프로그램을 한번도 못 만들어 보신분들에게 추천합니다.(static,캡슐화,인터페이스,상속 등) 1 자바 기초이론 JVM을 이해하자클래스의 구조객체를 이해하자지역변수와 필드 그리고 초기화 2 자바 실습과제실습명기간자바교육내용비고윈도우계산기3주 확정클래스,메소드,오버로딩,오버라이딩리스너이벤트,재귀함수,공통변수,스윙SWING을 이용한 윈도우창 계산기 구현키보드 입력컨트롤을 통한 자바 이벤트 처리  장소 : 봉천역공간은 등록글에 공지 시간: 오후8시~ 10시 (2시간)날짜 : 6월 14일 ~ 7월 5일 매주금 4주간준비물 : 노트북(무조건필수) 등록방법비용 :  3만원 (모임1회 7500원)아래 게시판에서 등록https://cafe.naver.com/steveleejava/197 등록 문의 아래 오픈 채팅방 이용https://open.kakao.com/o/gOVnM4ob  </t>
  </si>
  <si>
    <t>돈안받고 한달정도 배우면서 일할곳찾습니다파이썬 자바스크립트 html css 아두이노 기본할줄압니다</t>
  </si>
  <si>
    <t>안녕하세요. 블록체인 커피클럽 담당자입니다.지난 5월에 오픈한 후오비 블록체인 커피하우스에서는블록체인 엑셀러레이팅을 비롯해 강연/세미나, 투자, 네트워킹, 블록체인 정보 공유, 멘토링 등 다채로운 프로그램을 준비하고 있습니다.오픈 기념으로 한시적으로 블록체인 관련 스터디를 하시는 분들께B1에 자리한 커피클럽 공간을 6월 한달간 무료로 개방해드리고자 합니다. (블록체인 스터디 or 동아리 활동 등 모두 환영합니다. 3팀만 모집! :))혹시 관심있으신분은 아래 신청링크로 신청해주시면개별적으로 연락드리고 예약 도와드리도록 하겠습니다.신청링크: http://bit.ly/2WtKIJZ관련기사: https://m.post.naver.com/viewer/postView.nhn?volumeNo=20067205&amp;memberNo=31875496&amp;vType=VERTICAL※ 이곳을 이용하시는 분들께서는 블록체인 관련한 다양한 오픈 행사&amp;프로그램에자유롭게 참여가능합니다.모집이 마감되면 글을 내리도록 하겠습니다.감사합니다.</t>
  </si>
  <si>
    <t>웹 개발자 4개월 신입이구요. 전공자도 아니고 아무것도 아니지만 순수히 안드로이드 네이티브 앱을 출시 해보고싶어 팀을 구하고 있습니다. 목적은 안드로이드 앱 개발이지만 기본적인 목적은 스터디 입니다. 포지션 딱 정해서 넌 백단, 넌 프론트 뭐 이런거 말고 서로 앱 개발 자체를 배워가고, 상의하며 프로젝트도 정하고 피드백도 하며 앱 출시가 목표입니다. 저도 한 번도 앱은 해본적이 없어서 저처럼 하나도 모르시는 분 오셔도 좋습니다. 주 1회정도 주말 모임 생각하고 있구요. 자신의 몫은 모임 전까지 해오고 설명 해주고 피드백 해주고 그러면 좋겠습니다. 자세한 사항들은 팀이 만들어지면 상의해서 결정하는게 좋을 것 같습니다. 저도 처음 해보는거라 잘 몰라서 서로 상의를 많이하고 이끌어가면 좋겠습니다. 인원은 대략 5명 정도 생각하고 있구요거주지는 서울이며, 28세 남자 입니다. 너무 딱딱한 분위기 말고 즐거운 분위기를 추구 합니다. 자신이 잘한다고 혼자 억지로 끌고 가려고 하는 그런 방식은 원치 않습니다. 이상입니다! 생각 있으신 분은 카톡 연락주세요 카톡 ID : qudejr13</t>
  </si>
  <si>
    <t>궁금한게있어서  그러는데요스포츠토토  사설사이트나  해외사이트같은거  제작하려면  얼마나걸려요?혹시  그리구  어떤부분  공부해야하는지  오픈소스나 소스혹시구할방법은  없을까요?</t>
  </si>
  <si>
    <t>안녕하세요 저는 백엔드 취업준비하고 있는 취준..백수? 입니다.지금 첫프로젝트로 도서쇼핑몰 제작을 준비하고 있습니다.최종적으로 완성하고자 하는 모델을 생각해 두었고, 쇼핑몰 제작에 필요한 백엔드 관련 지식은 어느정도 갖추고 있습니다.(스프링활용)다만 지금 전체적인 쇼핑몰의 레이아웃이나 ui등 뷰에 관련된 자바스크립트, css 작업을 혼자 하기에는지식도 부족하고 시간적으로도 부족하여 팀프로젝트 스터디로 진행해보려고 합니다.처음에는 계획 및 작업리스트를 정한 후 각자 업무 수행하고 주 1,2회 만나서 진행상황 확인하는 식으로 진행해 보려고 합니다. 프로젝트 기간은 대략 2~3주로 잡고 있습니다. 위치는 수원이구요간단한 쇼핑몰이기 때문에 인원은 프론트1~2명 백엔드1~2명 생각중입니다.프론트, 백엔드 분야가 협업하는 경험을 쌓는 좋은 기회가 되면 좋겠습니다.  :)생각있으신 분들은 댓글남겨주시거나 https://open.kakao.com/o/sAnqjSrb 오셔서 대화주셔요^^</t>
  </si>
  <si>
    <t>안녕하세요. 모여서 각자 코딩 스터디를 모집합니다.현재 저 포함하여 세 명 모였고장소는 강남역에 있는 한 카페 입니다(장소는 아래 링크 참고)https://goodbrather.modoo.at/강남역 11번 출구에서 걸어서 4~5분 정도인거 같아요미니멈 세시간, 주 2회 생각하고 있고요일 및 벌금제 등은 인원 차면 정하려고 합니다인원은 최대 5명 생각하고 있습니다좀 꾸준히 운영 하고자 하니 신중히 생각해보시고 연락주시면 감사하겠습니다surhommekim@gmail.com 로 이메일 부탁드립니다감사합니다</t>
  </si>
  <si>
    <t>제가 진행중인 프로젝트에   안드로이드/ios  어플리케이션 개발자분 혹은 프리랜서로 근무중이신  경력자 개발자분  또는 프로젝트같이 참여하실 분 모십니다 급여는 후하게드립니다.  앱개발 경험 있으신분만 차량위치기반으로 운전자에게 정보를 알려주는 시스템이구요 급여는 600이상이며 프로젝트 끝까지 같이 참여하실경우 1000이상과 앱이 실용화가 될경우 그 이상 값어치를 드립니다. 함께하실분을 찾고있습니다. 010  8060  4769  여기로연락주시면 감사드립니다.</t>
  </si>
  <si>
    <t>프로그래머스 사이트보면코딩테스트와 실무역량을 위한.스티디 자바반이 있는데이거 4주간인데 32만원인데...이런거 혹시 1기로 해보신분있나요?자바를 아얘 못하는건 아니고남이써놓으며 설명하는 코드를 어느정도 알아채고.이해하하고 제가창의적으로 혼자서 뭔가를 써내려가는능력이 부족하고 뭔가 프로젝트나 참여는해본적이 아직은 없어요...</t>
  </si>
  <si>
    <t>해당 스터디는 소정의 공간 대여료를 위한 금액만 받고 운영하게될 스터디 모임입니다 @ 커리큘럼 해당 스터디모임을 통해 클래스 및 객체지향언어에 대해 완벽히 이해 시켜 드립니다.더 이상 자바 기초때문에 힘들어하지 마세요.진도는 모임에 오시는 분들 수준을 보고 더 많은 내용이 나갈 수도 있습니다.자바로 제대로 돌아가는 프로그램을 한번도 못 만들어 보신분들에게 추천합니다.(static,캡슐화,인터페이스,상속 등) 1 자바 기초이론 JVM을 이해하자클래스의 구조객체를 이해하자지역변수와 필드 그리고 초기화 2 자바 실습과제실습명기간자바교육내용비고윈도우계산기3주 확정클래스,메소드,오버로딩,오버라이딩리스너이벤트,재귀함수,공통변수,스윙SWING을 이용한 윈도우창 계산기 구현키보드 입력컨트롤을 통한 자바 이벤트 처리  장소 : 봉천역공간은 등록글에 공지 시간: 오후8시~ 10시반 (2시간)날짜 : 6월 14일 ~ 7월 5일 매주금 4주간준비물 : 노트북(무조건필수) 등록방법비용 :  3만원 (모임1회 7500원)아래 게시판에서 등록https://cafe.naver.com/steveleejava/197등록 문의 아래 오픈 채팅방 이용https://open.kakao.com/o/gOVnM4ob </t>
  </si>
  <si>
    <t>안녕하세요. (주)인더플레이그라운드 사업기획 최연지 프로입니다.저희 인더플레이그라운드는 '퍼즈' 유튜버를 통해 코인차트분석과 매매와 관련된 정보를 제공하고있습니다.이번에 암호화폐 전문 유튜버로서 양질의 콘텐츠를 제작함과 동시에 시청자들의 니즈(needs)에 도움이 되는 정보를 전달하고자 합니다.프로젝트 백서부터 오픈소스 및 개발 진행사항, 프로젝트의 확장성 등 다양한 정보를 전문적인 관점에서 분석하고, 시청자가 충분한 정보를 얻으며 소비자의 안전한 투자에 도움이 되고자 하는 취지 아래 유튜버 '퍼즈'와 함께하실 전문가로서 촬영에 참가하실 전문가를 섭외하고자 합니다.콘텐츠는 다양한 코인을 분석함으로 정기적인 모임형태의 촬영 일정을 통해 진행할 예정이며,자세한 사항은 아래의 링크 문서를 참조 부탁드리겠습니다.https://drive.google.com/file/d/1TmljkFVqUKoId1SpTOCg3ganv7O3VVoy/view?usp=sharing긴글 읽어주셔서 감사합니다.※ 관련 문의 : 최프로 (juse657@gmail.com / 010. 9l98. 86ee)</t>
  </si>
  <si>
    <t>안녕하세요. stm32f4 시리즈 스터디 모집합니다.현재 저 포함 두 명입니다.저희 두 명다 stm32 거의 다뤄본적 없는 상태에서 시작합니다.유튜브에 있는 강의를 따라해서 어떻게 동작시키는지 습득하고HAL 드라이버에 대해 간단히 공부하면서 진행할 예정입니다.(일단, 의지와 열정만 있으시면 연락주세요. 진행하고 싶은 방향 얘기하시면스터디원이랑 얘기해서 방향을 바꿀 수 있어요)그리고, 저희 스터디의 가장 큰 목적은 빠른 시간내에 stm32 페리페럴과 ide를 익히고프로젝트로 들어가는 것입니다!!!!tjsgk11카톡남겨주세요</t>
  </si>
  <si>
    <t>지역 : 안양, 군포, 의왕시간대 : 주말(토 or 일) 오전 9시 ~ 오후 3시진행 : 주제를 정하고 각자 특징에 맞게 역할 분배 후 한 주마다 진행 상태 공유 및 지속적인 개발 방향의 대해 소통하는 시간을 가진다. -&gt; 이 모임은 자바, 안드로이드에 대해 어느정도 공부한 사람을 대상으로 진행되는 모임이며이 글을 쓰는 본인도 자바, 안드로이드에 대해 공부를 하고 있는 사람입니다. 참여자 자격 : 관련 공부를 어느정도 한 사람이어야 한다.(자바, 안드로이드, jsp, 기초적인 db문법, 서버쪽 기초 프로그래밍)강조-이 프로젝트는 기존 대학교4학년, 취업준비생을 대상으로 합니다.인원 제한:4명댓글로 객관적 실력 및 나이, 사는 지역 등 적어주시거나아니면 dhfemdkr@naver.com 이쪽으로 참여문의 부탁드립니다.</t>
  </si>
  <si>
    <t>안녕하세요.하반기 이직을 목표로 하는 스터디 모임입니다.이전에는 면접준비스터디로 만나서 서로가 알고있는 경력 면접질문을 공유하고해당하는 답변 및 피드백을 주고받으며 진행하다가요번에 코딩테스트 준비겸 알고리즘도 진행하게 되었습니다.스터디는 2시간 +@ 정도 진행하며,30분~1시간정도가량은 알고리즘 문제풀이 로직공유나머지 시간은 따로 "코딩 인터뷰 완전 분석" 을 사전에 챕터를 선정하고 공부해온 것을 토대로공유 및 스터디진행할 것 같습니다.그리고 원래의 목표인 하반기 이직에 초점을 둔 만큼 수시로 경력기술서는 최신화 해두고서로가 피드백도 주고받고 있습니다.--- 추가 ----현 인원 모두 웹 벡엔드 개발자이며자바를 기반으로 스터디를 진행합니다!프론트, 벡엔드, SQL, 서버(인프라) 영역내에서 스터디가 진행될 것 같습니다.현재 인원 : 4명 ( 1~4년차 웹 개발자 )충원 인원 : 1 ~ 2명스터디 날짜 : 월요일 오후 7시 ~ 9시 +@스터디 장소 : 강남역 11번출구 부근 ( 현재 카페에서 진행했으나 인원 더 늘어날 시 스터디룸 대여하려 합니다. )이 외에도 스터디를 진행하다가 좋은 안건내주시면 환영합니다.자세한 사항은 카카오톡 아이디 ckadkarja &lt;&lt; 으로 톡주세요.~마감시 글 제목에 [마감] 업데이트 하겠습니다.감사합니다.</t>
  </si>
  <si>
    <t>안녕하세요. IT업계에서 취준을 준비하고 있습니다. 그리고 아래 링크는 KB국민은행과 KISA가 주관하는 핀테크 해커톤입니다.https://m.onoffmix.com/event/179492수상하게 되면 서류 또는 필기에서 면제 받을 수 있기에, 되도록 KB국민은행 ICT 직군에 지원하실 분들과 함께 하고싶습니다.KB국민은행 ICT 직군에 관심이 없으셔도 열정을 가지고 해커톤에 참여하실 분이라면 환영합니다~!카톡아이디 ske02154 이니 해커톤에 참여하시고 싶으신 분들은 연락주세요!</t>
  </si>
  <si>
    <t>장소 : 인천 가정동 근처스터디 일정 : 매주 "주말" 오전 또는 오후 협의 후 결정 정기스터디, 주중 번개 스터디 협의후 가능.level : 超초보!! 초급수준 목적 : 같이 모여서 예제문제 한번 씩 풀어보고 서로 대화 좀 나누는 정도댓글 남겨주세요~카톡 : hihelper</t>
  </si>
  <si>
    <t>안녕하세요. 현재 프론트엔드로 직군전향을 준비하고 있는 1人 입니다.프론트엔드로 직군 전향 준비중이시거나 신입으로 준비중이시는 분 다 환영입니다.아래 방 오셔서 서로 정보도 공유하고, 친목도 쌓는 좋은 방 됐으면 좋겠습니다 :)https://open.kakao.com/o/g95UFZqb</t>
  </si>
  <si>
    <t>안녕하세요, ios 개발을 혼자 공부중인데 혹시 스터디가 있으면 참여해서 같이 공부하고 싶습니다.2월부터 공부했구요. 인터넷 강의로 계속 공부중입니다</t>
  </si>
  <si>
    <t>안녕하세요.정기적으로 임베디드 리눅스 프로그래밍 스터디 하실분 구합니다.아직 개발보드는 정하지 않았습니다. 모집이 완료되면 만나서 같이 보드와 진행방향을 정하고 일정도 조율해봐요.또한 추후에 프로젝트도 진행할 생각입니다.장소는 신촌, 홍대, 강남 중 한 곳으로 정할 생각입니다.임베디드 분야에 관심이 있고  공부중이신분은 연락주세요.카톡ID: thoon94</t>
  </si>
  <si>
    <t>안녕하세요.저는 IT업종에서 20년간 영업, 마케팅 업무를 해왔고, 현대도 같은 분야에서 작은 법인 사업체의 대표로 다수의 파트너와 함께 일하고 있습니다.창업한지도 10년이 넘었고, 현재도 기업용 솔루션과 SI형태의 SI개발사업을 하며 회사를 운영중입니다. 오키 사이트에서는 프리랜서 개발자를 비롯한 관련 업계 종사자들의 커뮤니티라서 가끔 글을 읽으며 도움을 받고 있습니다.저는 창업에 관심이 있는 역량있는 1인 개발자분과 협력하고 작은 생태계 내에서 서로 도움을 줄 수 있는 환경을 만들고 싶습니다.*제가 도움을 드릴수 있는 역량있는 분야- 10년간 3개의 법인은 설립하면서 경험했던 창업 노하우 공유 및 전수(현재 법인 대표)- 제품과 서비스의 상품화 지원(홈페이지 구축부터 온라인 마케팅까지 총괄 지원)- 1인 법인 설립 자문(다수의 창업가 법인 설립 및 운영 자문 경험)- 기업운영 실무 노하우 공유(세무, 법무, 특허 자문단 운영)- 공동으로 사업 추진 및 수익 공유(협동조합 형태는 아니고, 작은 기업이 모인 각자 독립된 사업협력체 입니다)- 보증금 없는 저렴한 업무공간 공유(서초 양재역(뱅뱅사거리 인근) 위치)- 현재 3개의 SW개발 회사와 가치를 공유하며 협력중에 있습니다.* 제가 만나서 함께 협력하고 싶은분- IT회사를 다니면서 자신만의 아이디어로 창업을 계획하시는 분- 현직 개발자로서 프리랜서로 일하며 창업을 계획하시는 분- IT분야가 아니라도 기획능력이 있어 자신만의 아이디어로 검증된 좋은 개발자를 만나 창업을 계획하시는 분- 기타 창업을 계획하시는 분- 자신이 소유하고 있는 기술과 지식, 인적자원을 멤버들을 위해 최대한 협조하고 공유하고자 하시는 분- 타인의 열정과 역량을 끌어올릴 수 있는 분참여하시고자 하는 분들은 간략한 자기소개가 담긴 메일을 보내주시면, 연락드리고 전체가 함께 모일 수 있는 시간을 저희 사무실에서 가지도록 하겠습니다.jackblue@hanmail.net</t>
  </si>
  <si>
    <t>안녕하세요. 오라클 아키텍쳐 스터디를 시작하려 합니다.장소는 강남시간: 일요일 오전 10시 ~ 오후 1시 책 : 전문가를 위한 오라클 아키텍처 입문-&gt; 관련목차: http://www.kyobobook.co.kr/product/detailViewKor.laf?ejkGb=KOR&amp;mallGb=KOR&amp;barcode=9791188621101&amp;orderClick=LET&amp;Kc=총 16장이고, 한 주에 2장 정도 읽어와서 정리해보는 시간 가지려고 합니다. 책 한권을 2달 안에 마치겠습니다. 2019년 6월 16일(일) 부터 시작하겠습니다. 기존에 SQL만 다뤘던 분(ex.개발자)이면 성능 문제 트러블슈팅을 위한 기본적인 베이스 습득의 기회로, DBA 준비하거나 현업에 계신다면 알고 있는 내용 정리할 수 있는 기회로 참석하시면 될 것 같습니다.자격제한 : 쿼리 조금은 이해하시는 분. 연락처 : chwhse@gmail.com </t>
  </si>
  <si>
    <t>부인모(부산 인공지능 모임) 1기 모집 안내매주 자유롭게 인공지능 내용을 준비해서 발표하는 모임입니다. 입문부터 실전응용까지 다양하게 부담없이 공부한 내용을 매주 모여서 발표하는 자리입니다. 참석하시는 분들은 모두 발표를 준비해오셔야 합니다. (최소시간은  5분이상)[주제]- 인공지능 관련된 모든 내용- 캐글- 텐서플로- 사이킷런- 기타..[장소]거제 초등학교 건너편 2층 강한 수학앞입니다.[시간]( 6/3일부터 매주 월요일 저녁 8시 )[비용]참석비 : 무료[신청]신청은 https://goo.gl/forms/cntMIJzF4nj2SiDf1 에서 신청 부탁드립니다.</t>
  </si>
  <si>
    <t>현재 vue와 node로 프로젝트 진행하고 있는 현업개발자입니다.front는 vue, 서버는 node로 socket서버를 구현하여 미니 실시간 주식현황 시스템을 구현하는 세미나를 진행하려고 합니다.   실제 거래소 api와 연동하여 real data를  socket을 통해 웹화면에서비스하는 시스템을 구현합니다.  기본소스 제공하며 참여하시는 분들과 직접 구현하며 총2회에 걸쳐 완성합니다.  구현될 동영상1(https://youtu.be/SrGEZ91Vj1w   )세미나 1회차구현될 동영상2(https://youtu.be/C5NNE2rfxaY   )세미나 2회차1.장소:서울 가산디지털단지2.일시:6월 9일/6월 16일/ 일요일 오전 9시 30분 ~ 12시 30분 3.준비물: 각자 노트북은 준비하셔서 오시기 바랍니다. 4.대상:vue와 node를 전혀 모르시는 분 or 기초만 아는 개발자.(자바스크립트 기본은 아셔야해요)                                                                     5.인원:8명카톡 오픈채팅방으로 (https://open.kakao.com/o/sjMUYqdb   )또는 node5509@gmail.com으로     문의 주세요.문의 주시면 답변드리도록 하겠습니다.소정의 장소대여비 있습니다..</t>
  </si>
  <si>
    <t>@ 모임소개 프론트엔드 개발을 시작하는 분들에게 핵심이론 및 기초이론을 실전 코딩을 기반으로강의를 진행합니다.  안녕하세요. 스티브리 자바입니다. 대기업 IT 공채 출신으로 10년차 개발자로 활동하고 있습니다.현재 190명 이상이 참여하는 교육카페를 운영 중이며, 자바웹을 통해 개발자가 되고 싶은분들을 위해 스터디 모임 및 강좌 그리고 진로상담으로 도움을 드리고 있습니다.  백엔드 개발자라도 회사에서는 올라운드 플레이어를 원하기 때문에 프론트엔드를 모르고서는일을 하기 힘들죠. 관련하여 백엔드개발자 입장에서 프론트엔드 개발도 할 수 있도록 도움을드리겠습니다. 해당 스터디는 영리목적이 아닌 순수한 재능기부형태로 진행되며, 소정의 공간임대료와 운영비로만 등록비를 사용합니다. 많은 관심 부탁드립니다. 감사합니다. @ 사용 언어 및 기술언어jsp, javascript, jquery, css, jstl기술flex, ajax, json @ 모임장소 및 기간6월17일 ~ 7월1일 매주 월요일 저녁8시~10시2호선 봉천역 5분거리 @ 비용1회당 7500원 @등록방법아래게시글 참조https://cafe.naver.com/steveleejava/184</t>
  </si>
  <si>
    <t>현재 react,nodejs 관련 프로젝트를 하고 있는 3년차 개발자입니다.최근 vuejs에 관심이 생겨 공부하려고 하는데 같이 정보공유하고 스터디하는 스터디를 진행해볼까 합니다.인원 : 3-4명요일 및 시간 : 평일 저녁 중 요일 및 시간은 인원이 모이면 맞춰보려고 합니다.장소 : 보정 카페거리shobox30@gmail.com 으로 연락주세요</t>
  </si>
  <si>
    <t>요일 : 월요일, 수요일시간 : 오후 8시 ~ 오후 10시장소 : 선릉역 주변 카페비용 : 본인 음료 1잔인원 : 현재 저포함 1명이고 3명까지 모집 예정진행 :- (8시 ~ 8시 10분) 금일 공부할 Spring 간단 리뷰- (8시 15분 ~ 9시 45분) 각자 Spring 공부(노트북, 책 등등)- (9시 50분 ~ 10시) 금일 공부한 Spring 간단 리뷰기타 : 같이 공부하면 좋을 것 같아서 가벼운 마음으로 모집을 하는 것이니 부담가지실 필요 없습니다. 딱딱한 분위기 말고 부드럽게 수다떨면서 진행하려고 합니다. 저는 20대 후반이며 1년차 신입 개발자 입니다. 참고부탁드립니다!!카톡 : jm111ah</t>
  </si>
  <si>
    <t>스터디 방식: '열혈 C프로그래밍' / '열혈 자료구조' - 윤성우 지음                        - 한주 예습한 내용을 기반으로 각자 맡은 부분을 1명씩 발표모집 인원    : 3~4명모임 장소    : 서울 (강남역 or 사당역 인근 스터디룸 예정)모임 시간    : 주 1~2회 2~3 시간 (주말 선호, 스터디원 간 협의)비용            : 화이트보드 있는 스터디룸 대여 비용 1/N모집 대상    : 비전공자, 전공자 모두 무관하며 기초적인 부분을 함께 배우고자 하시는 분. 관심 있으신 분은 https://open.kakao.com/o/sN7H6wqb 로 연락주시면 감사합니다.</t>
  </si>
  <si>
    <t>[홍대/신촌] 작곡,미디 취미로 함께 배워보실분?!# 소개안녕하세요. 백석예술대학교 실용음악과 싱어송라이터전공 졸업한 단하입니다.제가 지방에서 많은 레슨과 학원을 다녀봤는데 작곡 레슨임에도 불구하고 1년 가까이 곡 하나 쓰지않는 곳을 경험하고 실제로 곡을 쓸 때 쓰면서 배우게 되는 것들이 더 중요하다는 걸 깨닫고 레슨을 할 때는 곡을 쓰는 것을 위주로 레슨을 하고있습니다.저는 가르친다는 개념보다는 제가 아는 지식을 최대한 공유하는 음악 파트너로써의 레슨을 하고싶습니다.저와 같이 음악하는 동료들과도 다같이 어울리며 서로 음악을 도와줄 수 있는 음악적인 파트너가 되었으면 좋겠습니다.# 진행방향- 피아노와 미디,화성학 병행해서 수업 진행- 미디 시퀀서: Logic Pro x- 1달에 1곡 작업물 완성하는 게 목표- 녹음물 파일로 제공- 개인의 성향에 따라 커리큘럼은 바뀔 수 있습니다.- 레슨 시간은 60분-90분 입니다.# 커리큘럼1주차-음계,다이아토닉코드 이해2주차-다이아토닉코드를 이용한 화성진행3주차-멜로디 작곡,가사 쓰는 법4주차-간단한 편곡 방법,녹음 5주차-세컨더리도미넌트,투파이브원 대한 이해6주차-논다이아토닉코드를 이용한 화성진행..화성학과 피아노 작곡,미디를 병행하면서 월별로 배운 화성학을 토대로 최대 한달을 잡고 곡을 쓰는 게 목표입니다. 녹음물은 레슨생에게 파일로 드려 사운드클라우드나 뮤지션리그등에 올릴 수 있게 해드릴 예정입니다.https://open.kakao.com/o/sqX2tfpb오픈채팅으로 연락주시면 됩니다!</t>
  </si>
  <si>
    <t>카이스트 졸업생입니다.카이스트, 충남대 창업프로그램으로 시작하여현재 6명이서 함께 플랫폼 창업을 하고 있고 요즘에는 성과도 나오고 있는데아무래도 사업이 커지다보니 개발자분들이 필요하네요...&lt;개발자&gt; 클라이언트 및 서버 개발자 동료를 구하는데요..[공통] - 웹 프로그래밍 좋아하는 사람 - 자신이 마음만 먹으면 못할게 없다고 생각하는 사람 - 웹 프로그래밍 관련해서 프로젝트를 진행해 본 사람 1.클라이언트- 하는일 재미있는 클라이언트 구현 (vue.js + jquery) - 더 좋아요 vue.js 를 써봤거나 뭔지 아는 사람 2.서버- 하는일 백 앤드 개발 (API 개발) - 더 좋아요 java를 잘 하는 사람 : spring을 사용합니다. mysql 를 써봤거나 뭔지 아는 사람 (다른 DB도 환영합니다.)3,웹디자이너혹시 관심있으신 분들 있으려나요?편하게 연락주시면 정말 감사하겠습니다...소개해주셔도 너무 감사할 것 같아요 ...편하게 커피한잔하면서 이야기 나누고 싶습니다.카톡아디 kkkkkk5</t>
  </si>
  <si>
    <t>안녕하세요. 현재 스터디를 운영하고 있는 주니어 개발자입니다.저희 스터디는 이번에 처음 모이게 되었고 현재까지 2번의 모임을 가졌습니다.스터디는 관심 주제를 정하고, 특정 기간의 세션을 정하여 그 기간동안 스터디를 하는 방식으로 진행합니다.한 세션이 끝나면 간단하게 뒷풀이 회식을 하고 해당 스터디는 종료가 됩니다. 그리고 스터디에 남아서 계속 스터디를 진행하고 싶으신 분들은 다음 주제를 선정하고, 나가실 분들은 자유롭게 나가시면 됩니다.이번 세션은 다같이 토이 프로젝트를 진행하기로 하였습니다.현재 구성원 : 총 4명추가 모집할 인원 : 2 명 (프론트 엔드에 관심있으신 분)장소 : 성신여대역 인근 스터디 카페시간 : 매주 토요일 오후 1시 ~ 오후 4시 (3시간)비용 : 현재는 모일 때마다 1 / N 로 모아서 비용을 부담하고 있습니다. 하지만 자발적 참여를 위해 비용을 일괄로 모아서 운영할 예정입니다. 비용 관련해서는 제가 철저하게 장부를 작성해서 얼마가 들어왔고 어디에 얼마가 쓰였는지 투명하게 공개합니다.  남은 돈은 세션이 종료되고 진행하는 회식에 보태쓰려고 합니다.회식은 술자리보다는 간단하게 1시간 내외로 끝내도록 하려고 합니다. (참여는 자유입니다.)모집 대상 : Vue.js에 관심 있으신 프론트 엔드 주니어 개발자, 취준생저희 이번 토이 프로젝트는 기획부터 시작해서 배포까지 해보는 것을 목표로 하고 있습니다.참여 문의는 icarus8050@naver.com 으로 부탁드립니다.참여 신청 시, 개발 경험과 할 줄 아는 스킬에 대해서 공유해주시면 감사드리겠습니다. :)저희 스터디 그룹에 대해서는 아래 링크를 참고해주세요!https://github.com/wearerespectfuldeveloper아직까지는 2주차 밖에 진행되지 않은 상태라 많은 내용을 담고 있지는 않지만 포트 폴리오로도 사용할 수 있도록 모임을 지속하면서 퀄리티를 높여나갈 계획입니다. :)</t>
  </si>
  <si>
    <t>자료구조의 정렬이나 arrayList와 LinkedList의 차이, Hash등등을 공부하고 프로그래머스나 백준에서 문제풀이를 하는 스터디 입니다.매주 공부해온 내용을 개인 블로그등에 정리하여 발표하는 방식의 스터디를 생각하고 있습니다.(포트폴리오)시간은 평일, 주말 저녁 중에 팀원들간에 의견을 조율하여 정하도록 하겠습니다.장소는 상록수역 카페나 중앙역 스터디 카페로 생각하고 있습니다.자격요건은 자바나 코틀린 혹은 자바스크립트 중 하나 이상 사용하실줄 아시는 분이면 좋을 것 같습니다.관심 있으신분은 lascea@daum.net 로 간단한 자기소개 부탁드립니다.</t>
  </si>
  <si>
    <t>Since 2016. 11 ~저희는 2년 이상 진행 중이며, 만족도가 엄청 높은! 검증된 소모임입니다. 서울 지역 / 사당역 / 이수역 / 강남 / 홍대입구역 / 합정역춤을 춰본 적 없는, 하지만 배우고 싶은 몸치, 초보를 위한 친목 동아리입니다!춤 댄스학원보다 훨씬 저렴한 가격으로 프로댄서에게 레슨받고 인맥도 쌓아요 :)동아리원 모임 참여 후기 및 영상 보러가기!&gt; https://www.facebook.com/modoodance대학생 직장인 몸치탈출 스트릿댄스 동호회 모두의댄스 입니다 ^^함께 전문 댄서에게 춤도 배우고 친목도 다져요!어차피 쌓을 인맥이라면, 활동적이고 멋진 춤이 어떨까요?처음 춤을 시작하시는 분들과 자칭 몸치인 분들을 위한 친목 동호회입니다!!춤 댄스 방송댄스 가요댄스 힙합댄스 스트릿댄스-&lt;현재 모집 중인 모임&gt;-- 홍대입구역 모임 --1. 일요일 낮 홍대 힙합댄스(5/26~)https://cafe.naver.com/modoodance/6282. 토요일 낮 홍대 방송댄스(6/22~)[방탄소년단(BTS) - "피 땀 눈물"]공지예정-- 사당역 모임 --1. 금요일 저녁 방송댄스(5/24~)[방탄소년단(BTS) - "작은 것들을 위한 시"]https://cafe.naver.com/modoodance/6272. 일요일 낮 여자 가요댄스(6/2~)[트와이스(TWICE) - "FANCY(팬시)"]https://cafe.naver.com/modoodance/6363. 월요일 저녁 여자 가요댄스(6/3~)[트와이스(TWICE) - "FANCY(팬시)"]https://cafe.naver.com/modoodance/6374. 목요일 저녁 여자 가요댄스(6/6~)[트와이스(TWICE) - "FANCY(팬시)"]https://cafe.naver.com/modoodance/6385. 화요일 저녁 방송댄스(6/11~)[방탄소년단(BTS) - "피 땀 눈물"]https://cafe.naver.com/modoodance/6396. 일요일 낮 힙합 코레오댄스(6/16~)https://cafe.naver.com/modoodance/6437. 수요일 저녁 여자 가요댄스(7/3~)["노래 미정"]추후 공지 예정모든 수업은 4주 단위로 진행됩니다!모든 기수는 끝난 후 바로 다음 기수 시작합니다.모임영상 보러가기&gt;문의사항은카톡ID : modoodance 친추하시고 갠톡주세요!카톡친추 바로가기 링크 : http://qr.kakao.com/talk/Wiyw3mfGcIaeDH.DwfHRqPL8NDQ-</t>
  </si>
  <si>
    <t>개인 역량 강화와 포트폴리오용 프로젝트입니다. 구글 행아웃 비슷한 기능을 구현하려고 합니다.기획자나 디자이너 분들도 환영입니다. 관심있으신 분은 dimsss0607@gmail.com으로 부탁드립니다.</t>
  </si>
  <si>
    <t>안녕하세요. 현 IT 대기업 재직 중인 기획자, 개발자, 디자이너, HR 담당자가 모여서 IT 쪽 취업을 위해 프로젝트를 준비하시는 학생분들에게 도움을 드리고자 합니다.총 3-5명 정도를 꾸려 프로젝트를 진행하게 될 건데요. 진행하실 때 저희가 멘토링 해드린다고 생각하시면 편할 것 같습니다. 간단한 소개와 포트폴리오를 메일로 주시면 검토 후에 답장 드리겠습니다. 구성은 기획 1, 개발 2~3, 디자인 1 정도로 생각하고 있고, 첫 프로젝트 멘토링 기간은 2달가량입니다.일단 이번 주말 (5/26 23:59)까지 지원자를 받겠습니다.project.makers.team@gmail.com많은 참여 바랍니다 ^^ 감사합니다.</t>
  </si>
  <si>
    <t>1. 스터디명   : [강남/건대] 자바 기반 디자인패턴 스터디2. 스터디 시간   : 매주 목요일 19:30~21:303. 스터디 예상인원   : 6명4. 참여자격   : 취업준비생, 대학생5. 스터디 장소   : 카페 &amp; 스터디룸 (스터디룸 예약시 비용 1/N)6. 내용      :   1) 월 4회 오프라인 모임(2회 연속 불참, 사전 연락없이 불참 시 스터디 제외)   2) 매주 한 가지 주제로 스터디 진행 ( 월 3개의 주제 )   3) 스터디 관련 자료 준비 및 샘플 코드 작성 (2회 연속 준비 못할 시 스터디 제외)   4) 월 1회 약 20여 개의 패턴 중 다음 달 스터디 주제 선정 및 회식 (회식은 필참x, 한시간 이내로 간단하게)   5) 초보자 참여가능 ( 기초적인 자바 문법은 알고 계셔야 합니다. )7. 마감기한   : 19.05.26 까지 (신청자에 따라 조기마감)8. 문의사항   : 오픈카톡 [https://open.kakao.com/o/glvTiWnb]</t>
  </si>
  <si>
    <t>@ 모임소개 프론트엔드 개발을 시작하는 분들에게 핵심이론 및 기초이론을 실전 코딩을 기반으로강의를 진행합니다.  안녕하세요.스티브리 자바입니다. 대기업 IT 공채 출신으로10년차 개발자로 활동하고 있습니다.현재 190명 이상이참여하는 교육카페를 운영 중이며, 자바웹을 통해 개발자가 되고 싶은분들을위해 스터디 모임 및 강좌 그리고 진로상담으로 도움을 드리고 있습니다.  백엔드 개발자라도 회사에서는 올라운드 플레이어를 원하기 때문에 프론트엔드를 모르고서는일을 하기 힘들죠. 관련하여 백엔드개발자 입장에서 프론트엔드 개발도 할 수 있도록 도움을드리겠습니다. 해당 스터디는 영리목적이 아닌 순수한 재능기부형태로 진행되며, 소정의 공간임대료와 운영비로만 등록비를 사용합니다. 많은 관심 부탁드립니다. 감사합니다. @ 사용 언어 및 기술언어jsp,  javascript, jquery, css, jstl 기술flex,  ajax, json @ 모임장소 및 기간6월17일 ~ 7월1일 매주 월요일 저녁8시~10시2호선 봉천역 5분거리 @ 비용1회당 7500원 @등록방법아래게시글 참조https://cafe.naver.com/steveleejava/184</t>
  </si>
  <si>
    <t>안드로이드, 아이폰, 하이브리드 등 앱개발 기술 스터디이자 앱 사업화 모임 입니다.앱개발을 어느정도 할 수 있는분만 참여하실 수 있습니다.기술 스터디 이자 스터디를 통해 앱을 만들어서 사업화까지 추진하는 모임이기 때문입니다.단, 앱은 각자 만듭니다. 만약 팀내에 같이 만들고 싶은 앱이 있다면 소규모 팀단위로 만드셔도 됩니다.현재 인원은 저 말고, 한 분 더 계시고, 아이폰스위프트 스터디하다가  앱개발 사업화 스터디로 확장하자 하여 본 모임을 추진하게 되었습니다.출시할 수 있을 정도의 완성된 앱을 만들어보면서 기술공유 및 사업화 토론을 하는 모임입니다.저희 둘은 안드로이드 앱개발쪽은 어려움없이 가능하고 아이폰앱개발을 할 예정이지만, 안드로이드나 하이브리드로 앱만드실 분도 참여하실 수 있습니다.모임시간 / 장소)매주 일요일 10-13시 상왕십리역 제 사무실공간.참가비 없습니다.참여대상)앱개발 기술력을 어느정도 갖고 있고 완성된 앱을 만들어서 수익창출을 하고 싶은 분.안드로이드는 잘 하지만 아이폰앱개발을 공부하고 싶은 분아이폰 앱 개발은 잘하지만 안드로이드 앱개발을 공부하고 싶 은 분.이도저도 잘 모르는 초보자분은 참여하실 수 없습니다.준비물)개인노트북 + JDK, 안드로이드 스튜디오 설치 or맥북  + xcode 참여신청)azanghs@naver.com 메일주실때이름,나이,사는곳,경력,연락처. 모임에 바라는점을 적어서 보내주세요.이번주 일요일부터 바로 시작합니다.</t>
  </si>
  <si>
    <t>안녕하세요.저는 최근에 회사를 설립하고 열심히 영어회화앱을  만들고 있습니다..개발중인 앱에 회화문장을 만들어 넣고 있고, 원어민들을 고용하여 지인들하고 전화영어를 테스트하고 있습니다.현재는 여행회화만 연습하고 있지만, 제 목표중하나가 개발자용 영어 교재를 만들어서 개발자용 영어를 가르치는 겁니다.나중에 해외취업시 개발실력은 되는데 영어때문에 취업이 안되는일이 없도록 하는게 목표입니다.^^현재는 회사세팅중이고 개발자용영어 교재도 없지만 여행회화교재가 끝나는데로 만들 예정입니다.전화영어 수업시간에만 영어를 쓰고 끝나는게 아니라, 오프라인 언어교환 모임도 만들려고 하고 있는데, 오프라인 언어교환 모임에 관심 있으신지 알아볼려고 글 올려봅니다.요일 : 1주일 1~2번(요일 및 횟수 미정)시작일 : 6월 중순시간 : 평일 저녁 6~9시지역 : 서울 (홍대, 종로, 강남, 건대 중 1 군데중 카페 선정 예정, 참석가능하신분들의 의사를 물어서 정할 예정임)참가비 : 카페에서 자기 음료수 1잔 이상 주문참가자격 : 개발자중 영어초급분들                한국 또는 한국에 관심 있는 영어 가능한 외국인진행내용 : 외국인과 한국인 비율이 1:2를 안넘도록 조절 예정                전반에는 기초 회화연습 예정 (영어 연습, 한국어 연습)                후반에는 프리토킹, 중간중간에 자리 재배정예정.                초보자분들을 위한 언어교환 모임으로 초보자들 분들이 오셔서 멍하니 있다가 가지 않게 하는게 제일 큰 목표임.               회화연습시 회화 교재에 없는 질문/대답등은 최소화 하고, 교재의 내용을 정확한 발음으로 막히지 않고 말하기               외국인이 한국어 교재의 내용을 읽을때 어색한 발음등을 교정해주기               프리토킹시간에는 한국인하고는 꼭 영어를 안해도 됨(스트레스 받음, 외국어 연습은 외국인과만^^)모집인원 : 2~3명(처음에는 작게 시작할려고 합니다. 외국인도 2~3명 모집할려고 합니다.)모임 시작시 꼭 참석여부를 미리 알려주실분만 연락 부탁드립니다. 관심있으신분은 이름, 카톡아이디, 영어실력(상중하), 개발경력(개발언어포함), 원하는 요일, 원하는 지역을 간단히 메일이나 댓글로 부탁드립니다. 감사합니다.김형달 dalnimbest@gmail.com</t>
  </si>
  <si>
    <t>▷ 주최사 / 활동명  (한국핀테크지원센터) 2019 핀테크 리더스 아카데미▷교육내용  한국핀테크지원센터는 미래 유니콘 기업으로 성장할 기업 리더들의 핀테크 비즈니스 역량을 강화하기 위한  2019 핀테크 리더스 아카데미를 실시합니다. ▷ 모집 기간  1차 금융산업 동향 ~6/9까지  2차 금융업의 이해 ~6/18까지  3차 디지털 금융 혁신 ~7/11까지  4차 금융규제와 제도 ~7/28까지  5차 핀테크 서비스 구현과 정보보호 1 ~8/18까지  6차 핀테크 서비스 구현과 정보보호 2 ~9/26까지  7차 디지털 마케팅 실무 ~10/17까지  8차 UX/UI ~11/3까지  9차 핀테크 비즈니스 혁신 ~ 11/12까지▷ 모집 인원주제별 30명(선착순)▷ 모집 대상(+졸업생 가능여부)핀테크 분야에 관심이 있는 자 또는 핀테크 기업 종사자▷ 참가 비용 유/무무(한국핀테크지원센터에서 470만원 상담의 교육비 전액 지원)▷ 우대 사항핀테크 분야에 관심이 있는 분▷ 교육 지역영우글로벌러닝센터(7호선 학동역 6번출구)▷ 활동 혜택교재, 석식 제공470만원 상당의 교육비 지원▷ 지원하는 방법URL 지원 : http://www.fintechcenter.or.kr/kor/info/notice_detail.php?idx=5816 </t>
  </si>
  <si>
    <t>닷넷 코어 쪽은 국내에서 하는 사람이 별로 없는 걸로 보여 있으실까 모르겠는데;저는 asp.net mvc 개발자구요. 총 경력은 12년 좀 안되는데,다 독학에 솔로 개발이다보니 책에서 기본만 보고 편한대로 개조해서 쓰고 그래서이게 제대로 하는건지, 협업이 가능한지 모르겠어서이런 프로젝트를 진행해보려고 합니다.목표는 asp.net core mvc 로 기능 구현 우선의 웹을 만드는 거구요.화면구성은 jquery, bootstrap4 기반으로 하려고 하고, 특별히 좋은게 없다면 기존에 만들어놨는 껍데기를 쓰려고 합니다.전반적인 구성은 오픈소스 기준으로 하려고 하구요.1. asp.net core mvc (netcore 2.2 기준)2. mariadb3. jquery, bootstrap4 ui4. linux 기반이므로 kestrel 서비스5. github을 통한 소스 공유기능쪽은 대충 생각나는게1. 로그인 로그아웃  - 쿠키기반 밖에 안해봤는데 identity 나 redis를 이용한 관리도 해보고 싶긴 합니다  - oauth2를 이용한 sns 로그인 2. 개별 접근권한 관리3. ajax json 을 통한 통신, 파일 업로드, 다운로드 구현4. signalR  - 채팅 구현  - 접속자 관리 및 메세지 푸시5. async await 를 사용한 비동기 처리 및 비동기 메소드 개발6. telegramBot을 통한 알림메세지 발송7. reCAPTCHA 인증부가적으로 가능하다면 Winform 개발로 Client 만들어서 인증관리 및 api이용해보는 것도 해보려고 합니다.대충 생각나는건 이정도인데, 아이디어가 있으시다면 같이 협업해서 만들어나갔으면 하구요.사실 위에 있는 것 중에 조금씩 해본 것도 있어서 제가 도움을 드릴 부분도 있을 것 같네요.관심있으시거나 도움을 주실분이 계시다면디스코드: https://discord.gg/vTcKZST 으로 연락 부탁드리겠습니다.</t>
  </si>
  <si>
    <t> 일본IT취업 : http://www.itkg.co.kr   일본IT취업 : http://www.itkg.co.kr    </t>
  </si>
  <si>
    <t>영어 공부에는 Input(읽기, 듣기)과 Output(말하기, 쓰기)과 어느 정도 균형이 있어야 하는데한국에서는 영어 말할 기회가 정말 적습니다.다양한 영어 회화 표현도 알고 있어야 하지만 조리있게 말하는 연습을충분히 해보아야 자신감을 갖고 침착하게 소통을 할 수 있는 것 같습니다.아무리 좋은 동영상 강의를 많이 들어도 일정량 (임계량) 이상 말을 해보지 않으면자신감이 생길리가 없겠지요.영어카페 내 장소비만 내고 하루 3시간~6시간씩 영어 토론 모임에 참가하여영어로 마음껏 말해보실 수 있습니다.  이대역 2번 출구 앞에 있는 15년된 영어카페 내에서는해외에서 평균 8년 정도 살다온 운영진들이 구심점이 되어평일에는 오전 10시, 오후 1시, 저녁 7시대,주말에는 토 오전 10시, 오후 1시, 토 오후 4시대에 레벨별로 3시간씩 영어 토론 모임들이진행되고 있습니다.특히 유학, 교환 학생, 취업 등을 앞두고 집중적으로 말하는 연습이 필요하시거나영어로 의사 소통을 해야 하는 절실한 분들에게적극 추천해드립니다.  쉬운 토픽으로 연습하실 수 있는 초중급 그룹뿐 아니라영자지 칼럼 기사로 내용있는 토론을 하는 중상급 그룹들도 많습니다.이번에 충원중인 평일 오전 10시 초중급 그룹은 아래와 같은 방식으로 진행됩니다.1) 10:10~11:30 : 토픽 북에서 2개의 쉬운 토픽을 정해 자율 리더를 정해 토픽 질문에 대해 조리있게 말하기 연습을 하는 시간. 2) 11:40~13:00 : 토픽북에서 1개의 쉬운 토픽을 정해 해외에서 평균 8년 정도 살다온 Assistant가 사회를 보면서 토픽 디스커션을                    진행합니다. (발언 기회 배분 및 피드백을 해주는 역할)영어 말하기 연습이 긴급히 필요하신 분은 모임 운영자 Young에게 카톡이나 메일보내보세요~(카톡 아이디 thehonest , 메일 yhhah@hanmail.net )* 외시 (외교원) 준비하시는 분들에게 잘 알려진 곳입니다.  (2013 외시 수석합격자 수기 참조 -아래 후기들에 조금씩 언급되어있네요)   2017년 8월에는 외시 2차 합격자의 40%가 최종 면접 준비를 하셨고,    2018년 8월에는 외시 2차 합격자의 52%가 여기서 진행된 스터디 모임에    참가하기도 하였습니다.   - 2018년 외교원 최연소 합격자 수기     http://cafe.daum.net/thehonest/YT9/112  - 2017년 외교원 합격자 수기     http://cafe.daum.net/thehonest/YT9/111  - 2014년 외교원 합격자 수기    http://cafe.daum.net/thehonest/YT9/108   - 2013년 외시 수석 합격자 수기     http://cafe.daum.net/thehonest/YT9/109   - 일반 회원님의 참가 후기 (이곳의 장점) http://cafe.daum.net/thehonest/YT9/110 * 유튜브 소개 영상https://youtu.be/bsGW5o4KzkI  * * 운영진(토론 리더)의 영어 토론  음성 후기1) https://www.youtube.com/watch?v=kO3NYkXSg3g2) http://cafe.daum.net/thehonest/fpx/2538</t>
  </si>
  <si>
    <t>ღ 과정명 : 머신러닝을 활용한 자율주행 머신 개발자 양성과정ღ 교육일시 : 2019.06.24 ~ 2019.12.20., 월~금(09:00~18:00)ღ 교육비 : 전액무료ღ 교육대상 : 청년구직자 및 대학 졸업예정자ღ 관련링크 : 바로가기</t>
  </si>
  <si>
    <t>지원 회사들의 면접정보나 취업을 준비하시면서 서로 피드백 주고 받으면 좋을것 같습니다.https://open.kakao.com/o/gSA0J7pb취업스터디 생각이 있으신 분은 여기로 연락주세요!장소는 강남역 예정입니다!https://open.kakao.com/o/sFSsmbqb</t>
  </si>
  <si>
    <t>시작한지 3주된 스터디입니다.Vue.js 처음하시는 분들도 같이 열심히 했으면 좋겠습니다.현재 3명으로 진행중인데 1-2명 충원합니다.요일 및 시간 : 수요일 7시장소 : 홍대 슈퍼스타트스터디 통해서 실력향상뿐만 아니라 좋은분들 많이 알아가고 싶습니다!kjoon9236@gmail.com 으로 연락주세요</t>
  </si>
  <si>
    <t>저 또한 현직은 2년차 .NET 개발자 이며 리액트는 처음 시작하는 초보 개발자 입니다.같이 초기 부터 새롭게 시작할 초보분들과 함께 스터디 하고 싶습니다 :)장소 : 부천IoT혁신센터시간 : 매주 토요일 13시 ~ 16시범위 : react + typescript + (redux OR mobx)같이 하고자 할 열정이 있으신분만 연락주시기 바랍니다.카카오톡 ID : Arta94 </t>
  </si>
  <si>
    <t>https://open.kakao.com/o/gE2vU4pbIT 다른 초년생들은 어떻게 배우고 어떻게 생활하는지 알고 싶습니다 !</t>
  </si>
  <si>
    <t>GDG 부산 6월 딥러닝관련 행사를 준비하고 있습니다.신청링크https://www.meetup.com/ko-KR/GDG-Busan/events/261536264/내용은 Tensorflow를 이용한 딥러닝(CNN) 구현 및 학습시키기 입니다.비용은 무료입니다.구현환경을 위해 구글의 colaboratory를 사용합니다. 라이브러리 및 패키지를 따로 설치하지 않아도 됩니다. 대신 개인 노트북은 들고오셔야합니다.[시간 및 장소]- 2019 / 06 / 01 토요일 오후 2시 ~ 오후 4시 30분- 부경대학교 웅비관(대연캠퍼스) 1321강의실(3층)[진행자]- 서영원(메인)- 김태현(보조)[신청방법]- 이 밋업 이벤트 페이지에 등록 부탁드립니다.[대상자]- 딥러닝이 처음이신분 대상- 코드랩을 통해서 좀 더 코드이해도를 높이고자 하시는 분- 딥러닝에 관심있으신 개발자[준비물]- 개인 노트북- 구글 계정텐서플로우로 구현하는 신경망- 신경망 기초이론- 텐서플로우를 이용한 신경망 학습시키기- 텐서플로우를 이용한 손글씨 구분하기- 신경망 학습을 위한 테크닉들텐서플로우로 구현하는 딥러닝- CNN(Convolutional Nerual Network) 기초이론- 텐서플로우를 이용한 CNN 학습시키기- 텐서플로우를 이용한 CIFAR-10 이미지 분류하기텐서플로우로 구현하는 CNN기반 신경망(Optional)- VGG- GoogLeNet</t>
  </si>
  <si>
    <t>숭실대역 일요일 아침 9~12시 사이에 알고리즘 스터디 가능하신분 연락부탁드립니다 프로그래머스 사이트의 문제를 풀 계획입니다 brilliantjay@naver.com 로 메일 부탁드려요</t>
  </si>
  <si>
    <t>안녕하세요.전자정부프레임워크 셋팅부터 관리자단에서 등록한 메뉴와 배너가 홈페이지에 나타날 수 있도록 구현해보는 강의형 교육을 4주동안 진행하려고 합니다.​메뉴 관리와 배너 관리를 위한 관리자단을 직접 구현해보며, 전자정부프레임워크를 통한 스프링 설정과 javascript, jquery, db query 등을 배우고 싶으신 분들은 들어보시면 좋을 듯 합니다.​커리큘럼[1주차 ~ 4주차]- Servlet, JSP, JDBC 방식을 활영하여 웹 프로젝트 이해하기- 스프링 프레임워크 기반의 전자정부프레임워크 만들기- Egov Web Project 생성 및 구조 설명- 화면 레이아웃을 구성하는 Tiles 라이브러리 적용- 화면의 메뉴를 통한 html 구조 파악- jQuery를 이용하여 메뉴 추가하기◆ 타겟 지정하기, append, prepend 함수의 이해- MariaDB 연동 설정- 메뉴 테이블 생성 및 메뉴 데이터 설명- ajax을 활용하여 메뉴 조회 url(Controller @RequestMapping) 요청- Controller -&gt; Service -&gt; Mapper(Mybatis 연동)의 흐름으로 DB에서 메뉴 데이터 조회- Model addAttribute를 활용하여 메뉴 data 화면으로 보내기  ◆ MappingJackson을 활용하여 메뉴 data 응답 처리  ◆ EL, JSTL을 활용하여 메뉴 data 응답 처리- ajax를 활용하여 parameter 전달  ◆ @Requestparam, @Requestbody, @ModelAttribute 의 활용- VO(Value Object) 생성- Mybatis에서 VO와 Map, EgovMap 활용- Mybatis의 동적 SQL 처리- 관리자 템플릿이 적용된 프로젝트 import- 관리자 템플릿의 설명- 메뉴관리 화면에서 1차, 2차 메뉴 등록, 상세, 수정, 삭제 기능 처리- jQueryUI의 dialog로 레이어 팝업 띄우기(등록, 상세 화면)- jQuery serialize를 사용하여 ajax Form 데이터 전송- 배너관리 화면에서 Form submit을 사용하여 검색, 페이징 처리- 페이징 쿼리에 대한 이해- checkbox를 활용하여 체크된 데이터만 삭제 처리- 배너 등록 화면에서 파일 업로드 처리하기(MultipartRequest 처리)  ◆ 물리 파일 저장, BLOB 저장  ◆ 이미지 사이즈 체크- 사용자 홈페이지에 등록된 배너 노출 처리​카톡 오픈채팅방으로 (https://open.kakao.com/o/sBGADhcb    )문의 주시면 답변드리도록 하겠습니다.- 장소 : 가산디지털단지역(주말)- 시작날짜 : (4시간 30분 진행) 5월 25일(토), 오후 2시 30분 ~ 오후 7시- 비용 : 장소대여비, 커피나 과자 등의 간식비 포함하여 2주에 9만원입니다. (시간당 1만원으로 보시면 됩니다.) 4주 18만원 입금해주시면 됩니다.* 시간 관계상 1주 더 진행 되더라도 추가비용은 받지 않습니다.​- 준비사항 : 램 8GB 이상의 개인 노트북- 인원 : 4 ~ 8명내용[관리자][사용자]</t>
  </si>
  <si>
    <t>이전에 1명에게만 푸시 전송되있는 것을다중 전송으로 변경하고 있습니다.매개 변수를 'to' 에서'registration_ids' 으로 변경하고value 값도 jsonArray으로 배열에 넣고 실행을 하면...400 에러가 발생합니다.아래는 코드중 일부입니다                JsonParser parser = new JsonParser();				JsonArray jsonArr = (JsonArray) parser.parse(vo.getResult()); 				JsonArray tokenArr = new JsonArray();				for(int i = 0; i &lt; jsonArr.size(); i++) {			JsonObject obj =  (JsonObject) jsonArr.get(i);			String usrNm = obj.get("usrNm").getAsString();			String usrHpToken = obj.get("usrHpToken").getAsString();			tokenArr.add(usrHpToken);		}						// vo에 토큰이 있다면 해당 토큰에게만 푸시 전송		String token = "";		if(vo.getUsrHpToken() != null &amp;&amp; !vo.getUsrHpToken().isEmpty()) {			token = vo.getUsrHpToken();		} else {			token = "all";		}				JSONObject notiObj = new JSONObject();		notiObj.put("title", vo.getNtcTit());		notiObj.put("body", vo.getNtcCont());				JSONObject dataObj = new JSONObject();		dataObj.put("type", vo.getType());				JSONObject pushObj = new JSONObject();		pushObj.put("notification", notiObj);		pushObj.put("data", dataObj);//		pushObj.put("to", token);		pushObj.put("registration_ids", tokenArr);				//OutputStream os = conn.getOutputStream();		OutputStreamWriter Output = new OutputStreamWriter(conn.getOutputStream(), "UTF-8");		// 서버에서 날려서 한글 깨지는 사람은 아래처럼 UTF-8로 인코딩해서 날려주자		Output.write(pushObj.toString());		Output.flush();이렇게 registration_ids 으로 바꾸고 tokenArr 라는 변수에 토큰을 배열로 넣어 했습니다만..어떤 부분이 틀린건지 피드백좀 부탁드립니다..</t>
  </si>
  <si>
    <t>마감</t>
  </si>
  <si>
    <t>안녕하세요이번 Java 기반 Spring 스터디, 알고리즘 스터디를 모집합니다.먼저 주말에 하려고 합니다.시간이 되면 알고리즘 이외에 Java 기반 Spring 도 같이 스터디해서 개발하는 것도 생각하고 있습니다.스터디 내용: Leetcode, HackerRank 등 입사에 사용되는 알고리즘 문제                - 1인 1~2문제를 준비해 스터디원들 에게 설명해주는 식                - 모의 기술 면접식으로 서로에게 처음보는 문제를 제시 및 화이트보드에 설명하며 풀기모집 인원    : 5명모임 장소    : 서울 (세부 장소 스터디원 간 협의)모임 시간    : 주 1회 2~3 시간, 주 1회나 월 4회로 생각하고 있습니다. (주말 선호, 스터디원 간 협의)비용            : 화이트보드 있는 스터디룸 대여 비용 1/N모집 대상    : 알고리즘 잘 하시는분을 찾는게 아닌 기본적인 자료구조의 개념과 시간 복잡도가 어떤건지 아시는 수준이면 됩니다. 참여 의향 있으신 분은 댓글과 byeong9935@naver.com 로 성함, 연락처(카카오톡, 휴대폰 무관) 및 간단한 자기소개 (연령대, 직업군 등) 부탁드립니다.</t>
  </si>
  <si>
    <t>블록체인 스터디 / 사이드 프로젝트 팀을 모집합니다.https://www.youtube.com/watch?v=dsbaIUqQFoU&amp;t=37s 빠르고 깊이있게 학습하기 위해서 how to solve it - polya g 의 방법론을 충실히 적용해서 진행해 나갈 것이고위 유튜브 영상에 공감하고, 학습의지가 높으신분, 또 블록체인을 사용하여 프로젝트를 진행해보고 싶은 분들과 함께 하고 싶습니다. 관심있으신 분은 메일 주시면 감사하겠습니다. wlsdl8012@gmail.com</t>
  </si>
  <si>
    <t>제가총괄책임을 맡고 있는 과학기술부 인력양성사업,[VR/AR/MR 융합콘텐츠개발 실무 프로젝트] 과정의 서울/가산 교육이 1박2일 워크샵을시작으로 6개월간의 대장정을 시작하였습니다. 많은 응원과 격려 부탁드립니다.교육기간중에서 유니티 마스터분들, 업계 전문가분들의 특강과 세미나를 공개로 진행할 것이니 많은관심 주세요.VR/AR 콘텐츠개발자로 성장하고자 하는 분들에게 좀 더 기회를 드리고자 5/27(월)까지 입과신청을 받고 있으며, 인천/송도 교육은 6/7(금)까지 모집중이니 많은 관심과 지원 부탁드립니다.[2019년교육 신청] https://goo.gl/VTJDUt[교육소개]- 온오프믹스 https://www.onoffmix.com/event/172959- 슬라이드쉐어 https://bit.ly/2Hksl0K[2018년교육내용보기] https://cafe.naver.com/ictacademy궁금한것이 있으면 전화나 5/22(수)에 진행되는 유니티 에듀케이션데이에 오셔서 문의해 주세요.(사업총괄책임자이후암 010-4012-6988)</t>
  </si>
  <si>
    <t>자율주행SW 개발자 양성과정 👉 https://bit.ly/2WOBzYF"자율주행SW"분야의 교육과정 소개입니다. 미취업자분들을 대상으로 하여 6개월간 교육비 전액 무료로 진행됩니다. 현재 5/22(수)까지 교육생 모집기간이며, 관심이 있으신 회원님들께서는 위의 링크를 통해 자세한 내용 확인 부탁드립니다.  </t>
  </si>
  <si>
    <t>1. 스터디명   : [강남/건대] 자바 기반 디자인패턴 스터디2. 스터디 시간   : 매주 목요일 19:30~21:303. 스터디 예상인원   : 7명4. 참여자격   : 주니어 개발자, 취업준비생, IT 이직 희망자5. 스터디 장소   : 카페 &amp; 스터디룸 (스터디룸 예약시 비용 1/N)6. 내용      :   1) 월 4회 오프라인 모임(2회 연속 불참, 사전 연락없이 불참 시 스터디 제외)   2) 매주 한 가지 주제로 스터디 진행 ( 월 3개의 주제 )   3) 스터디 관련 자료 준비 및 샘플 코드 작성 (2회 연속 준비 못할 시 스터디 제외)   4) 월 1회 약 20여 개의 패턴 중 다음 달 스터디 주제 선정 및 회식 (회식은 필참x, 한시간 이내로 간단하게)   5) 초보자 참여가능 ( 기초적인 자바 문법은 알고 계셔야 합니다. )7. 마감기한   : 19.05.20 까지 (신청자에 따라 조기마감)8. 문의사항   : 오픈카톡 [https://open.kakao.com/o/glvTiWnb]</t>
  </si>
  <si>
    <t>안녕하세요.저는 해외 취업을 희망하고 있습니다.자료구조 알고리즘을 새로 공부해야 하는 수준임은 감안해주시면 감사하겠습니다.하지만 mock 인터뷰가 코딩 실력만큼이나 중요하다고 어디서 주워들었습니다.https://www.youtube.com/watch?v=YJZCUhxNCv8해외 취업은 코딩 인터뷰가 필수이니문제 풀기도 바빠 죽겠는데 더군다나 영어로 설명을 해야 하는 인터뷰를 대비해야 합니다.그렇기 때문에 쪼랩 앞에 두고 인터뷰 연습을 하는 것만으로도 참여자분들께 도움이 된다고 감히 말씀드리겠습니다.이것이 저의 유일한 셀링 포인트입니다... 잘 들어드리겠습니다...leetcode.com와 코딩인터뷰 완전 분석 책 문제를 같이 풀까 생각하고 있습니다.함께 진도를 나가도 되고 실력 차이가 월등하다면 각자 진도를 정해서 mock interview를 해도 좋고요.뭐든 말씀만 해 주세요.주중을 희망하고 시간대는 화, 목 저녁 빼면 아무 때나 가능합니다. 사교적 모임을 위한 모임이 아닌 목적을 위해 스터디를 하는 것이니 010-2742-9491로 확실히 생각 있으시다면 연락주세요.시간은 최대한 맞춰볼 생각입니다. 한분만 말씀주셔도 괜찮으시다면 진행하고 싶습니다.감사합니다. </t>
  </si>
  <si>
    <t>영어 공부에는 Input(읽기, 듣기)과 Output(말하기, 쓰기)과 어느 정도 균형이 있어야 하는데한국에서는 영어 말할 기회가 정말 적습니다.다양한 영어 회화 표현도 알고 있어야 하지만 조리있게 말하는 연습을충분히 해보아야 자신감을 갖고 침착하게 소통을 할 수 있는 것 같습니다.아무리 좋은 동영상 강의를 많이 들어도 일정량 (임계량) 이상 말을 해보지 않으면자신감이 생길리가 없겠지요.영어카페 내 장소비만 내고 하루 3시간~6시간씩 영어 토론 모임에 참가하여영어로 마음껏 말해보실 수 있습니다.  이대역 2번 출구 앞에 있는 15년된 영어카페 내에서는해외에서 평균 8년 정도 살다온 운영진들이 구심점이 되어평일에는 오전 10시, 오후 1시, 저녁 7시대,주말에는 토 오전 10시, 토 오후 1시, 토 오후 4시대에 레벨별로 3시간씩 영어 토론 모임들이진행되고 있습니다.특히 유학, 교환 학생, 취업 등을 앞두고 집중적으로 말하는 연습이 필요하시거나영어로 의사 소통을 해야 하는 절실한 분들에게적극 추천해드립니다.  쉬운 토픽으로 연습하실 수 있는 초중급 그룹뿐 아니라영자지 칼럼 기사로 내용있는 토론을 하는 중상급 그룹들도 많습니다.이번에 멤버를 충원하는 평일 월~목 저녁 초중급 및 중고급 토픽 디스커션 그룹은 아래와 같이진행되고 있습니다.평일 (월화수목) 저녁 중 원하시는 요일을 정해서 참가하실 수 있습니다. 1) 7:10~8:30 : 해외 유학 경험이 있는 Assistant가 토픽북이나 영자지 기사들을 이용하여 토킹을 진행하는 시간2) 8:40~9:50 : 토픽북에 고른 쉬운 토픽들을 이용한 영어 토론 시간 (자율)영어 말하기 연습이 긴급히 필요하신 분은 모임 운영자 Young에게카톡이나 메일보내보세요~(카톡 아이디 thehonest , 메일 yhhah@hanmail.net )* 외시 (외교원) 준비하시는 분들에게 잘 알려진 곳입니다.  (2013 외시 수석합격자 수기 참조 -아래 후기들에 조금씩 언급되어있네요)   2017년 8월에는 외시 2차 합격자의 40%가 최종 면접 준비를 하셨고,    2018년 8월에는 외시 2차 합격자의 52%가 여기서 진행된 스터디 모임에    참가하기도 하였습니다.   - 2018년 외교원 최연소 합격자 수기     http://cafe.daum.net/thehonest/YT9/112  - 2017년 외교원 합격자 수기     http://cafe.daum.net/thehonest/YT9/111  - 2014년 외교원 합격자 수기    http://cafe.daum.net/thehonest/YT9/108   - 2013년 외시 수석 합격자 수기     http://cafe.daum.net/thehonest/YT9/109   - 일반 회원님의 참가 후기 (이곳의 장점) http://cafe.daum.net/thehonest/YT9/110 * 유튜브 소개 영상https://youtu.be/bsGW5o4KzkI  * * 운영진(토론 리더)의 영어 토론  음성 후기1) https://www.youtube.com/watch?v=kO3NYkXSg3g2) http://cafe.daum.net/thehonest/fpx/2538</t>
  </si>
  <si>
    <t>지역변수와 필드 그리고 초기화 2 자바 실습과제실습명기간자바교육내용비고윈도우계산기3주 확정클래스, 메소드, 오버로딩, 오버라이딩리스너이벤트, 재귀함수, 공통변수, 스윙SWING을 이용한 윈도우창 계산기 구현키보드 입력컨트롤을 통한 자바 이벤트 처리  장소 : 신림역공간은 추후 공지 시간: 오후 8시~ 10시 반 (2시간)날짜 : 5월 17일 ~ 6월 10일 매주 금요일 4주간준비물 : 노트북 (무조건 필수) 등록방법비용 :  3만원 (모임 1회 7,500원)등록 문의는 아래 오픈 채팅방을 이용해주세요.https://open.kakao.com/o/gOVnM4ob  </t>
  </si>
  <si>
    <t>안녕하세요.구로에서 독서 스터디 같이 하실 분을 찾습니다.현재 참여자가 5분인데, 2분 더 모집해봅니다.타 커뮤니티에도 홍보중이라 조기 마감될 수 있습니다.이 점 양해부탁드립니다.&lt;타 독서 모임과 차별화된 점&gt;- 같은 책을 읽는 것이 아닌, 각자 읽고 싶은 책을 정해진 시간동안 읽고, 학습한 내용을 나누고 있습니다.- 모여서 읽는 행위(집중력 강화, 외부적인 모티베이션), 목표량을 직접 정하는 행위(공동체에 공언하기), 학습 나누기(타인에게 설명을 위한 적극적 독서) 등 여러 장치를 통해 효율 높은 학습이 가능합니다.- 평소 읽고 싶었던 책이 있었지만 선뜻 손이 가지 않거나 의지력이 부족했던 분들에게 강력 추천드립니다.&lt;운영방식&gt;자세한 내용은 구로 독서토론모임 페이지에서 확인하실 수 있습니다.http://bit.ly/reading_20191. 진행시간/장소/비용매주 화요일 저녁 19:30분부터 2시간 동안 서울IOT센터에서 진행됩니다.2. 체크인모이면 체크인을 합니다. 체크인은 애자일 실천법에서 자주 사용되는 용어인데, 분위기를 말랑말랑하게 만들고, 일단 입을 여는 게 목적입니다. 짧게라도 돌아가며  얘기를 하는 거죠. 저희 모임에서는 오늘 모임에 기대하는 것과 오늘 읽을 목표량 등을 얘기합니다.체크인도 많은 기법이 있기 때문에 계속 실험적으로 적용해 볼 생각입니다.3. 각자 편하게 읽고 싶은 책 읽기(평소에 읽고 싶었는데 포기했던!!!)타임타이머를 셋팅하고 책을 봅니다. 공간 안에서 편하게 읽으시면 됩니다.체크인하시면서 얘기했던 목표량을 염두하고 읽으시면 됩니다.(목표량 못채운다고 혼나고 그런거 전혀 없습니다. 개인 차원의 수련을 위해 권하는 것 뿐입니다)4. 토론시간각자 책을 읽은 후 공유할만한 내용 1~3개를 포스트잇에 적습니다.돌아가면서 각자 포스트잇 내용을 설명하고, 이에 대한 토론을 진행합니다.궁금한점을 서로 물어보기도 하고, 이에 대한 자신의 경험을 알려주기도 합니다."패스"라는 비장의 무기가 있어, 자신의 차례에 시간이 남았을때 Skip할 수 있는 방법도 있습니다.편안한 분위기에서 이야기 하다보면 대부분은 시간이 초과되더라구요.5. 회고토론이 끝나면 회고를 진행합니다. 오늘 학습한 것 중심으로 돌아가며 회고를 합니다.오늘 모임에 대한 평점, 자신이 가져갈 액션 아이템 정하기(선택사항) 등을 말하게 됩니다.액션아이템을 여러 사람 앞에 발표함으로서 목표 달성에 한 걸음 더 다가갈 수 있습니다.6. 모임 자체에 대한 회고(필요시)모임 진행방식에 대해서 회고를 합니다. 어떠한 프로세스나 방법론도 정체되면 좋지 않으니까요. 지속적인 개선이 될 수 있도록 프로세스 회고를 하고 마무리합니다.위 모임에 관심있는 분들은 연락주세요.이런분들은 거절합니다.- 스터디가 목적이고, 학습을 돕는 도반이 되길 희망합니다. 이걸 꼭 유념하셔야 합니다.- 타인을 배려하고 존중하셔야 합니다. 여러 명이 토론하는 모임이니 발언권을 독차지하시면 절대 안 됩니다- 책의 주제는 상관없지만, 가급적 같이 나눌만한 내용이어야 합니다. (소설은 스포일러로 인해 제외)&lt;신청방식&gt;메일로 아래 내용을 적어서 메일로 보내주세요.buffy7000@gmail.com - 이름 : - 닉네임 : - 연락처 : - 신청이유(선택사항) : </t>
  </si>
  <si>
    <t>[ #NEXTERS : 15기 모집공고 ]　　“개발자 · 디자이너를 위한 최고의 IT 연합동아리 NEXTERS!”　　NEXTERS #15기_모집 이 시작되었습니다 📢 　　애플리케이션, 웹서비스, 모바일 게임 등 플랫폼과 장르의 구분 없이, IT에 관심이 있는 열정과 재능이 넘치는 15기 멤버들을 기다리고 있습니다.　　NEXTERS는 전문가를 위한 네트워크를 지향하는 연합 IT동아리로서, 학생 ‧ 직장인 구분 없이 다양한 사람들이 모여서 협업을 통해 서비스를 개발 및 출시하며 친목을 다지는 곳입니다. 2012년부터 30여개의 수도권 대학과 스타트업 ‧ 대기업 소속 멤버들이 활동하고 있습니다.　　👉지원 자격　　- 학생 / 직장인 소속에 상관 없이, 개발자/디자이너로 팀 프로젝트 수행이 가능한 분 - 실무에 가까운 협업과 창작하는 즐거움을 경험하고 싶으신 분- 다양한 사람들과 폭 넓고 깊이 있는 네트워킹을 원하시는 분　　👉모집 일정　　- 05.13(월) 15:00 ~ 06.07(금) 23:59 : 서류 접수 - 06.12(수) : 서류 합격자 발표- 06.15(토) ~ 16(일) : 면접- 06.19(수) : 최종 합격자 발표, OT 및 추후 일정 안내　　👉지원 방법　　- NEXTERS 리크루팅 사이트 http://www.teamnexters.com/#recruitment- 사이트에 접속하여 직군에 맞는 지원서를 작성해 주세요.- 지원서는 임시 저장이 불가합니다. 모든 문항을 채워주시고 제출해 주세요.- 2019년 06월 08일 00시 00분에 접수가 마감됩니다. 제출 후에는 수정이 불가능합니다.　　👉지원시 유의사항　　- 디자이너로 지원하시는 경우, 포트폴리오를 제출 해 주셔야 합니다. (지원서 양식을 통해 제출)- 개발자로 지원하시는 경우, 개발 경험을 토대로 질문 양식에 맞춰 답변을 작성해 주셔야 합니다.- 기입하신 개인정보는 넥스터즈 신입 회원 모집과 결과 전달을 위해 사용되며, 지원서 제출 시 개인정보 수집 및 이용에 동의한 것으로 간주합니다. 다른 목적으로는 이용되지 않으며, 모집 기간 완료 즉시 폐기됩니다.- 넥스터즈의 정규활동은 방학동안 진행되며, 2회의 정규활동을 이수하셔야 수료로 인정이 됩니다.　　👉 기타 문의 방법　　- 페이스북 메시지를 남겨주시면 빠르게 답변드리겠습니다. https://web.facebook.com/Nexterspage/- 카카오톡 플러스친구로 문의하기 https://pf.kakao.com/_xdxmnnj</t>
  </si>
  <si>
    <t>해당 스터디는 소정의 공간 대여료를 위한 금액만 받고 운영하게될 스터디 모임입니다 @ 커리큘럼 해당 스터디 모임을 통해 클래스 및 객체 지향 언어에 대해 완벽히 이해시켜 드립니다.더 이상 자바 기초때문에 힘들어하지 마세요.진도는 모임에 오시는 분들 수준을 보고 더 많은 내용이 나갈 수도 있습니다.자바로 제대로 돌아가는 프로그램을 한번도 못 만들어 보신 분들에게 추천합니다.(static, 캡슐화, 인터페이스, 상속 등) 1 자바 기초이론JVM을 이해하자클래스의 구조객체를 이해하자지역변수와 필드 그리고 초기화 2 자바 실습과제실습명기간자바교육내용비고윈도우계산기3주 확정클래스, 메소드, 오버로딩, 오버라이딩리스너이벤트, 재귀함수, 공통변수, 스윙SWING을 이용한 윈도우창 계산기 구현키보드 입력컨트롤을 통한 자바 이벤트 처리  장소 : 신림역공간은 추후 공지 시간: 오후 8시~ 10시 반 (2시간)날짜 : 5월 17일 ~ 6월 10일 매주 금요일 4주간준비물 : 노트북 (무조건 필수) 등록방법비용 :  3만원 (모임 1회 7,500원)등록 문의는 아래 오픈 채팅방을 이용해주세요.https://open.kakao.com/o/gOVnM4ob </t>
  </si>
  <si>
    <t>언어,실력 상관없이 웹개발분야 하시는분들 정기적으로 만나서카페에서 같이 스터디도 하고 정보공유도 하려고 합니다지역은 이수역 사당역 부근입니다관심있는분들은 카톡 id : skyks4747로 연락바랍니다</t>
  </si>
  <si>
    <t>공부분야: 웹개발관련 언어 초~중급수준(ex: 러닝자바스크립트~이픽티브자바스크립트, GOF디자인패턴,이펙티브자바)공부방식: 회의로 책 선정-&gt; 각자 2~4챕터맡은 뒤 ppt준비및 발표, 전체적으로 다 발표한다는 개념보다는 다 읽고 공부 한 상황이기에 main issue&amp; 화두가될만한키워드 조사 및정보공유하는 방식으로 분기별로 책을 2권 이상은 끝내는걸목표. 스터디장소: 사당역 10번출구 근처 스터디카페 예약은 제가 관리한뒤 비용청구현재인원: 3명 신입 웹개발자모집인원: 6월은 스터디룸 예약문제로 1명,7월부터 6명 정도를 유지하는게목표.비용: 스터디룸비용(평균적으로 매주 토요일 6시간정도 대여 4.5만원 오차범위 5천원)요구 수준: 기본서 정도(자바의정석이나 do-it 시리즈 등)는 읽고 초-중급서를 읽는데 무리없는수준.관심있으신분은  오셔서 연락주세요~  모집완료</t>
  </si>
  <si>
    <t>해당 스터디는 소정의 공간 대여료를 위한 금액만 받고 운영하게될 스터디 모임입니다 @ 커리큘럼 해당 스터디모임을 통해 클래스 및 객체지향언어에 대해 완벽히 이해 시켜 드립니다.더 이상 자바 기초때문에 힘들어하지 마세요.진도는 모임에 오시는 분들 수준을 보고 더 많은 내용이 나갈 수도 있습니다.자바로 제대로 돌아가는 프로그램을 한번도 못 만들어 보신분들에게 추천합니다.(static,캡슐화,인터페이스,상속 등) 1 자바 기초이론 JVM을 이해하자클래스의 구조객체를 이해하자지역변수와 필드 그리고 초기화 2 자바 실습과제실습명기간자바교육내용비고윈도우계산기3주 확정클래스,메소드,오버로딩,오버라이딩리스너이벤트,재귀함수,공통변수,스윙SWING을 이용한 윈도우창 계산기 구현키보드 입력컨트롤을 통한 자바 이벤트 처리  장소 : 신림역공간은 추후 공지 시간: 오후8시~ 10시반 (2시간)날짜 : 5월 17일 ~ 6월 10일 매주금 4주간준비물 : 노트북(무조건필수) 등록방법비용 :  3만원 (모임1회 7500원)등록 문의 아래 오픈 채팅방 이용https://open.kakao.com/o/gOVnM4ob</t>
  </si>
  <si>
    <t>안녕하세요.판교나 서현쪽에서 알고리즘 스터디 하실분들 구합니다.수준은 저도 그렇게 잘하는게 아니라 기본적인 자료구조정도 아시면 될 거 같고요.커리큘럼은 지금 생각중인데 책이나 강의 괜찮은거 하나 잡고 쭉 보면서 온라인저지 문제풀이 하면 될 거 같습니다.일요일 오전이나 오후 생각하고 있고요.자세한 사항은 오픈채팅에서 얘기해보아요</t>
  </si>
  <si>
    <t>안녕하세요.왕십리에서 적당한 강제성을 둔 주말 자율 스터디를 운영하고 있습니다.2월부터 진행되어 왔으며, 현재 인원이 비어 충원하고 있습니다.공부를 의욕있게 꾸준히 하실분이 들어오시면 좋겠습니다.===================================================================인원 : 6명(현재 5명)장소/시간 : 왕십리역 스터디룸/일요일(13:00-17:00)비용 : 스터디룸 대여료 (매주 참여 인원에 따라 변동)규칙 : 1. 한달에 2번이상 참여( 미참여 시 퇴출)          2. 사유 없이 한 시간 이상 지각도 결석 처리          3. 시작 시 각자 공부할 내용 간단하게 공유, 종료 30분전 공부 내용 질의 및 공유              ( 중간 중간 질의 상관없음)===================================================================     서로에게 도움이 되는 스터디가 됬으면 좋겠습니다. 같이 하실 분은 skyred41@gmail.com로  간단한 소개 ( 나이 / 성별 / 경력 / 기타(공부하고자 하시는 내용) 보내주시면 감사하겠습니다.</t>
  </si>
  <si>
    <t>안산 스프링 스터디목적 : 개인간의 협업 및 스프링 부트 기술 향상사용 프레임워크 : 자바 스프링 프레임워크인원(예상) : 4 ~ 6명 (현재 4명 있습니다.)기간 : 팀 포트폴리오 완성될 때까지장소 : 경기도 안산모임 시간 : 일요일 오전 11시(일주일에 한 번)이제 각자 모여서 개인 프로젝트로 게시판 제작을 한달간 하려고 있습니다.  - 1주 : 스프링 부트 mybatis 설정잡는 방법 - 2~3주 : CRUD로 게시판 생성 - DB 설계 - 4주 : 로그인 기능 및 권한코드관리는 깃허브로, 매주 스터디 형식으로 코드리뷰를 할 예정입니다.그리고 새로 들어 오시는 분들은 적응기간으로 한달간 개인 프로젝트로 게시판을 만들어서 코드 리뷰하는 시간을 가질 예정입니다. (현재는 같이 한달간 발표를 같이 하려고 합니다. 현재 2주차)https://open.kakao.com/o/gTPR06mb 또는 cjswo9207로 카카오톡 친구로 연락해주시면 됩니다</t>
  </si>
  <si>
    <t>서울에서 입사용 알고리즘 문제 같이 공부하실 분 찾습니다.스터디 내용: Leetcode, HackerRank 등 입사에 사용되는 알고리즘 문제                        - 1인 1~2문제를 준비해 스터디원들 에게 설명해주는 식                        - 모의 기술 면접식으로 서로에게 처음보는 문제를 제시 및 화이트보드에 설명하며 풀기모집 인원    : 2~3명 (현재 2명, 최대 5명)모임 장소    : 서울 (세부 장소 스터디원 간 협의)모임 시간    : 주 1~2회 2~3 시간 (주말 선호, 스터디원 간 협의)비용            : 화이트보드 있는 스터디룸 대여 비용 1/N모집 대상    : 알고리즘 잘 하시는분을 찾는게 아닌 기본적인 자료구조의 개념과 시간 복잡도가 어떤건지 아시는 수준이면 됩니다. 관심 있으신 분은 https://open.kakao.com/me/dannyboy 로 연락 주시면 감사하겠습니다.</t>
  </si>
  <si>
    <t>저는 프론트엔드 공부하고 있습니다. 리액트, 타입스크립트, 연습하고 있는데요, 저는 백엔드쪽 지식이 부족해서 어려움을 겪고 있는데, css, html 관련해서 어려움을 겪고 계신 백엔드 개발자님들과 같이 협업해보고 싶습니다.관심있으신분 메일 주세요 idjjm92@gmail.com</t>
  </si>
  <si>
    <t>눈팅 중에 재능 교환 관련 스터디 글이 올라와서 유심히 봤어요.웹 앱 기술을 가르쳐 주시고 대신 디자인 툴을 배우시겠다하셨는데지역이 제주도셔서 ㅠㅠ 아쉬웠습니다... ㅠㅠ혹시 부산에 재능 교환 하실 분 계신가요?저는 디자이너이고 웬만한 디자인 툴은 알려드릴 수 있을 것 같아요(포토샵, 일러스트, 스캐치앱 등등)저에게는 리액트나 자바스크립트에 대해서 알려주시면 됩니당(프레이머에 사용되는 코드를 이해하고 응용하기 위함입니다!)연락은카카오 아이디인 kaaakaaaoooo 여기로 카톡보내주시거나 댓글 달아주세요!저는 백수다보니... 시간은 24시간 다 가능하니 편하게 연락주세요 &gt;.&lt;감사합니다</t>
  </si>
  <si>
    <t>  저는 Spring Framework 사이드프로젝트를 해볼 계획이고 연락 주시는 분들 시간맞춰서 시간이나 장소 정할 예정이에요~ ㅎㅎ     ( 평일 퇴근 이후 시간이나 주말 ) 2~3시간 정도 각자 편하게 동기부여 해가며 공부하는 시간 가지면 좋겠네요  일산에 계시면서 공부해야지 마음만 먹고 막상 제대로 못하고 계신분들 연락주시면 될 것 같습니다~ 링크 - https://open.kakao.com/o/gtjuHCob </t>
  </si>
  <si>
    <t>부천이나 가디역 등지에서 리액트네이티브 스터디하실분 구합니다.현재 3개월째 운영되고 있고 안드로이드 하다가 리액트로 넘어왔습니다.현재 인원은 4명이고 추가로 1~2명 모집합니다.회비는 한달에 2~3만원 생각하고 있습니다(대충하시는 분들은 사절합니다)모두 직장인들이고 개발경력은 동일하게 1~2년 사이입니다.(나이는 20대후, 30대초)개발목표 : 1.React native , 2.Vue.js백엔드 1.Firebase , 2.naver 클라우드모집구분 : 개발자, 퍼블리셔, 디자이너, 기획 등모임날짜: 토요일 or 일요일협업을 위해 주셔야될 아이디 : 트렐로, firebase(구글), github  같이 개발해서 포트폴리오 만들고 앱 출시도 해서 수익도 내는것을 목표로 합니다.개발방식 : 기획안에 맞춰서 각자 영역을 나워서 개발한후, 모임날에 어려운 부분을 공유하고 함께 해결함010-9522-200팔</t>
  </si>
  <si>
    <t>안녕하세요저는 현재 풀스택을 꿈꾸면서 스타트업에서 프론트엔드 개발자로 일하고있습니다.간단한 사이드프로젝트를 기획부터 도전하고자 합니다.저는 현재 react로 일하고 있습니다.백엔드는 아주 기초단계 지식만 가지고있어서현직 백엔드개발자분이 오시면 더 좋을것 같지만프론트엔드 개발자분들도 환영합니다.엄청나게 디테일하게 파고들어 만드는 스터디가 아닌웹서비스에 전반적인 flow와 셋팅을 너프하게 완성하여 서비스해보고"아~ 전체적으로 이렇게 웹서비스를 만들고 서비스 하는구나"하고 느껴보는 스터디로 생각하고 있습니다.완성되고 잘 끝난다면 더 디테일하게 리펙토링 연장 스터디도 생각중입니다.평일 퇴근후 코딩보다토요일 모여 아이디어 회의도 하고코딩도해서 간단한 웹서비스를 만들어보고 싶습니다.관심있으신분은 메일주시면 감사하겠습니다!wantbycre@gmail.com장소홍대 스터디룸 or 연신내 일공공회비각자 장소비기술- react, next, typescrpt, graphql- webpack- nodejs, rethinkDB, mongodb- RestAPI- 서버리스, now, AWS커리큘럼: 간단한 데이터 주고받는 사이트 기획: 서버 설계, 셋팅: 화면 설계, 셋팅: 서버 화면 연결: 배포: 이후 리펙토링이렇게..많은분들이 지원해주실줄 몰랐습니다..Okky 감사합니다..좋은사람들과 좋은 스터디가 되었으면 좋겠습니다.</t>
  </si>
  <si>
    <t>안녕하세요저는 이제 막 자바 기반의 벡엔드 개발자로 취업한 주니어 개발자입니다.성장에 대한 갈증을 해소하고, 조금 더 나은 개발자가 되기 위해 스터디를 구해보려고 했으나 제가 원하는 여건의 스터디를 구하기가 쉽지 않아서 직접 모임을 만들어보려고 합니다. 시니어가 스터디원을 이끌어가면서 배우는 스터디가 아니기 때문에 단순히 배워가는 것에만 목적을 두신분들은 정중히 거절합니다. 또한, 모두에게 소중한 주말의 시간을 할애하여 참여하는 것이기 때문에 정말 배우고자 하는 욕심이 강한 분이 참여해주셨으면 합니다. (함께 기술 덕후가 되고 싶으신 분)인원 : 4 ~ 6명장소 : 노원역 인근 스터디룸 또는 카페 (미정)비용 : 스터디룸 대여 비용 ( 1 / N )시간 : 매주 토요일 13 : 00 ~ 16 : 00 (시간은 추후에 모집된 스터디원들과 협의할 예정)모집 대상 : 함께 기술 덕후가 되고 싶으신 분 (대학생, 주니어 개발자, 취준생)모집 기간 : ~ 05월 17일첫 모임 : 05월 18일 토요일 13 : 00내용 함께 관심사 주제를 정하고나서 해당 주제에 대하여 특정 기간의 세션을 정하고, 매주 공부하여 관련 자료와 샘플 코드를 함께 발표.디테일한 내용은 스터디원이 모두 확정될 경우 협의하려고 합니다. :)스터디 참여 문의는 icarus8050@naver.com 으로 메일 부탁드립니다.문의 시, 간단한 자기소개와 현재 관심사 기술을 함께 보내주시면 감사드리겠습니다.</t>
  </si>
  <si>
    <t>안녕하세요.R 스터디 초급 온라인 스터디 모집합니다.관심있으신 분 카톡으로 말씀주세요.https://open.kakao.com/o/szH96tob</t>
  </si>
  <si>
    <t>매주 토요일 오후2시에 서울숲 근처에서 주로 모이는 모각코(모여서 각자 코딩) 홍보합니다.별다른 규칙 없이 편하게 나와서 각자 코딩하고 기술 공유하는 모임입니다.카카오오픈채팅검색어: 서울숲 모각코모임명: 서울숲 java 모각코(모여서 각자 코딩)검색해주세요 :)</t>
  </si>
  <si>
    <t>저녁 8시부터 10시까지 스터디룸 빌리거나, 카페에서 그때그때 상황에 맞춰 각자 코딩모임 진행합니다~현재 두 명 있구요, 최대 다섯명 까지는 모집하려고 합니다.실력차를 떠나서, 퇴근 후에 공부하려는 습관 만드는 것에 의의를 두려고 합니다. 함께 모여서 각자의 실력을 업그레이드 할 수 있는 시간을 만들었으면 좋겠습니다.모이는 것에 강제성은 없습니다. 회식이 있기도 하고, 야근이 있기도 하니 자유롭게 참석하시는 분들만 스터디룸 대여료(보통 1인, 2시간 2400원)가 있구요, 카페일경우는 음료값.각자 1시간 30분정도 공부/인강/코딩/프로젝트 등등 하시다가, 마지막 20~30분정도에 리뷰하는 형식으로 진행하려고 합니다.리뷰형식도 자유롭게, 그날 하셨던 내용들 훑어주시면 됩니다. 월요일 / 목요일 / 토요일 저녁 8시~10시 희망하시는 분들은010-4587-6180으로 연락 바랍니다.</t>
  </si>
  <si>
    <t>목적 : 개인간의 협업 및 스프링 부트 기술 향상사용 프레임워크 : 자바 스프링 프레임워크인원(예상) : 4 ~ 6명 (현재 3명 있습니다.)기간 : 팀 포트폴리오 완성될 때까지장소 : 경기도 안산모임 시간 : 일요일 오전 11시(일주일에 한 번)이제 각자 모여서 개인 프로젝트로 게시판 제작을 한달간 하려고 있습니다.  - 1주 : 스프링 부트 mybatis 설정잡는 방법 - 2~3주 : CRUD로 게시판 생성 - DB 설계 - 4주 : 로그인 기능 및 권한코드관리는 깃허브로, 매주 스터디 형식으로 코드리뷰를 할 예정입니다.그리고 새로 들어 오시는 분들은 적응기간으로 한달간 개인 프로젝트로 게시판을 만들어서 코드 리뷰하는 시간을 가질 예정입니다. (현재는 같이 한달간 발표를 같이 하려고 합니다.)https://open.kakao.com/o/gTPR06mb또는 cjswo9207로 카카오톡 친구로 연락해주시면 됩니다</t>
  </si>
  <si>
    <t>--</t>
  </si>
  <si>
    <t> 저는 현재 웹/앱 개발을 하고 있습니다.디자인을 배워보고 싶은데요. 혹시 제주도 거주 하시는 웹/앱 디자이너 분 중에 재능 교환하실 분을 찾습니다.저는 웹/앱 기술을 가르쳐 드리고 저한테는 디자인 전반에 대해서 가르쳐 주시면 될거 같습니다.서로 준비한거를 스터디하는 형식으로  진행하면 될 거 같습니다.관심 있으신분은 아래의 메일로 연락주세요.purpleocean1981@nate.com  </t>
  </si>
  <si>
    <t>안녕하세요.안드로이드 rxjava 과외하시는분이있을까요?댓글로 카카오아이디 또는 이메일 남겨주시면 감사합니다.</t>
  </si>
  <si>
    <t>1. 스터디명   : [강남/건대] 자바 기반 디자인패턴 스터디2. 스터디 시간   : 매주 목요일 19:30~21:30(조정가능) 19.05.16 ~ 3. 스터디 예상인원   : 5~7명4. 참여자격   : 주니어 개발자, 취업준비생, IT 이직 희망자5. 스터디 장소   : 카페 &amp; 스터디룸 (스터디룸 예약시 비용 1/N)6. 내용      :   1) 월 4회 오프라인 모임(2회 연속 불참 시 스터디 제외)   2) 매주 한 가지 주제로 스터디 진행 ( 월 3개의 주제 )   3) 스터디 관련 자료 준비 및 샘플 코드 작성 (2회 연속 준비 못할 시 스터디 제외)   4) 월 1회 약 20여 개의 패턴 중 다음 달 스터디 주제 선정 및 회식 (회식은 필참x, 한시간 이내로 간단하게)   5) 초보자 참여가능 ( 기초적인 자바 문법은 알고 계셔야 합니다. )7. 마감기한   : 19.05.12 까지8. 문의사항   : 오픈카톡 [https://open.kakao.com/o/glvTiWnb]</t>
  </si>
  <si>
    <t>아주 기본적인 HTML/CSS/JS 지식은 알고 계시면 더 좋을것 같구요.격주로 오프라인, 온라인 모임을 번갈아 하는것을 생각중입니다공부 방식은 레퍼런스 및 velopert님 블로그 통해 공부하고 간단한 프로젝트 만들어보려고 생각중인데일정이나 방식은 함께 더 조율해보면 좋을것 같습니다.그럼 연락 주세요 :)오픈카톡방https://open.kakao.com/o/sDud6Unb</t>
  </si>
  <si>
    <t>2019-05-24 15:56:45</t>
  </si>
  <si>
    <t>2018-12-21 17:56:30</t>
  </si>
  <si>
    <t>2018-11-27 11:12:35</t>
  </si>
  <si>
    <t>2019-06-22 14:37:09</t>
  </si>
  <si>
    <t>2019-06-20 10:06:50</t>
  </si>
  <si>
    <t>2019-06-19 23:50:14</t>
  </si>
  <si>
    <t>2019-06-19 11:30:45</t>
  </si>
  <si>
    <t>2019-06-18 23:29:20</t>
  </si>
  <si>
    <t>2019-06-18 21:37:49</t>
  </si>
  <si>
    <t>2019-06-18 20:14:38</t>
  </si>
  <si>
    <t>2019-06-18 17:48:26</t>
  </si>
  <si>
    <t>2019-06-18 11:03:21</t>
  </si>
  <si>
    <t>2019-06-17 16:37:27</t>
  </si>
  <si>
    <t>2019-06-17 16:21:51</t>
  </si>
  <si>
    <t>2019-06-17 12:56:15</t>
  </si>
  <si>
    <t>2019-06-17 11:40:58</t>
  </si>
  <si>
    <t>2019-06-17 11:05:10</t>
  </si>
  <si>
    <t>2019-06-17 10:00:41</t>
  </si>
  <si>
    <t>2019-06-17 09:23:19</t>
  </si>
  <si>
    <t>2019-06-16 23:45:35</t>
  </si>
  <si>
    <t>2019-06-15 22:42:46</t>
  </si>
  <si>
    <t>2019-06-14 23:25:04</t>
  </si>
  <si>
    <t>2019-06-14 21:58:32</t>
  </si>
  <si>
    <t>2019-06-14 17:59:41</t>
  </si>
  <si>
    <t>2019-06-14 17:26:22</t>
  </si>
  <si>
    <t>2019-06-13 17:59:11</t>
  </si>
  <si>
    <t>2019-06-13 15:44:12</t>
  </si>
  <si>
    <t>2019-06-13 02:55:35</t>
  </si>
  <si>
    <t>2019-06-12 23:27:08</t>
  </si>
  <si>
    <t>2019-06-12 16:54:59</t>
  </si>
  <si>
    <t>2019-06-12 16:53:08</t>
  </si>
  <si>
    <t>2019-06-12 11:12:35</t>
  </si>
  <si>
    <t>2019-06-11 17:55:42</t>
  </si>
  <si>
    <t>2019-06-11 14:34:17</t>
  </si>
  <si>
    <t>2019-06-11 12:18:33</t>
  </si>
  <si>
    <t>2019-06-10 18:01:02</t>
  </si>
  <si>
    <t>2019-06-10 17:36:02</t>
  </si>
  <si>
    <t>2019-06-10 00:11:54</t>
  </si>
  <si>
    <t>2019-06-08 22:50:53</t>
  </si>
  <si>
    <t>2019-06-08 19:16:06</t>
  </si>
  <si>
    <t>2019-06-07 18:10:49</t>
  </si>
  <si>
    <t>2019-06-07 11:37:52</t>
  </si>
  <si>
    <t>2019-06-07 04:02:25</t>
  </si>
  <si>
    <t>2019-06-07 01:33:32</t>
  </si>
  <si>
    <t>2019-06-06 13:36:14</t>
  </si>
  <si>
    <t>2019-06-05 15:06:44</t>
  </si>
  <si>
    <t>2019-06-05 11:42:31</t>
  </si>
  <si>
    <t>2019-06-05 09:10:12</t>
  </si>
  <si>
    <t>2019-06-04 18:53:47</t>
  </si>
  <si>
    <t>2019-06-04 17:35:50</t>
  </si>
  <si>
    <t>2019-06-04 12:22:09</t>
  </si>
  <si>
    <t>2019-06-04 09:32:39</t>
  </si>
  <si>
    <t>2019-06-03 18:36:17</t>
  </si>
  <si>
    <t>2019-06-03 15:32:46</t>
  </si>
  <si>
    <t>2019-06-01 16:16:45</t>
  </si>
  <si>
    <t>2019-06-01 11:01:46</t>
  </si>
  <si>
    <t>2019-05-30 15:41:59</t>
  </si>
  <si>
    <t>2019-05-30 13:59:53</t>
  </si>
  <si>
    <t>2019-05-29 15:18:31</t>
  </si>
  <si>
    <t>2019-05-29 10:38:36</t>
  </si>
  <si>
    <t>2019-05-29 10:30:13</t>
  </si>
  <si>
    <t>2019-05-27 19:33:55</t>
  </si>
  <si>
    <t>2019-05-27 16:40:05</t>
  </si>
  <si>
    <t>2019-05-27 13:44:02</t>
  </si>
  <si>
    <t>2019-05-26 12:52:59</t>
  </si>
  <si>
    <t>2019-05-26 09:57:00</t>
  </si>
  <si>
    <t>2019-05-26 01:20:37</t>
  </si>
  <si>
    <t>2019-05-25 14:59:51</t>
  </si>
  <si>
    <t>2019-05-24 19:22:15</t>
  </si>
  <si>
    <t>2019-05-24 17:57:05</t>
  </si>
  <si>
    <t>2019-05-24 17:29:28</t>
  </si>
  <si>
    <t>2019-05-24 17:01:03</t>
  </si>
  <si>
    <t>2019-05-24 15:19:09</t>
  </si>
  <si>
    <t>2019-05-24 15:02:27</t>
  </si>
  <si>
    <t>2019-05-24 11:23:40</t>
  </si>
  <si>
    <t>2019-05-24 10:15:09</t>
  </si>
  <si>
    <t>2019-05-24 09:14:09</t>
  </si>
  <si>
    <t>2019-05-23 22:51:26</t>
  </si>
  <si>
    <t>2019-05-23 16:28:50</t>
  </si>
  <si>
    <t>2019-05-23 14:54:52</t>
  </si>
  <si>
    <t>2019-05-23 11:48:20</t>
  </si>
  <si>
    <t>2019-05-22 19:48:17</t>
  </si>
  <si>
    <t>2019-05-22 15:51:04</t>
  </si>
  <si>
    <t>2019-05-22 10:34:51</t>
  </si>
  <si>
    <t>2019-05-22 10:24:55</t>
  </si>
  <si>
    <t>2019-05-22 09:44:39</t>
  </si>
  <si>
    <t>2019-05-21 19:48:52</t>
  </si>
  <si>
    <t>2019-05-21 12:15:44</t>
  </si>
  <si>
    <t>2019-05-20 18:55:52</t>
  </si>
  <si>
    <t>2019-05-20 18:18:59</t>
  </si>
  <si>
    <t>2019-05-19 20:24:51</t>
  </si>
  <si>
    <t>2019-05-19 00:03:40</t>
  </si>
  <si>
    <t>2019-05-18 21:36:35</t>
  </si>
  <si>
    <t>2019-05-17 16:28:18</t>
  </si>
  <si>
    <t>2019-05-17 16:27:02</t>
  </si>
  <si>
    <t>2019-05-17 00:00:35</t>
  </si>
  <si>
    <t>2019-05-16 14:41:15</t>
  </si>
  <si>
    <t>2019-05-16 13:19:30</t>
  </si>
  <si>
    <t>2019-05-16 09:46:21</t>
  </si>
  <si>
    <t>2019-05-15 09:44:15</t>
  </si>
  <si>
    <t>2019-05-14 09:02:36</t>
  </si>
  <si>
    <t>2019-05-13 17:05:25</t>
  </si>
  <si>
    <t>2019-05-13 15:00:53</t>
  </si>
  <si>
    <t>2019-05-13 11:09:04</t>
  </si>
  <si>
    <t>2019-05-12 18:08:54</t>
  </si>
  <si>
    <t>2019-05-12 16:12:48</t>
  </si>
  <si>
    <t>2019-05-12 13:38:03</t>
  </si>
  <si>
    <t>2019-05-12 10:09:18</t>
  </si>
  <si>
    <t>2019-05-09 23:05:17</t>
  </si>
  <si>
    <t>2019-05-09 21:09:54</t>
  </si>
  <si>
    <t>2019-05-09 11:25:30</t>
  </si>
  <si>
    <t>2019-05-08 13:36:25</t>
  </si>
  <si>
    <t>2019-05-08 13:05:36</t>
  </si>
  <si>
    <t>2019-05-07 22:51:28</t>
  </si>
  <si>
    <t>2019-05-07 18:06:44</t>
  </si>
  <si>
    <t>2019-05-07 14:01:21</t>
  </si>
  <si>
    <t>2019-05-07 09:05:07</t>
  </si>
  <si>
    <t>2019-05-05 12:29:49</t>
  </si>
  <si>
    <t>2019-05-04 22:07:31</t>
  </si>
  <si>
    <t>2019-05-04 13:38:55</t>
  </si>
  <si>
    <t>2019-05-04 02:31:43</t>
  </si>
  <si>
    <t>2019-05-03 13:42:43</t>
  </si>
  <si>
    <t>2019-05-03 04:20:10</t>
  </si>
  <si>
    <t>#강남 #개발자참여 #스터디세미나 #유료스터디 #공지</t>
  </si>
  <si>
    <t>#공지</t>
  </si>
  <si>
    <t xml:space="preserve">#web #프로젝트 #mysql #redis #restAPI #linux </t>
  </si>
  <si>
    <t>#ios #강남</t>
  </si>
  <si>
    <t>#html #css 개발자참여</t>
  </si>
  <si>
    <t xml:space="preserve">#노량진 #스터디세미나 </t>
  </si>
  <si>
    <t>#취업스터디 #java #백준 #초보가능</t>
  </si>
  <si>
    <t>#발표스터디 #중급이상가능 #RxJava #x2Dagger2 #KotlinCollections #KotiinAnko #GoogleGuava #Jetpack #GoogleAAC #마이크로소프트MVVM</t>
  </si>
  <si>
    <t>#안양 #군포 #의왕 #스터디세미나 #중급이상가능 #java #안드로이드 #취업스터디 #db #jsp</t>
  </si>
  <si>
    <t>#대전 #UX #UI</t>
  </si>
  <si>
    <t>#강남 #건대입구 #java #취업스터디 #디자인패턴</t>
  </si>
  <si>
    <t xml:space="preserve">#전자정부프레임워크 #가산디지털단지 #유료스터디 #web #java #db #sql </t>
  </si>
  <si>
    <t>#프론트엔드</t>
  </si>
  <si>
    <t>#부천 #철산 #프로젝트 #포트폴리오 #web #유료스터디 #reactnative #vue.js #react.js #node.js #백엔드</t>
  </si>
  <si>
    <t>#수원 #프로젝트</t>
  </si>
  <si>
    <t>#알고리즘 #취업스터디 #삼성SW #코딩테스트</t>
  </si>
  <si>
    <t>#동아리 #web #앱</t>
  </si>
  <si>
    <t>#python #안암 #강북 #종로 #신촌 #머신러닝 #통계 #포트폴리오</t>
  </si>
  <si>
    <t>#가산디지털단지</t>
  </si>
  <si>
    <t>#김포 #유료스터디</t>
  </si>
  <si>
    <t>#태릉 #프로젝트 #초보가능 #비전공자 #reactnative #node.js #django #view #C #C++ #스위프트 #운영체제</t>
  </si>
  <si>
    <t xml:space="preserve">#수원 </t>
  </si>
  <si>
    <t>#전자정부프레임워크 #스프링프레임워크</t>
  </si>
  <si>
    <t>#선릉 #유료스터디</t>
  </si>
  <si>
    <t>#스프링프레임워크 #하당 #목포</t>
  </si>
  <si>
    <t>#python</t>
  </si>
  <si>
    <t>#빅데이터 #프로젝트</t>
  </si>
  <si>
    <t xml:space="preserve">#ios #앱 #스위프트 #초보가능 </t>
  </si>
  <si>
    <t>#jsp #spring #유료스터디 #개발자모집 #급여지급</t>
  </si>
  <si>
    <t>#강남 #개발자참여 #아이폰SNS+이커머스앱제작스터디 #스터디세미나 #초보가능 #스위프트 #C</t>
  </si>
  <si>
    <t>#개발자모집 #프로젝트 #java #javascript #spring #백엔드 #프론트엔드 #react</t>
  </si>
  <si>
    <t>#java #jvm</t>
  </si>
  <si>
    <t>#express #sequelize #vue #react #typescript #tdd #Rxjs</t>
  </si>
  <si>
    <t>#ios #스위프트</t>
  </si>
  <si>
    <t>#python #java #html #css</t>
  </si>
  <si>
    <t xml:space="preserve">#블록체인 </t>
  </si>
  <si>
    <t>#안드로이드 #앱 #프로젝트</t>
  </si>
  <si>
    <t>#질문</t>
  </si>
  <si>
    <t>#프로젝트 #css #java #개발자모집 #프론트엔드 #백엔드</t>
  </si>
  <si>
    <t>#코딩스터디 #강남</t>
  </si>
  <si>
    <t>#안드로이드 #ios #앱 #개발자모집 #급여지급</t>
  </si>
  <si>
    <t>#블록체인 #개발자모집 #유튜브</t>
  </si>
  <si>
    <t>#stm32</t>
  </si>
  <si>
    <t>#취업스터디 #코딩테스트 #알고리즘 #프론트엔드 #백엔드 #sql #server</t>
  </si>
  <si>
    <t>#취업스터디 #kb국민은행 #kisa #해커톤</t>
  </si>
  <si>
    <t>#인천 #초보가능</t>
  </si>
  <si>
    <t>#프론트엔드 #취업스터디</t>
  </si>
  <si>
    <t>#ios</t>
  </si>
  <si>
    <t>#임베디드 #linux #신촌 #홍대 #강남</t>
  </si>
  <si>
    <t>#개발자모집 #창업</t>
  </si>
  <si>
    <t>#oracle #DBA</t>
  </si>
  <si>
    <t>#부산 #인공지능 #스터디세미나 #캐글</t>
  </si>
  <si>
    <t>#스터디세미나 #vue #node #초보가능 #java</t>
  </si>
  <si>
    <t>#프론트엔드 #개발자참여 #재능기부</t>
  </si>
  <si>
    <t>#react #node.js #vue.js #개발자참여 #수원</t>
  </si>
  <si>
    <t xml:space="preserve">#선릉 #spring </t>
  </si>
  <si>
    <t>#C #사당 #강남 #서울 #비전공자 #초보가능</t>
  </si>
  <si>
    <t>#광고</t>
  </si>
  <si>
    <t>#개발자모집 #백엔드 #vue.js #java #spring #jquery</t>
  </si>
  <si>
    <t>#개발자참여 #프로젝트 #프론트엔드 #성신여대역</t>
  </si>
  <si>
    <t>#자료구조 #백준 #상록수역 #중앙역 #안산 #java #kotlin</t>
  </si>
  <si>
    <t>#포트폴리오 #프로젝트 #기획자 #디자이너</t>
  </si>
  <si>
    <t xml:space="preserve">#포트폴리오 #프로젝트 #개발 #디자인 </t>
  </si>
  <si>
    <t>#프론트엔드 #java #재능기부 #jsp #java #jquery #css #jstl #flex #ajax #json #봉천역 #유료스터디</t>
  </si>
  <si>
    <t xml:space="preserve">#안드로이드 #아이폰 #앱 #상왕십리역 </t>
  </si>
  <si>
    <t>#앱 #홍대 #종로 #강남 #건대 #영어필수 #개발자모집</t>
  </si>
  <si>
    <t xml:space="preserve">#스터디세미나 #핀테크 #UX #UI #교육비지원 </t>
  </si>
  <si>
    <t>#개발자참여 #asp.net #jquery #bootstrap #linux #ajax</t>
  </si>
  <si>
    <t>#뉴스</t>
  </si>
  <si>
    <t>#국비지원 #머신러닝</t>
  </si>
  <si>
    <t>#강남 #취업스터디</t>
  </si>
  <si>
    <t>#vue.js #홍대</t>
  </si>
  <si>
    <t xml:space="preserve">#개발자참여 #react #부천 #typescript </t>
  </si>
  <si>
    <t>#부산 #딥러닝 #부경대학교 #행사</t>
  </si>
  <si>
    <t>#숭실대역 #알고리즘</t>
  </si>
  <si>
    <t>#java #spring #알고리즘 #취업스터디 #서울</t>
  </si>
  <si>
    <t>#블록체인 #프로젝트</t>
  </si>
  <si>
    <t>#스터디세미나 #인천 #서울 #가산디지털단지 #행사</t>
  </si>
  <si>
    <t xml:space="preserve">#국비지원 #자율주행 </t>
  </si>
  <si>
    <t>#취업스터디 #코딩인터뷰</t>
  </si>
  <si>
    <t>#java #유료스터디</t>
  </si>
  <si>
    <t>#동아리 #개발자 #디자이너 #web</t>
  </si>
  <si>
    <t>#java #jvm #신림역 #초보가능</t>
  </si>
  <si>
    <t>#자율스터디 #이수역 #사당역</t>
  </si>
  <si>
    <t>#web #java #스터디세미나 #사당역 #디자인패턴</t>
  </si>
  <si>
    <t>#java #jvm #신림역 #초보가능 #유료스터디</t>
  </si>
  <si>
    <t>#판교 #성남 #서현 #알고리즘</t>
  </si>
  <si>
    <t>#왕십리역 #자율스터디</t>
  </si>
  <si>
    <t xml:space="preserve">#안산 #spring #java #spring </t>
  </si>
  <si>
    <t>#취업스터디 #알고리즘 #코딩테스트 #서울</t>
  </si>
  <si>
    <t xml:space="preserve">#프론트엔드 #react #백엔드 #개발자모집 #css #hrml </t>
  </si>
  <si>
    <t>#부산 #재능기부 #개발자모집 #react #java</t>
  </si>
  <si>
    <t>#spring #프로젝트 #일산</t>
  </si>
  <si>
    <t>#부천 #가산디지털단지 #프로젝트 #포트폴리오 #web #reactnative #vue.js #react.js #node.js #백엔드</t>
  </si>
  <si>
    <t>#백엔드 #개발자모집 #프론트엔드 #풀스택 #홍대 #연신내</t>
  </si>
  <si>
    <t>#java #백엔드 #개발자참여 #노원역</t>
  </si>
  <si>
    <t>#R #초보가능</t>
  </si>
  <si>
    <t>#서울숲 #코딩스터디 #java</t>
  </si>
  <si>
    <t>#코딩스터디</t>
  </si>
  <si>
    <t>#spring #프로젝트 #java #포트폴리오 #안산</t>
  </si>
  <si>
    <t>#web #앱 #재능기부 #디자이너 #제주도</t>
  </si>
  <si>
    <t>#안드로이드 #rxjava #개발자모집 #과외</t>
  </si>
  <si>
    <t>#html #css #js #오프라인스터디 #온라인스터디 #프로젝트</t>
  </si>
  <si>
    <t>java</t>
  </si>
  <si>
    <t>c</t>
  </si>
  <si>
    <t>python</t>
  </si>
  <si>
    <t>r</t>
  </si>
  <si>
    <t>역삼역</t>
  </si>
  <si>
    <t>강남역</t>
  </si>
  <si>
    <t>교대역</t>
  </si>
  <si>
    <t>협의</t>
  </si>
  <si>
    <t>주3회</t>
  </si>
  <si>
    <t>주1회</t>
  </si>
  <si>
    <t>주2회</t>
  </si>
  <si>
    <t>1hour</t>
  </si>
  <si>
    <t>3hour</t>
  </si>
  <si>
    <t>2hour</t>
  </si>
  <si>
    <t>hash_tag</t>
  </si>
  <si>
    <t>study_category</t>
  </si>
  <si>
    <t>number_people</t>
  </si>
  <si>
    <t>study_place</t>
  </si>
  <si>
    <t>study_day</t>
  </si>
  <si>
    <t>study_time</t>
  </si>
  <si>
    <t>hash_tag_list</t>
  </si>
  <si>
    <t>created_at</t>
  </si>
  <si>
    <t>#강남</t>
  </si>
  <si>
    <t>#개발자참여</t>
  </si>
  <si>
    <t>#스터디세미나</t>
  </si>
  <si>
    <t>#유료스터디</t>
  </si>
  <si>
    <t>#web</t>
  </si>
  <si>
    <t>#프로젝트</t>
  </si>
  <si>
    <t>#mysql</t>
  </si>
  <si>
    <t>#redis</t>
  </si>
  <si>
    <t>#restAPI</t>
  </si>
  <si>
    <t>#linux</t>
  </si>
  <si>
    <t>#html</t>
  </si>
  <si>
    <t>#css</t>
  </si>
  <si>
    <t>개발자참여</t>
  </si>
  <si>
    <t>#java</t>
  </si>
  <si>
    <t>#안드로이드SNS+이커머스앱제작스터디</t>
  </si>
  <si>
    <t>#초보가능</t>
  </si>
  <si>
    <t>#노량진</t>
  </si>
  <si>
    <t>#취업스터디</t>
  </si>
  <si>
    <t>#백준</t>
  </si>
  <si>
    <t>#발표스터디</t>
  </si>
  <si>
    <t>#중급이상가능</t>
  </si>
  <si>
    <t>#RxJava #x2Dagger2</t>
  </si>
  <si>
    <t>#KotlinCollections</t>
  </si>
  <si>
    <t>#KotiinAnko</t>
  </si>
  <si>
    <t>#GoogleGuava</t>
  </si>
  <si>
    <t>#Jetpack</t>
  </si>
  <si>
    <t>#GoogleAAC</t>
  </si>
  <si>
    <t>#마이크로소프트MVVM</t>
  </si>
  <si>
    <t>#안양</t>
  </si>
  <si>
    <t>#군포</t>
  </si>
  <si>
    <t>#의왕</t>
  </si>
  <si>
    <t>#안드로이드</t>
  </si>
  <si>
    <t>#db</t>
  </si>
  <si>
    <t>#jsp</t>
  </si>
  <si>
    <t>#대전</t>
  </si>
  <si>
    <t>#UX</t>
  </si>
  <si>
    <t>#UI</t>
  </si>
  <si>
    <t>#건대입구</t>
  </si>
  <si>
    <t>#디자인패턴</t>
  </si>
  <si>
    <t>#전자정부프레임워크</t>
  </si>
  <si>
    <t>#sql</t>
  </si>
  <si>
    <t>#부천</t>
  </si>
  <si>
    <t>#철산</t>
  </si>
  <si>
    <t>#포트폴리오</t>
  </si>
  <si>
    <t>#reactnative</t>
  </si>
  <si>
    <t>#vue.js</t>
  </si>
  <si>
    <t>#react.js</t>
  </si>
  <si>
    <t>#node.js</t>
  </si>
  <si>
    <t>#백엔드</t>
  </si>
  <si>
    <t>#수원</t>
  </si>
  <si>
    <t>#알고리즘</t>
  </si>
  <si>
    <t>#삼성SW</t>
  </si>
  <si>
    <t>#코딩테스트</t>
  </si>
  <si>
    <t>#동아리</t>
  </si>
  <si>
    <t>#앱</t>
  </si>
  <si>
    <t>#안암</t>
  </si>
  <si>
    <t>#강북</t>
  </si>
  <si>
    <t>#종로</t>
  </si>
  <si>
    <t>#신촌</t>
  </si>
  <si>
    <t>#머신러닝</t>
  </si>
  <si>
    <t>#통계</t>
  </si>
  <si>
    <t>#김포</t>
  </si>
  <si>
    <t>#태릉</t>
  </si>
  <si>
    <t>#비전공자</t>
  </si>
  <si>
    <t>#django</t>
  </si>
  <si>
    <t>#view</t>
  </si>
  <si>
    <t>#C</t>
  </si>
  <si>
    <t>#C++</t>
  </si>
  <si>
    <t>#스위프트</t>
  </si>
  <si>
    <t>#운영체제</t>
  </si>
  <si>
    <t>#스프링프레임워크</t>
  </si>
  <si>
    <t>#선릉</t>
  </si>
  <si>
    <t>#하당</t>
  </si>
  <si>
    <t>#목포</t>
  </si>
  <si>
    <t>#빅데이터</t>
  </si>
  <si>
    <t>#spring</t>
  </si>
  <si>
    <t>#개발자모집</t>
  </si>
  <si>
    <t>#급여지급</t>
  </si>
  <si>
    <t>#아이폰SNS+이커머스앱제작스터디</t>
  </si>
  <si>
    <t>#javascript</t>
  </si>
  <si>
    <t>#react</t>
  </si>
  <si>
    <t>#jvm</t>
  </si>
  <si>
    <t>#express</t>
  </si>
  <si>
    <t>#sequelize</t>
  </si>
  <si>
    <t>#vue</t>
  </si>
  <si>
    <t>#typescript</t>
  </si>
  <si>
    <t>#tdd</t>
  </si>
  <si>
    <t>#Rxjs</t>
  </si>
  <si>
    <t>#블록체인</t>
  </si>
  <si>
    <t>#유튜브</t>
  </si>
  <si>
    <t>#server</t>
  </si>
  <si>
    <t>#kb국민은행</t>
  </si>
  <si>
    <t>#kisa</t>
  </si>
  <si>
    <t>#해커톤</t>
  </si>
  <si>
    <t>#인천</t>
  </si>
  <si>
    <t>#임베디드</t>
  </si>
  <si>
    <t>#홍대</t>
  </si>
  <si>
    <t>#창업</t>
  </si>
  <si>
    <t>#oracle</t>
  </si>
  <si>
    <t>#DBA</t>
  </si>
  <si>
    <t>#부산</t>
  </si>
  <si>
    <t>#인공지능</t>
  </si>
  <si>
    <t>#캐글</t>
  </si>
  <si>
    <t>#node</t>
  </si>
  <si>
    <t>#재능기부</t>
  </si>
  <si>
    <t>#사당</t>
  </si>
  <si>
    <t>#서울</t>
  </si>
  <si>
    <t>#jquery</t>
  </si>
  <si>
    <t>#성신여대역</t>
  </si>
  <si>
    <t>#자료구조</t>
  </si>
  <si>
    <t>#상록수역</t>
  </si>
  <si>
    <t>#중앙역</t>
  </si>
  <si>
    <t>#안산</t>
  </si>
  <si>
    <t>#kotlin</t>
  </si>
  <si>
    <t>#기획자</t>
  </si>
  <si>
    <t>#디자이너</t>
  </si>
  <si>
    <t>#개발</t>
  </si>
  <si>
    <t>#디자인</t>
  </si>
  <si>
    <t>#jstl</t>
  </si>
  <si>
    <t>#flex</t>
  </si>
  <si>
    <t>#ajax</t>
  </si>
  <si>
    <t>#json</t>
  </si>
  <si>
    <t>#봉천역</t>
  </si>
  <si>
    <t>#아이폰</t>
  </si>
  <si>
    <t>#상왕십리역</t>
  </si>
  <si>
    <t>#건대</t>
  </si>
  <si>
    <t>#영어필수</t>
  </si>
  <si>
    <t>#핀테크</t>
  </si>
  <si>
    <t>#교육비지원</t>
  </si>
  <si>
    <t>#asp.net</t>
  </si>
  <si>
    <t>#bootstrap</t>
  </si>
  <si>
    <t>#국비지원</t>
  </si>
  <si>
    <t>#딥러닝</t>
  </si>
  <si>
    <t>#부경대학교</t>
  </si>
  <si>
    <t>#행사</t>
  </si>
  <si>
    <t>#숭실대역</t>
  </si>
  <si>
    <t>#자율주행</t>
  </si>
  <si>
    <t>#코딩인터뷰</t>
  </si>
  <si>
    <t>#개발자</t>
  </si>
  <si>
    <t>#신림역</t>
  </si>
  <si>
    <t>#자율스터디</t>
  </si>
  <si>
    <t>#이수역</t>
  </si>
  <si>
    <t>#사당역</t>
  </si>
  <si>
    <t>#판교</t>
  </si>
  <si>
    <t>#성남</t>
  </si>
  <si>
    <t>#서현</t>
  </si>
  <si>
    <t>#왕십리역</t>
  </si>
  <si>
    <t>#hrml</t>
  </si>
  <si>
    <t>#일산</t>
  </si>
  <si>
    <t>#풀스택</t>
  </si>
  <si>
    <t>#연신내</t>
  </si>
  <si>
    <t>#노원역</t>
  </si>
  <si>
    <t>#R</t>
  </si>
  <si>
    <t>#서울숲</t>
  </si>
  <si>
    <t>#제주도</t>
  </si>
  <si>
    <t>#rxjava</t>
  </si>
  <si>
    <t>#과외</t>
  </si>
  <si>
    <t>#js</t>
  </si>
  <si>
    <t>#오프라인스터디</t>
  </si>
  <si>
    <t>#온라인스터디</t>
  </si>
  <si>
    <t>fin_list</t>
    <phoneticPr fontId="5" type="noConversion"/>
  </si>
  <si>
    <t>#스터디세미나 #강남 #개발자참여 #java #안드로이드SNS+이커머스앱제작스터디 #초보가능</t>
    <phoneticPr fontId="5" type="noConversion"/>
  </si>
  <si>
    <t>158,163,152,97,40,34,9,55,4,5,112,131</t>
  </si>
  <si>
    <t>164,17,143,23,17,20,6,24,11,1,22,92</t>
  </si>
  <si>
    <t>58,163,32,41,42,31</t>
  </si>
  <si>
    <t>113,60,65,17,120,152</t>
  </si>
  <si>
    <t>89,147,44,30,28,13,19,12,86</t>
  </si>
  <si>
    <t>80,54,53</t>
  </si>
  <si>
    <t>81,58,125</t>
  </si>
  <si>
    <t>114,166,88</t>
  </si>
  <si>
    <t>163,6,17,64,164,90</t>
  </si>
  <si>
    <t>96,64,133</t>
  </si>
  <si>
    <t>164,65,143</t>
  </si>
  <si>
    <t>4,99,60,104,97,152</t>
  </si>
  <si>
    <t>64,90,57,17,48,20</t>
  </si>
  <si>
    <t>65,2,20,3,31,1</t>
  </si>
  <si>
    <t>164,38,90,64,6,14</t>
  </si>
  <si>
    <t>90,64,164,162,169,126</t>
  </si>
  <si>
    <t>105,155,17</t>
  </si>
  <si>
    <t>15,6,21,128,129,163</t>
  </si>
  <si>
    <t>123,73,134,113,147,17,119,153,7,23</t>
  </si>
  <si>
    <t>144,59,132,58,17,7,49</t>
  </si>
  <si>
    <t>60,65,118,113,152,112,4</t>
  </si>
  <si>
    <t>10,46,56,38,52,51,45</t>
  </si>
  <si>
    <t>153,157,124,164,90,49,47</t>
  </si>
  <si>
    <t>140,91,102,148,121,17,29</t>
  </si>
  <si>
    <t>125,169,146,60,66,127,64</t>
  </si>
  <si>
    <t>95,59,163,161,58,40,57,39,34,90</t>
  </si>
  <si>
    <t>16,60</t>
  </si>
  <si>
    <t>15,6</t>
  </si>
  <si>
    <t>17,25</t>
  </si>
  <si>
    <t>155,60</t>
  </si>
  <si>
    <t>35,8</t>
  </si>
  <si>
    <t>107,48</t>
  </si>
  <si>
    <t>72,87</t>
  </si>
  <si>
    <t>60,65,113,132,68</t>
  </si>
  <si>
    <t>60,67,17,153,84</t>
  </si>
  <si>
    <t>23,48,132,64,74</t>
  </si>
  <si>
    <t>36,17,15,6,</t>
  </si>
  <si>
    <t>119,16,125,64,74</t>
  </si>
  <si>
    <t>139,31,116,169,60</t>
  </si>
  <si>
    <t>113,56,33,152,17</t>
  </si>
  <si>
    <t>38,34,57,65,110</t>
  </si>
  <si>
    <t>113,165,54,53,71</t>
  </si>
  <si>
    <t>17,48,124,153,104</t>
  </si>
  <si>
    <t>113,137,104,59,168</t>
  </si>
  <si>
    <t>58,17,113,100,84</t>
  </si>
  <si>
    <t>17,25,115,152,132</t>
  </si>
  <si>
    <t>94,143,64,38,17</t>
  </si>
  <si>
    <t>48,163,17,161,121</t>
  </si>
  <si>
    <t>58,125,143,82,145</t>
  </si>
  <si>
    <t>36,122,61,146,116,87,159,161</t>
  </si>
  <si>
    <t>64,163,17,18,48,90,164,38</t>
  </si>
  <si>
    <t>153,17,91,152</t>
    <phoneticPr fontId="5" type="noConversion"/>
  </si>
  <si>
    <t>95,151,163,161,58,132,40,57,39,34,90</t>
    <phoneticPr fontId="5" type="noConversion"/>
  </si>
  <si>
    <t>153,26,27,167</t>
    <phoneticPr fontId="5" type="noConversion"/>
  </si>
  <si>
    <t>161,163,75,82</t>
    <phoneticPr fontId="5" type="noConversion"/>
  </si>
  <si>
    <t>161,163,62,83</t>
    <phoneticPr fontId="5" type="noConversion"/>
  </si>
  <si>
    <t>65,38,95,52</t>
    <phoneticPr fontId="5" type="noConversion"/>
  </si>
  <si>
    <t>94,85,93,168</t>
    <phoneticPr fontId="5" type="noConversion"/>
  </si>
  <si>
    <t>81,63,82,58</t>
    <phoneticPr fontId="5" type="noConversion"/>
  </si>
  <si>
    <t>17,25,115,152</t>
    <phoneticPr fontId="5" type="noConversion"/>
  </si>
  <si>
    <t>121,48,17,48</t>
    <phoneticPr fontId="5" type="noConversion"/>
  </si>
  <si>
    <t>17,90,65,78</t>
    <phoneticPr fontId="5" type="noConversion"/>
  </si>
  <si>
    <t>119,43,64,69</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</si>
</sst>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맑은 고딕"/>
      <family val="2"/>
      <scheme val="minor"/>
    </font>
    <font>
      <sz val="11"/>
      <color theme="1"/>
      <name val="맑은 고딕"/>
      <family val="2"/>
      <charset val="129"/>
      <scheme val="minor"/>
    </font>
    <font>
      <b/>
      <sz val="11"/>
      <color theme="1"/>
      <name val="맑은 고딕"/>
      <family val="2"/>
      <scheme val="minor"/>
    </font>
    <font>
      <u/>
      <sz val="11"/>
      <color theme="10"/>
      <name val="Calibri"/>
      <family val="2"/>
    </font>
    <font>
      <sz val="11"/>
      <color theme="1"/>
      <name val="맑은 고딕"/>
      <family val="2"/>
      <scheme val="minor"/>
    </font>
    <font>
      <sz val="8"/>
      <name val="맑은 고딕"/>
      <family val="3"/>
      <charset val="129"/>
      <scheme val="minor"/>
    </font>
    <font>
      <b/>
      <sz val="11"/>
      <name val="맑은 고딕"/>
      <family val="3"/>
      <charset val="129"/>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applyNumberFormat="0" applyFill="0" applyBorder="0" applyAlignment="0" applyProtection="0">
      <alignment vertical="top"/>
      <protection locked="0"/>
    </xf>
    <xf numFmtId="0" fontId="1" fillId="0" borderId="0">
      <alignment vertical="center"/>
    </xf>
    <xf numFmtId="0" fontId="4" fillId="0" borderId="0"/>
  </cellStyleXfs>
  <cellXfs count="12">
    <xf numFmtId="0" fontId="0" fillId="0" borderId="0" xfId="0"/>
    <xf numFmtId="0" fontId="2" fillId="0" borderId="1" xfId="0" applyFont="1" applyBorder="1" applyAlignment="1">
      <alignment horizontal="center" vertical="top"/>
    </xf>
    <xf numFmtId="0" fontId="3" fillId="0" borderId="0" xfId="1" applyAlignment="1" applyProtection="1"/>
    <xf numFmtId="0" fontId="2" fillId="0" borderId="0" xfId="0" applyFont="1" applyBorder="1" applyAlignment="1">
      <alignment horizontal="center" vertical="top"/>
    </xf>
    <xf numFmtId="0" fontId="0" fillId="0" borderId="0" xfId="0"/>
    <xf numFmtId="0" fontId="6" fillId="0" borderId="0" xfId="0" applyFont="1"/>
    <xf numFmtId="0" fontId="0" fillId="2" borderId="0" xfId="0" applyFill="1"/>
    <xf numFmtId="0" fontId="0" fillId="0" borderId="0" xfId="0" applyFill="1"/>
    <xf numFmtId="3" fontId="0" fillId="0" borderId="0" xfId="0" applyNumberFormat="1" applyFill="1"/>
    <xf numFmtId="3" fontId="0" fillId="2" borderId="0" xfId="0" applyNumberFormat="1" applyFill="1"/>
    <xf numFmtId="0" fontId="1" fillId="0" borderId="0" xfId="2">
      <alignment vertical="center"/>
    </xf>
    <xf numFmtId="0" fontId="1" fillId="0" borderId="0" xfId="2" applyAlignment="1">
      <alignment horizontal="left" vertical="center"/>
    </xf>
  </cellXfs>
  <cellStyles count="4">
    <cellStyle name="표준" xfId="0" builtinId="0"/>
    <cellStyle name="표준 2" xfId="3"/>
    <cellStyle name="표준 3" xfId="2"/>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kakao.com/o/gE2vU4pbIT%20&#45796;&#47480;%20&#52488;&#45380;&#49373;&#46308;&#51008;%20&#50612;&#46523;&#44172;%20&#48176;&#50864;&#44256;%20&#50612;&#46523;&#44172;%20&#49373;&#54876;&#54616;&#45716;&#51648;%20&#50508;&#44256;%20&#49910;&#49845;&#45768;&#45796;%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9"/>
  <sheetViews>
    <sheetView tabSelected="1" workbookViewId="0"/>
  </sheetViews>
  <sheetFormatPr defaultRowHeight="16.5"/>
  <cols>
    <col min="2" max="2" width="17.875" customWidth="1"/>
    <col min="10" max="10" width="38.75" customWidth="1"/>
  </cols>
  <sheetData>
    <row r="1" spans="1:12">
      <c r="A1" s="5" t="s">
        <v>0</v>
      </c>
      <c r="B1" s="5" t="s">
        <v>479</v>
      </c>
      <c r="C1" s="5" t="s">
        <v>1</v>
      </c>
      <c r="D1" s="5" t="s">
        <v>480</v>
      </c>
      <c r="E1" s="5" t="s">
        <v>481</v>
      </c>
      <c r="F1" s="5" t="s">
        <v>482</v>
      </c>
      <c r="G1" s="5" t="s">
        <v>483</v>
      </c>
      <c r="H1" s="5" t="s">
        <v>484</v>
      </c>
      <c r="I1" s="5" t="s">
        <v>2</v>
      </c>
      <c r="J1" s="5" t="s">
        <v>485</v>
      </c>
      <c r="K1" s="5" t="s">
        <v>3</v>
      </c>
      <c r="L1" s="5" t="s">
        <v>486</v>
      </c>
    </row>
    <row r="2" spans="1:12">
      <c r="A2" s="1">
        <v>0</v>
      </c>
      <c r="B2" s="7" t="s">
        <v>682</v>
      </c>
      <c r="C2" t="s">
        <v>4</v>
      </c>
      <c r="D2" t="s">
        <v>465</v>
      </c>
      <c r="E2">
        <v>10</v>
      </c>
      <c r="F2" t="s">
        <v>469</v>
      </c>
      <c r="G2" t="s">
        <v>472</v>
      </c>
      <c r="H2" t="s">
        <v>476</v>
      </c>
      <c r="I2" t="s">
        <v>117</v>
      </c>
      <c r="J2" t="s">
        <v>362</v>
      </c>
      <c r="K2">
        <v>1</v>
      </c>
      <c r="L2" t="s">
        <v>239</v>
      </c>
    </row>
    <row r="3" spans="1:12">
      <c r="A3" s="1">
        <v>1</v>
      </c>
      <c r="B3" s="7">
        <v>68</v>
      </c>
      <c r="C3" t="s">
        <v>5</v>
      </c>
      <c r="D3" t="s">
        <v>466</v>
      </c>
      <c r="E3">
        <v>10</v>
      </c>
      <c r="F3" t="s">
        <v>469</v>
      </c>
      <c r="G3" t="s">
        <v>472</v>
      </c>
      <c r="H3" t="s">
        <v>477</v>
      </c>
      <c r="I3" t="s">
        <v>118</v>
      </c>
      <c r="J3" t="s">
        <v>363</v>
      </c>
      <c r="K3">
        <v>1</v>
      </c>
      <c r="L3" t="s">
        <v>240</v>
      </c>
    </row>
    <row r="4" spans="1:12">
      <c r="A4" s="1">
        <v>2</v>
      </c>
      <c r="B4" s="7">
        <v>68</v>
      </c>
      <c r="C4" t="s">
        <v>6</v>
      </c>
      <c r="D4" t="s">
        <v>466</v>
      </c>
      <c r="E4">
        <v>5</v>
      </c>
      <c r="F4" t="s">
        <v>470</v>
      </c>
      <c r="G4" t="s">
        <v>473</v>
      </c>
      <c r="H4" t="s">
        <v>478</v>
      </c>
      <c r="I4" t="s">
        <v>119</v>
      </c>
      <c r="J4" t="s">
        <v>363</v>
      </c>
      <c r="K4">
        <v>1</v>
      </c>
      <c r="L4" t="s">
        <v>241</v>
      </c>
    </row>
    <row r="5" spans="1:12">
      <c r="A5" s="1">
        <v>3</v>
      </c>
      <c r="B5" s="7" t="s">
        <v>651</v>
      </c>
      <c r="C5" t="s">
        <v>7</v>
      </c>
      <c r="D5" t="s">
        <v>467</v>
      </c>
      <c r="E5">
        <v>4</v>
      </c>
      <c r="F5" t="s">
        <v>469</v>
      </c>
      <c r="G5" t="s">
        <v>472</v>
      </c>
      <c r="H5" t="s">
        <v>476</v>
      </c>
      <c r="I5" t="s">
        <v>120</v>
      </c>
      <c r="J5" t="s">
        <v>364</v>
      </c>
      <c r="K5">
        <v>1</v>
      </c>
      <c r="L5" t="s">
        <v>242</v>
      </c>
    </row>
    <row r="6" spans="1:12">
      <c r="A6" s="1">
        <v>4</v>
      </c>
      <c r="B6" s="7" t="s">
        <v>675</v>
      </c>
      <c r="C6" t="s">
        <v>8</v>
      </c>
      <c r="D6" t="s">
        <v>465</v>
      </c>
      <c r="E6">
        <v>7</v>
      </c>
      <c r="F6" t="s">
        <v>471</v>
      </c>
      <c r="G6" t="s">
        <v>474</v>
      </c>
      <c r="H6" t="s">
        <v>477</v>
      </c>
      <c r="I6" t="s">
        <v>121</v>
      </c>
      <c r="J6" t="s">
        <v>365</v>
      </c>
      <c r="K6">
        <v>1</v>
      </c>
      <c r="L6" t="s">
        <v>243</v>
      </c>
    </row>
    <row r="7" spans="1:12">
      <c r="A7" s="1">
        <v>5</v>
      </c>
      <c r="B7" s="7" t="s">
        <v>676</v>
      </c>
      <c r="C7" t="s">
        <v>9</v>
      </c>
      <c r="D7" t="s">
        <v>467</v>
      </c>
      <c r="E7">
        <v>10</v>
      </c>
      <c r="F7" t="s">
        <v>471</v>
      </c>
      <c r="G7" t="s">
        <v>473</v>
      </c>
      <c r="H7" t="s">
        <v>476</v>
      </c>
      <c r="I7" t="s">
        <v>122</v>
      </c>
      <c r="J7" t="s">
        <v>366</v>
      </c>
      <c r="K7">
        <v>1</v>
      </c>
      <c r="L7" t="s">
        <v>244</v>
      </c>
    </row>
    <row r="8" spans="1:12">
      <c r="A8" s="1">
        <v>6</v>
      </c>
      <c r="B8" s="7" t="s">
        <v>652</v>
      </c>
      <c r="C8" t="s">
        <v>10</v>
      </c>
      <c r="D8" t="s">
        <v>465</v>
      </c>
      <c r="E8">
        <v>5</v>
      </c>
      <c r="F8" t="s">
        <v>471</v>
      </c>
      <c r="G8" t="s">
        <v>474</v>
      </c>
      <c r="H8" t="s">
        <v>478</v>
      </c>
      <c r="I8" t="s">
        <v>123</v>
      </c>
      <c r="J8" t="s">
        <v>648</v>
      </c>
      <c r="K8">
        <v>1</v>
      </c>
      <c r="L8" t="s">
        <v>245</v>
      </c>
    </row>
    <row r="9" spans="1:12">
      <c r="A9" s="1">
        <v>7</v>
      </c>
      <c r="B9" s="8">
        <v>77113</v>
      </c>
      <c r="C9" t="s">
        <v>11</v>
      </c>
      <c r="D9" t="s">
        <v>466</v>
      </c>
      <c r="E9">
        <v>9</v>
      </c>
      <c r="F9" t="s">
        <v>471</v>
      </c>
      <c r="G9" t="s">
        <v>475</v>
      </c>
      <c r="H9" t="s">
        <v>476</v>
      </c>
      <c r="I9" t="s">
        <v>124</v>
      </c>
      <c r="J9" t="s">
        <v>367</v>
      </c>
      <c r="K9">
        <v>1</v>
      </c>
      <c r="L9" t="s">
        <v>246</v>
      </c>
    </row>
    <row r="10" spans="1:12">
      <c r="A10" s="1">
        <v>8</v>
      </c>
      <c r="B10" s="7" t="s">
        <v>700</v>
      </c>
      <c r="C10" t="s">
        <v>12</v>
      </c>
      <c r="D10" t="s">
        <v>465</v>
      </c>
      <c r="E10">
        <v>4</v>
      </c>
      <c r="F10" t="s">
        <v>470</v>
      </c>
      <c r="G10" t="s">
        <v>473</v>
      </c>
      <c r="H10" t="s">
        <v>477</v>
      </c>
      <c r="I10" t="s">
        <v>125</v>
      </c>
      <c r="J10" t="s">
        <v>368</v>
      </c>
      <c r="K10">
        <v>1</v>
      </c>
      <c r="L10" t="s">
        <v>247</v>
      </c>
    </row>
    <row r="11" spans="1:12">
      <c r="A11" s="1">
        <v>9</v>
      </c>
      <c r="B11" s="7" t="s">
        <v>653</v>
      </c>
      <c r="C11" t="s">
        <v>13</v>
      </c>
      <c r="D11" t="s">
        <v>466</v>
      </c>
      <c r="E11">
        <v>2</v>
      </c>
      <c r="F11" t="s">
        <v>469</v>
      </c>
      <c r="G11" t="s">
        <v>473</v>
      </c>
      <c r="H11" t="s">
        <v>477</v>
      </c>
      <c r="I11" t="s">
        <v>126</v>
      </c>
      <c r="J11" t="s">
        <v>369</v>
      </c>
      <c r="K11">
        <v>1</v>
      </c>
      <c r="L11" t="s">
        <v>248</v>
      </c>
    </row>
    <row r="12" spans="1:12">
      <c r="A12" s="1">
        <v>10</v>
      </c>
      <c r="B12" s="7" t="s">
        <v>667</v>
      </c>
      <c r="C12" t="s">
        <v>14</v>
      </c>
      <c r="D12" t="s">
        <v>467</v>
      </c>
      <c r="E12">
        <v>7</v>
      </c>
      <c r="F12" t="s">
        <v>471</v>
      </c>
      <c r="G12" t="s">
        <v>475</v>
      </c>
      <c r="H12" t="s">
        <v>477</v>
      </c>
      <c r="I12" t="s">
        <v>127</v>
      </c>
      <c r="J12" t="s">
        <v>370</v>
      </c>
      <c r="K12">
        <v>1</v>
      </c>
      <c r="L12" t="s">
        <v>249</v>
      </c>
    </row>
    <row r="13" spans="1:12">
      <c r="A13" s="1">
        <v>11</v>
      </c>
      <c r="B13" s="7" t="s">
        <v>654</v>
      </c>
      <c r="C13" t="s">
        <v>15</v>
      </c>
      <c r="D13" t="s">
        <v>466</v>
      </c>
      <c r="E13">
        <v>7</v>
      </c>
      <c r="F13" t="s">
        <v>471</v>
      </c>
      <c r="G13" t="s">
        <v>473</v>
      </c>
      <c r="H13" t="s">
        <v>476</v>
      </c>
      <c r="I13" t="s">
        <v>128</v>
      </c>
      <c r="J13" t="s">
        <v>371</v>
      </c>
      <c r="K13">
        <v>1</v>
      </c>
      <c r="L13" t="s">
        <v>250</v>
      </c>
    </row>
    <row r="14" spans="1:12">
      <c r="A14" s="1">
        <v>12</v>
      </c>
      <c r="B14" s="7" t="s">
        <v>683</v>
      </c>
      <c r="C14" t="s">
        <v>16</v>
      </c>
      <c r="D14" t="s">
        <v>467</v>
      </c>
      <c r="E14">
        <v>3</v>
      </c>
      <c r="F14" t="s">
        <v>471</v>
      </c>
      <c r="G14" t="s">
        <v>474</v>
      </c>
      <c r="H14" t="s">
        <v>477</v>
      </c>
      <c r="I14" t="s">
        <v>129</v>
      </c>
      <c r="J14" t="s">
        <v>372</v>
      </c>
      <c r="K14">
        <v>1</v>
      </c>
      <c r="L14" t="s">
        <v>251</v>
      </c>
    </row>
    <row r="15" spans="1:12">
      <c r="A15" s="1">
        <v>13</v>
      </c>
      <c r="B15" s="7" t="s">
        <v>668</v>
      </c>
      <c r="C15" t="s">
        <v>17</v>
      </c>
      <c r="D15" t="s">
        <v>468</v>
      </c>
      <c r="E15">
        <v>9</v>
      </c>
      <c r="F15" t="s">
        <v>469</v>
      </c>
      <c r="G15" t="s">
        <v>472</v>
      </c>
      <c r="H15" t="s">
        <v>476</v>
      </c>
      <c r="I15" t="s">
        <v>130</v>
      </c>
      <c r="J15" t="s">
        <v>373</v>
      </c>
      <c r="K15">
        <v>1</v>
      </c>
      <c r="L15" t="s">
        <v>252</v>
      </c>
    </row>
    <row r="16" spans="1:12">
      <c r="A16" s="1">
        <v>14</v>
      </c>
      <c r="B16" s="7">
        <v>164</v>
      </c>
      <c r="C16" t="s">
        <v>18</v>
      </c>
      <c r="D16" t="s">
        <v>465</v>
      </c>
      <c r="E16">
        <v>8</v>
      </c>
      <c r="F16" t="s">
        <v>470</v>
      </c>
      <c r="G16" t="s">
        <v>475</v>
      </c>
      <c r="H16" t="s">
        <v>477</v>
      </c>
      <c r="I16" t="s">
        <v>131</v>
      </c>
      <c r="J16" t="s">
        <v>374</v>
      </c>
      <c r="K16">
        <v>1</v>
      </c>
      <c r="L16" t="s">
        <v>253</v>
      </c>
    </row>
    <row r="17" spans="1:12">
      <c r="A17" s="1">
        <v>15</v>
      </c>
      <c r="B17" s="7" t="s">
        <v>701</v>
      </c>
      <c r="C17" t="s">
        <v>19</v>
      </c>
      <c r="D17" t="s">
        <v>468</v>
      </c>
      <c r="E17">
        <v>9</v>
      </c>
      <c r="F17" t="s">
        <v>469</v>
      </c>
      <c r="G17" t="s">
        <v>473</v>
      </c>
      <c r="H17" t="s">
        <v>478</v>
      </c>
      <c r="I17" t="s">
        <v>132</v>
      </c>
      <c r="J17" t="s">
        <v>375</v>
      </c>
      <c r="K17">
        <v>1</v>
      </c>
      <c r="L17" t="s">
        <v>254</v>
      </c>
    </row>
    <row r="18" spans="1:12">
      <c r="A18" s="1">
        <v>16</v>
      </c>
      <c r="B18" s="8">
        <v>110163</v>
      </c>
      <c r="C18" t="s">
        <v>20</v>
      </c>
      <c r="D18" t="s">
        <v>466</v>
      </c>
      <c r="E18">
        <v>7</v>
      </c>
      <c r="F18" t="s">
        <v>469</v>
      </c>
      <c r="G18" t="s">
        <v>473</v>
      </c>
      <c r="H18" t="s">
        <v>477</v>
      </c>
      <c r="I18" t="s">
        <v>133</v>
      </c>
      <c r="J18" t="s">
        <v>376</v>
      </c>
      <c r="K18">
        <v>1</v>
      </c>
      <c r="L18" t="s">
        <v>255</v>
      </c>
    </row>
    <row r="19" spans="1:12">
      <c r="A19" s="1">
        <v>17</v>
      </c>
      <c r="B19" s="8">
        <v>124153101157</v>
      </c>
      <c r="C19" t="s">
        <v>21</v>
      </c>
      <c r="D19" t="s">
        <v>466</v>
      </c>
      <c r="E19">
        <v>5</v>
      </c>
      <c r="F19" t="s">
        <v>469</v>
      </c>
      <c r="G19" t="s">
        <v>475</v>
      </c>
      <c r="H19" t="s">
        <v>477</v>
      </c>
      <c r="I19" t="s">
        <v>134</v>
      </c>
      <c r="J19" t="s">
        <v>377</v>
      </c>
      <c r="K19">
        <v>1</v>
      </c>
      <c r="L19" t="s">
        <v>256</v>
      </c>
    </row>
    <row r="20" spans="1:12">
      <c r="A20" s="1">
        <v>18</v>
      </c>
      <c r="B20" s="7" t="s">
        <v>655</v>
      </c>
      <c r="C20" t="s">
        <v>22</v>
      </c>
      <c r="D20" t="s">
        <v>467</v>
      </c>
      <c r="E20">
        <v>2</v>
      </c>
      <c r="F20" t="s">
        <v>471</v>
      </c>
      <c r="G20" t="s">
        <v>472</v>
      </c>
      <c r="H20" t="s">
        <v>476</v>
      </c>
      <c r="I20" t="s">
        <v>135</v>
      </c>
      <c r="J20" t="s">
        <v>378</v>
      </c>
      <c r="K20">
        <v>1</v>
      </c>
      <c r="L20" t="s">
        <v>257</v>
      </c>
    </row>
    <row r="21" spans="1:12">
      <c r="A21" s="1">
        <v>19</v>
      </c>
      <c r="B21" s="7" t="s">
        <v>698</v>
      </c>
      <c r="C21" t="s">
        <v>23</v>
      </c>
      <c r="D21" t="s">
        <v>465</v>
      </c>
      <c r="E21">
        <v>6</v>
      </c>
      <c r="F21" t="s">
        <v>470</v>
      </c>
      <c r="G21" t="s">
        <v>472</v>
      </c>
      <c r="H21" t="s">
        <v>478</v>
      </c>
      <c r="I21" t="s">
        <v>136</v>
      </c>
      <c r="J21" t="s">
        <v>379</v>
      </c>
      <c r="K21">
        <v>1</v>
      </c>
      <c r="L21" t="s">
        <v>258</v>
      </c>
    </row>
    <row r="22" spans="1:12">
      <c r="A22" s="1">
        <v>20</v>
      </c>
      <c r="B22" s="7">
        <v>59</v>
      </c>
      <c r="C22" t="s">
        <v>24</v>
      </c>
      <c r="D22" t="s">
        <v>465</v>
      </c>
      <c r="E22">
        <v>9</v>
      </c>
      <c r="F22" t="s">
        <v>469</v>
      </c>
      <c r="G22" t="s">
        <v>475</v>
      </c>
      <c r="H22" t="s">
        <v>476</v>
      </c>
      <c r="I22" t="s">
        <v>137</v>
      </c>
      <c r="J22" t="s">
        <v>380</v>
      </c>
      <c r="K22">
        <v>1</v>
      </c>
      <c r="L22" t="s">
        <v>259</v>
      </c>
    </row>
    <row r="23" spans="1:12">
      <c r="A23" s="1">
        <v>21</v>
      </c>
      <c r="B23" s="8">
        <v>76132</v>
      </c>
      <c r="C23" t="s">
        <v>25</v>
      </c>
      <c r="D23" t="s">
        <v>465</v>
      </c>
      <c r="E23">
        <v>10</v>
      </c>
      <c r="F23" t="s">
        <v>470</v>
      </c>
      <c r="G23" t="s">
        <v>472</v>
      </c>
      <c r="H23" t="s">
        <v>477</v>
      </c>
      <c r="I23" t="s">
        <v>138</v>
      </c>
      <c r="J23" t="s">
        <v>381</v>
      </c>
      <c r="K23">
        <v>1</v>
      </c>
      <c r="L23" t="s">
        <v>260</v>
      </c>
    </row>
    <row r="24" spans="1:12">
      <c r="A24" s="1">
        <v>22</v>
      </c>
      <c r="B24" s="7" t="s">
        <v>649</v>
      </c>
      <c r="C24" t="s">
        <v>26</v>
      </c>
      <c r="D24" t="s">
        <v>465</v>
      </c>
      <c r="E24">
        <v>7</v>
      </c>
      <c r="F24" t="s">
        <v>469</v>
      </c>
      <c r="G24" t="s">
        <v>472</v>
      </c>
      <c r="H24" t="s">
        <v>477</v>
      </c>
      <c r="I24" t="s">
        <v>139</v>
      </c>
      <c r="J24" t="s">
        <v>382</v>
      </c>
      <c r="K24">
        <v>1</v>
      </c>
      <c r="L24" t="s">
        <v>261</v>
      </c>
    </row>
    <row r="25" spans="1:12">
      <c r="A25" s="1">
        <v>23</v>
      </c>
      <c r="B25" s="7" t="s">
        <v>682</v>
      </c>
      <c r="C25" t="s">
        <v>4</v>
      </c>
      <c r="D25" t="s">
        <v>466</v>
      </c>
      <c r="E25">
        <v>4</v>
      </c>
      <c r="F25" t="s">
        <v>469</v>
      </c>
      <c r="G25" t="s">
        <v>474</v>
      </c>
      <c r="H25" t="s">
        <v>476</v>
      </c>
      <c r="I25" t="s">
        <v>117</v>
      </c>
      <c r="J25" t="s">
        <v>362</v>
      </c>
      <c r="K25">
        <v>1</v>
      </c>
      <c r="L25" t="s">
        <v>239</v>
      </c>
    </row>
    <row r="26" spans="1:12">
      <c r="A26" s="1">
        <v>24</v>
      </c>
      <c r="B26" s="7">
        <v>68</v>
      </c>
      <c r="C26" t="s">
        <v>5</v>
      </c>
      <c r="D26" t="s">
        <v>466</v>
      </c>
      <c r="E26">
        <v>6</v>
      </c>
      <c r="F26" t="s">
        <v>471</v>
      </c>
      <c r="G26" t="s">
        <v>474</v>
      </c>
      <c r="H26" t="s">
        <v>478</v>
      </c>
      <c r="I26" t="s">
        <v>118</v>
      </c>
      <c r="J26" t="s">
        <v>363</v>
      </c>
      <c r="K26">
        <v>1</v>
      </c>
      <c r="L26" t="s">
        <v>240</v>
      </c>
    </row>
    <row r="27" spans="1:12">
      <c r="A27" s="1">
        <v>25</v>
      </c>
      <c r="B27" s="7">
        <v>68</v>
      </c>
      <c r="C27" t="s">
        <v>6</v>
      </c>
      <c r="D27" t="s">
        <v>468</v>
      </c>
      <c r="E27">
        <v>7</v>
      </c>
      <c r="F27" t="s">
        <v>469</v>
      </c>
      <c r="G27" t="s">
        <v>473</v>
      </c>
      <c r="H27" t="s">
        <v>476</v>
      </c>
      <c r="I27" t="s">
        <v>119</v>
      </c>
      <c r="J27" t="s">
        <v>363</v>
      </c>
      <c r="K27">
        <v>1</v>
      </c>
      <c r="L27" t="s">
        <v>241</v>
      </c>
    </row>
    <row r="28" spans="1:12">
      <c r="A28" s="1">
        <v>26</v>
      </c>
      <c r="B28" s="7">
        <v>110</v>
      </c>
      <c r="C28" t="s">
        <v>27</v>
      </c>
      <c r="D28" t="s">
        <v>466</v>
      </c>
      <c r="E28">
        <v>2</v>
      </c>
      <c r="F28" t="s">
        <v>469</v>
      </c>
      <c r="G28" t="s">
        <v>474</v>
      </c>
      <c r="H28" t="s">
        <v>476</v>
      </c>
      <c r="I28" t="s">
        <v>140</v>
      </c>
      <c r="J28" t="s">
        <v>383</v>
      </c>
      <c r="K28">
        <v>1</v>
      </c>
      <c r="L28" t="s">
        <v>262</v>
      </c>
    </row>
    <row r="29" spans="1:12">
      <c r="A29" s="1">
        <v>27</v>
      </c>
      <c r="B29" s="8">
        <v>144114</v>
      </c>
      <c r="C29" t="s">
        <v>28</v>
      </c>
      <c r="D29" t="s">
        <v>466</v>
      </c>
      <c r="E29">
        <v>2</v>
      </c>
      <c r="F29" t="s">
        <v>471</v>
      </c>
      <c r="G29" t="s">
        <v>474</v>
      </c>
      <c r="H29" t="s">
        <v>478</v>
      </c>
      <c r="I29" t="s">
        <v>141</v>
      </c>
      <c r="J29" t="s">
        <v>384</v>
      </c>
      <c r="K29">
        <v>1</v>
      </c>
      <c r="L29" t="s">
        <v>263</v>
      </c>
    </row>
    <row r="30" spans="1:12">
      <c r="A30" s="1">
        <v>28</v>
      </c>
      <c r="B30" s="8">
        <v>107132</v>
      </c>
      <c r="C30" t="s">
        <v>29</v>
      </c>
      <c r="D30" t="s">
        <v>468</v>
      </c>
      <c r="E30">
        <v>8</v>
      </c>
      <c r="F30" t="s">
        <v>470</v>
      </c>
      <c r="G30" t="s">
        <v>475</v>
      </c>
      <c r="H30" t="s">
        <v>477</v>
      </c>
      <c r="I30" t="s">
        <v>142</v>
      </c>
      <c r="J30" t="s">
        <v>385</v>
      </c>
      <c r="K30">
        <v>1</v>
      </c>
      <c r="L30" t="s">
        <v>264</v>
      </c>
    </row>
    <row r="31" spans="1:12">
      <c r="A31" s="1">
        <v>29</v>
      </c>
      <c r="B31" s="7" t="s">
        <v>656</v>
      </c>
      <c r="C31" t="s">
        <v>30</v>
      </c>
      <c r="D31" t="s">
        <v>466</v>
      </c>
      <c r="E31">
        <v>5</v>
      </c>
      <c r="F31" t="s">
        <v>471</v>
      </c>
      <c r="G31" t="s">
        <v>475</v>
      </c>
      <c r="H31" t="s">
        <v>476</v>
      </c>
      <c r="I31" t="s">
        <v>143</v>
      </c>
      <c r="J31" t="s">
        <v>386</v>
      </c>
      <c r="K31">
        <v>1</v>
      </c>
      <c r="L31" t="s">
        <v>265</v>
      </c>
    </row>
    <row r="32" spans="1:12">
      <c r="A32" s="1">
        <v>30</v>
      </c>
      <c r="B32" s="7">
        <v>36</v>
      </c>
      <c r="C32" t="s">
        <v>31</v>
      </c>
      <c r="D32" t="s">
        <v>465</v>
      </c>
      <c r="E32">
        <v>3</v>
      </c>
      <c r="F32" t="s">
        <v>469</v>
      </c>
      <c r="G32" t="s">
        <v>473</v>
      </c>
      <c r="H32" t="s">
        <v>478</v>
      </c>
      <c r="I32" t="s">
        <v>144</v>
      </c>
      <c r="J32" t="s">
        <v>387</v>
      </c>
      <c r="K32">
        <v>1</v>
      </c>
      <c r="L32" t="s">
        <v>266</v>
      </c>
    </row>
    <row r="33" spans="1:12">
      <c r="A33" s="1">
        <v>31</v>
      </c>
      <c r="B33" s="8">
        <v>98163</v>
      </c>
      <c r="C33" t="s">
        <v>32</v>
      </c>
      <c r="D33" t="s">
        <v>466</v>
      </c>
      <c r="E33">
        <v>10</v>
      </c>
      <c r="F33" t="s">
        <v>471</v>
      </c>
      <c r="G33" t="s">
        <v>473</v>
      </c>
      <c r="H33" t="s">
        <v>477</v>
      </c>
      <c r="I33" t="s">
        <v>145</v>
      </c>
      <c r="J33" t="s">
        <v>388</v>
      </c>
      <c r="K33">
        <v>1</v>
      </c>
      <c r="L33" t="s">
        <v>267</v>
      </c>
    </row>
    <row r="34" spans="1:12">
      <c r="A34" s="1">
        <v>32</v>
      </c>
      <c r="B34" s="8">
        <v>16125112152</v>
      </c>
      <c r="C34" t="s">
        <v>33</v>
      </c>
      <c r="D34" t="s">
        <v>466</v>
      </c>
      <c r="E34">
        <v>8</v>
      </c>
      <c r="F34" t="s">
        <v>469</v>
      </c>
      <c r="G34" t="s">
        <v>474</v>
      </c>
      <c r="H34" t="s">
        <v>477</v>
      </c>
      <c r="I34" t="s">
        <v>146</v>
      </c>
      <c r="J34" t="s">
        <v>389</v>
      </c>
      <c r="K34">
        <v>1</v>
      </c>
      <c r="L34" t="s">
        <v>268</v>
      </c>
    </row>
    <row r="35" spans="1:12">
      <c r="A35" s="1">
        <v>33</v>
      </c>
      <c r="B35" s="7" t="s">
        <v>684</v>
      </c>
      <c r="C35" t="s">
        <v>34</v>
      </c>
      <c r="D35" t="s">
        <v>468</v>
      </c>
      <c r="E35">
        <v>7</v>
      </c>
      <c r="F35" t="s">
        <v>469</v>
      </c>
      <c r="G35" t="s">
        <v>474</v>
      </c>
      <c r="H35" t="s">
        <v>477</v>
      </c>
      <c r="I35" t="s">
        <v>147</v>
      </c>
      <c r="J35" t="s">
        <v>390</v>
      </c>
      <c r="K35">
        <v>1</v>
      </c>
      <c r="L35" t="s">
        <v>269</v>
      </c>
    </row>
    <row r="36" spans="1:12">
      <c r="A36" s="1">
        <v>34</v>
      </c>
      <c r="B36" s="7" t="s">
        <v>669</v>
      </c>
      <c r="C36" t="s">
        <v>35</v>
      </c>
      <c r="D36" t="s">
        <v>468</v>
      </c>
      <c r="E36">
        <v>3</v>
      </c>
      <c r="F36" t="s">
        <v>469</v>
      </c>
      <c r="G36" t="s">
        <v>474</v>
      </c>
      <c r="H36" t="s">
        <v>477</v>
      </c>
      <c r="I36" t="s">
        <v>148</v>
      </c>
      <c r="J36" t="s">
        <v>391</v>
      </c>
      <c r="K36">
        <v>1</v>
      </c>
      <c r="L36" t="s">
        <v>270</v>
      </c>
    </row>
    <row r="37" spans="1:12">
      <c r="A37" s="1">
        <v>35</v>
      </c>
      <c r="B37" s="7" t="s">
        <v>699</v>
      </c>
      <c r="C37" t="s">
        <v>36</v>
      </c>
      <c r="D37" t="s">
        <v>467</v>
      </c>
      <c r="E37">
        <v>4</v>
      </c>
      <c r="F37" t="s">
        <v>471</v>
      </c>
      <c r="G37" t="s">
        <v>474</v>
      </c>
      <c r="H37" t="s">
        <v>477</v>
      </c>
      <c r="I37" t="s">
        <v>149</v>
      </c>
      <c r="J37" t="s">
        <v>392</v>
      </c>
      <c r="K37">
        <v>1</v>
      </c>
      <c r="L37" t="s">
        <v>271</v>
      </c>
    </row>
    <row r="38" spans="1:12">
      <c r="A38" s="1">
        <v>36</v>
      </c>
      <c r="B38" s="7" t="s">
        <v>677</v>
      </c>
      <c r="C38" t="s">
        <v>37</v>
      </c>
      <c r="D38" t="s">
        <v>468</v>
      </c>
      <c r="E38">
        <v>10</v>
      </c>
      <c r="F38" t="s">
        <v>470</v>
      </c>
      <c r="G38" t="s">
        <v>472</v>
      </c>
      <c r="H38" t="s">
        <v>477</v>
      </c>
      <c r="I38" t="s">
        <v>150</v>
      </c>
      <c r="J38" t="s">
        <v>393</v>
      </c>
      <c r="K38">
        <v>1</v>
      </c>
      <c r="L38" t="s">
        <v>272</v>
      </c>
    </row>
    <row r="39" spans="1:12">
      <c r="A39" s="1">
        <v>37</v>
      </c>
      <c r="B39" s="7" t="s">
        <v>670</v>
      </c>
      <c r="C39" t="s">
        <v>38</v>
      </c>
      <c r="D39" t="s">
        <v>468</v>
      </c>
      <c r="E39">
        <v>10</v>
      </c>
      <c r="F39" t="s">
        <v>470</v>
      </c>
      <c r="G39" t="s">
        <v>475</v>
      </c>
      <c r="H39" t="s">
        <v>478</v>
      </c>
      <c r="I39" t="s">
        <v>151</v>
      </c>
      <c r="J39" t="s">
        <v>394</v>
      </c>
      <c r="K39">
        <v>1</v>
      </c>
      <c r="L39" t="s">
        <v>273</v>
      </c>
    </row>
    <row r="40" spans="1:12">
      <c r="A40" s="1">
        <v>38</v>
      </c>
      <c r="B40" s="8">
        <v>16112</v>
      </c>
      <c r="C40" t="s">
        <v>39</v>
      </c>
      <c r="D40" t="s">
        <v>468</v>
      </c>
      <c r="E40">
        <v>8</v>
      </c>
      <c r="F40" t="s">
        <v>469</v>
      </c>
      <c r="G40" t="s">
        <v>475</v>
      </c>
      <c r="H40" t="s">
        <v>476</v>
      </c>
      <c r="I40" t="s">
        <v>152</v>
      </c>
      <c r="J40" t="s">
        <v>395</v>
      </c>
      <c r="K40">
        <v>1</v>
      </c>
      <c r="L40" t="s">
        <v>274</v>
      </c>
    </row>
    <row r="41" spans="1:12">
      <c r="A41" s="1">
        <v>39</v>
      </c>
      <c r="B41" s="7" t="s">
        <v>653</v>
      </c>
      <c r="C41" t="s">
        <v>13</v>
      </c>
      <c r="D41" t="s">
        <v>468</v>
      </c>
      <c r="E41">
        <v>2</v>
      </c>
      <c r="F41" t="s">
        <v>471</v>
      </c>
      <c r="G41" t="s">
        <v>474</v>
      </c>
      <c r="H41" t="s">
        <v>478</v>
      </c>
      <c r="I41" t="s">
        <v>153</v>
      </c>
      <c r="J41" t="s">
        <v>369</v>
      </c>
      <c r="K41">
        <v>1</v>
      </c>
      <c r="L41" t="s">
        <v>275</v>
      </c>
    </row>
    <row r="42" spans="1:12">
      <c r="A42" s="1">
        <v>40</v>
      </c>
      <c r="B42" s="7" t="s">
        <v>677</v>
      </c>
      <c r="C42" t="s">
        <v>37</v>
      </c>
      <c r="D42" t="s">
        <v>467</v>
      </c>
      <c r="E42">
        <v>6</v>
      </c>
      <c r="F42" t="s">
        <v>469</v>
      </c>
      <c r="G42" t="s">
        <v>472</v>
      </c>
      <c r="H42" t="s">
        <v>476</v>
      </c>
      <c r="I42" t="s">
        <v>154</v>
      </c>
      <c r="J42" t="s">
        <v>393</v>
      </c>
      <c r="K42">
        <v>1</v>
      </c>
      <c r="L42" t="s">
        <v>276</v>
      </c>
    </row>
    <row r="43" spans="1:12">
      <c r="A43" s="1">
        <v>41</v>
      </c>
      <c r="B43" s="7" t="s">
        <v>685</v>
      </c>
      <c r="C43" t="s">
        <v>40</v>
      </c>
      <c r="D43" t="s">
        <v>466</v>
      </c>
      <c r="E43">
        <v>6</v>
      </c>
      <c r="F43" t="s">
        <v>470</v>
      </c>
      <c r="G43" t="s">
        <v>472</v>
      </c>
      <c r="H43" t="s">
        <v>478</v>
      </c>
      <c r="I43" t="s">
        <v>155</v>
      </c>
      <c r="J43" t="s">
        <v>396</v>
      </c>
      <c r="K43">
        <v>1</v>
      </c>
      <c r="L43" t="s">
        <v>277</v>
      </c>
    </row>
    <row r="44" spans="1:12">
      <c r="A44" s="1">
        <v>42</v>
      </c>
      <c r="B44" s="7" t="s">
        <v>667</v>
      </c>
      <c r="C44" t="s">
        <v>14</v>
      </c>
      <c r="D44" t="s">
        <v>466</v>
      </c>
      <c r="E44">
        <v>7</v>
      </c>
      <c r="F44" t="s">
        <v>470</v>
      </c>
      <c r="G44" t="s">
        <v>473</v>
      </c>
      <c r="H44" t="s">
        <v>476</v>
      </c>
      <c r="I44" t="s">
        <v>127</v>
      </c>
      <c r="J44" t="s">
        <v>370</v>
      </c>
      <c r="K44">
        <v>1</v>
      </c>
      <c r="L44" t="s">
        <v>278</v>
      </c>
    </row>
    <row r="45" spans="1:12">
      <c r="A45" s="1">
        <v>43</v>
      </c>
      <c r="B45" s="7">
        <v>96</v>
      </c>
      <c r="C45" t="s">
        <v>41</v>
      </c>
      <c r="D45" t="s">
        <v>466</v>
      </c>
      <c r="E45">
        <v>2</v>
      </c>
      <c r="F45" t="s">
        <v>471</v>
      </c>
      <c r="G45" t="s">
        <v>474</v>
      </c>
      <c r="H45" t="s">
        <v>477</v>
      </c>
      <c r="I45" t="s">
        <v>156</v>
      </c>
      <c r="J45" t="s">
        <v>397</v>
      </c>
      <c r="K45">
        <v>1</v>
      </c>
      <c r="L45" t="s">
        <v>279</v>
      </c>
    </row>
    <row r="46" spans="1:12">
      <c r="A46" s="1">
        <v>44</v>
      </c>
      <c r="B46" s="8">
        <v>119125163</v>
      </c>
      <c r="C46" t="s">
        <v>42</v>
      </c>
      <c r="D46" t="s">
        <v>466</v>
      </c>
      <c r="E46">
        <v>6</v>
      </c>
      <c r="F46" t="s">
        <v>469</v>
      </c>
      <c r="G46" t="s">
        <v>474</v>
      </c>
      <c r="H46" t="s">
        <v>476</v>
      </c>
      <c r="I46" t="s">
        <v>157</v>
      </c>
      <c r="J46" t="s">
        <v>398</v>
      </c>
      <c r="K46">
        <v>1</v>
      </c>
      <c r="L46" t="s">
        <v>280</v>
      </c>
    </row>
    <row r="47" spans="1:12">
      <c r="A47" s="1">
        <v>45</v>
      </c>
      <c r="B47" s="7">
        <v>149</v>
      </c>
      <c r="C47" t="s">
        <v>43</v>
      </c>
      <c r="D47" t="s">
        <v>465</v>
      </c>
      <c r="E47">
        <v>5</v>
      </c>
      <c r="F47" t="s">
        <v>471</v>
      </c>
      <c r="G47" t="s">
        <v>474</v>
      </c>
      <c r="H47" t="s">
        <v>476</v>
      </c>
      <c r="I47" t="s">
        <v>158</v>
      </c>
      <c r="J47" t="s">
        <v>399</v>
      </c>
      <c r="K47">
        <v>1</v>
      </c>
      <c r="L47" t="s">
        <v>281</v>
      </c>
    </row>
    <row r="48" spans="1:12">
      <c r="A48" s="1">
        <v>46</v>
      </c>
      <c r="B48" s="7" t="s">
        <v>682</v>
      </c>
      <c r="C48" t="s">
        <v>4</v>
      </c>
      <c r="D48" t="s">
        <v>466</v>
      </c>
      <c r="E48">
        <v>4</v>
      </c>
      <c r="F48" t="s">
        <v>469</v>
      </c>
      <c r="G48" t="s">
        <v>472</v>
      </c>
      <c r="H48" t="s">
        <v>478</v>
      </c>
      <c r="I48" t="s">
        <v>117</v>
      </c>
      <c r="J48" t="s">
        <v>362</v>
      </c>
      <c r="K48">
        <v>1</v>
      </c>
      <c r="L48" t="s">
        <v>239</v>
      </c>
    </row>
    <row r="49" spans="1:12">
      <c r="A49" s="1">
        <v>47</v>
      </c>
      <c r="B49" s="7">
        <v>68</v>
      </c>
      <c r="C49" t="s">
        <v>5</v>
      </c>
      <c r="D49" t="s">
        <v>466</v>
      </c>
      <c r="E49">
        <v>3</v>
      </c>
      <c r="F49" t="s">
        <v>470</v>
      </c>
      <c r="G49" t="s">
        <v>473</v>
      </c>
      <c r="H49" t="s">
        <v>478</v>
      </c>
      <c r="I49" t="s">
        <v>118</v>
      </c>
      <c r="J49" t="s">
        <v>363</v>
      </c>
      <c r="K49">
        <v>1</v>
      </c>
      <c r="L49" t="s">
        <v>240</v>
      </c>
    </row>
    <row r="50" spans="1:12">
      <c r="A50" s="1">
        <v>48</v>
      </c>
      <c r="B50" s="7">
        <v>68</v>
      </c>
      <c r="C50" t="s">
        <v>6</v>
      </c>
      <c r="D50" t="s">
        <v>468</v>
      </c>
      <c r="E50">
        <v>5</v>
      </c>
      <c r="F50" t="s">
        <v>470</v>
      </c>
      <c r="G50" t="s">
        <v>474</v>
      </c>
      <c r="H50" t="s">
        <v>476</v>
      </c>
      <c r="I50" t="s">
        <v>119</v>
      </c>
      <c r="J50" t="s">
        <v>363</v>
      </c>
      <c r="K50">
        <v>1</v>
      </c>
      <c r="L50" t="s">
        <v>241</v>
      </c>
    </row>
    <row r="51" spans="1:12">
      <c r="A51" s="1">
        <v>49</v>
      </c>
      <c r="B51" s="7" t="s">
        <v>657</v>
      </c>
      <c r="C51" t="s">
        <v>44</v>
      </c>
      <c r="D51" t="s">
        <v>465</v>
      </c>
      <c r="E51">
        <v>9</v>
      </c>
      <c r="F51" t="s">
        <v>469</v>
      </c>
      <c r="G51" t="s">
        <v>474</v>
      </c>
      <c r="H51" t="s">
        <v>476</v>
      </c>
      <c r="I51" t="s">
        <v>159</v>
      </c>
      <c r="J51" t="s">
        <v>400</v>
      </c>
      <c r="K51">
        <v>1</v>
      </c>
      <c r="L51" t="s">
        <v>282</v>
      </c>
    </row>
    <row r="52" spans="1:12">
      <c r="A52" s="1">
        <v>50</v>
      </c>
      <c r="B52" s="7" t="s">
        <v>678</v>
      </c>
      <c r="C52" t="s">
        <v>45</v>
      </c>
      <c r="D52" t="s">
        <v>467</v>
      </c>
      <c r="E52">
        <v>7</v>
      </c>
      <c r="F52" t="s">
        <v>469</v>
      </c>
      <c r="G52" t="s">
        <v>474</v>
      </c>
      <c r="H52" t="s">
        <v>477</v>
      </c>
      <c r="I52" t="s">
        <v>160</v>
      </c>
      <c r="J52" t="s">
        <v>401</v>
      </c>
      <c r="K52">
        <v>1</v>
      </c>
      <c r="L52" t="s">
        <v>283</v>
      </c>
    </row>
    <row r="53" spans="1:12">
      <c r="A53" s="1">
        <v>51</v>
      </c>
      <c r="B53" s="7" t="s">
        <v>686</v>
      </c>
      <c r="C53" t="s">
        <v>46</v>
      </c>
      <c r="D53" t="s">
        <v>465</v>
      </c>
      <c r="E53">
        <v>8</v>
      </c>
      <c r="F53" t="s">
        <v>469</v>
      </c>
      <c r="G53" t="s">
        <v>473</v>
      </c>
      <c r="H53" t="s">
        <v>478</v>
      </c>
      <c r="I53" t="s">
        <v>161</v>
      </c>
      <c r="J53" t="s">
        <v>402</v>
      </c>
      <c r="K53">
        <v>1</v>
      </c>
      <c r="L53" t="s">
        <v>284</v>
      </c>
    </row>
    <row r="54" spans="1:12">
      <c r="A54" s="1">
        <v>52</v>
      </c>
      <c r="B54" s="7">
        <v>149</v>
      </c>
      <c r="C54" t="s">
        <v>47</v>
      </c>
      <c r="D54" t="s">
        <v>465</v>
      </c>
      <c r="E54">
        <v>3</v>
      </c>
      <c r="F54" t="s">
        <v>470</v>
      </c>
      <c r="G54" t="s">
        <v>473</v>
      </c>
      <c r="H54" t="s">
        <v>477</v>
      </c>
      <c r="I54" t="s">
        <v>162</v>
      </c>
      <c r="J54" t="s">
        <v>399</v>
      </c>
      <c r="K54">
        <v>1</v>
      </c>
      <c r="L54" t="s">
        <v>285</v>
      </c>
    </row>
    <row r="55" spans="1:12">
      <c r="A55" s="1">
        <v>53</v>
      </c>
      <c r="B55" s="7" t="s">
        <v>677</v>
      </c>
      <c r="C55" t="s">
        <v>37</v>
      </c>
      <c r="D55" t="s">
        <v>468</v>
      </c>
      <c r="E55">
        <v>4</v>
      </c>
      <c r="F55" t="s">
        <v>470</v>
      </c>
      <c r="G55" t="s">
        <v>474</v>
      </c>
      <c r="H55" t="s">
        <v>478</v>
      </c>
      <c r="I55" t="s">
        <v>163</v>
      </c>
      <c r="J55" t="s">
        <v>393</v>
      </c>
      <c r="K55">
        <v>1</v>
      </c>
      <c r="L55" t="s">
        <v>286</v>
      </c>
    </row>
    <row r="56" spans="1:12">
      <c r="A56" s="1">
        <v>54</v>
      </c>
      <c r="B56" s="7" t="s">
        <v>658</v>
      </c>
      <c r="C56" t="s">
        <v>48</v>
      </c>
      <c r="D56" t="s">
        <v>467</v>
      </c>
      <c r="E56">
        <v>7</v>
      </c>
      <c r="F56" t="s">
        <v>470</v>
      </c>
      <c r="G56" t="s">
        <v>475</v>
      </c>
      <c r="H56" t="s">
        <v>478</v>
      </c>
      <c r="I56" t="s">
        <v>164</v>
      </c>
      <c r="J56" t="s">
        <v>403</v>
      </c>
      <c r="K56">
        <v>1</v>
      </c>
      <c r="L56" t="s">
        <v>287</v>
      </c>
    </row>
    <row r="57" spans="1:12">
      <c r="A57" s="1">
        <v>55</v>
      </c>
      <c r="B57" s="7">
        <v>50</v>
      </c>
      <c r="C57" t="s">
        <v>49</v>
      </c>
      <c r="D57" t="s">
        <v>467</v>
      </c>
      <c r="E57">
        <v>4</v>
      </c>
      <c r="F57" t="s">
        <v>470</v>
      </c>
      <c r="G57" t="s">
        <v>474</v>
      </c>
      <c r="H57" t="s">
        <v>477</v>
      </c>
      <c r="I57" t="s">
        <v>165</v>
      </c>
      <c r="J57" t="s">
        <v>404</v>
      </c>
      <c r="K57">
        <v>1</v>
      </c>
      <c r="L57" t="s">
        <v>288</v>
      </c>
    </row>
    <row r="58" spans="1:12">
      <c r="A58" s="1">
        <v>56</v>
      </c>
      <c r="B58" s="7" t="s">
        <v>667</v>
      </c>
      <c r="C58" t="s">
        <v>14</v>
      </c>
      <c r="D58" t="s">
        <v>466</v>
      </c>
      <c r="E58">
        <v>3</v>
      </c>
      <c r="F58" t="s">
        <v>470</v>
      </c>
      <c r="G58" t="s">
        <v>475</v>
      </c>
      <c r="H58" t="s">
        <v>476</v>
      </c>
      <c r="I58" t="s">
        <v>166</v>
      </c>
      <c r="J58" t="s">
        <v>370</v>
      </c>
      <c r="K58">
        <v>1</v>
      </c>
      <c r="L58" t="s">
        <v>289</v>
      </c>
    </row>
    <row r="59" spans="1:12">
      <c r="A59" s="1">
        <v>57</v>
      </c>
      <c r="B59" s="7" t="s">
        <v>671</v>
      </c>
      <c r="C59" t="s">
        <v>50</v>
      </c>
      <c r="D59" t="s">
        <v>466</v>
      </c>
      <c r="E59">
        <v>2</v>
      </c>
      <c r="F59" t="s">
        <v>470</v>
      </c>
      <c r="G59" t="s">
        <v>472</v>
      </c>
      <c r="H59" t="s">
        <v>476</v>
      </c>
      <c r="I59" t="s">
        <v>167</v>
      </c>
      <c r="J59" t="s">
        <v>405</v>
      </c>
      <c r="K59">
        <v>1</v>
      </c>
      <c r="L59" t="s">
        <v>290</v>
      </c>
    </row>
    <row r="60" spans="1:12">
      <c r="A60" s="1">
        <v>58</v>
      </c>
      <c r="B60" s="7" t="s">
        <v>702</v>
      </c>
      <c r="C60" t="s">
        <v>51</v>
      </c>
      <c r="D60" t="s">
        <v>467</v>
      </c>
      <c r="E60">
        <v>8</v>
      </c>
      <c r="F60" t="s">
        <v>471</v>
      </c>
      <c r="G60" t="s">
        <v>473</v>
      </c>
      <c r="H60" t="s">
        <v>478</v>
      </c>
      <c r="I60" t="s">
        <v>168</v>
      </c>
      <c r="J60" t="s">
        <v>406</v>
      </c>
      <c r="K60">
        <v>1</v>
      </c>
      <c r="L60" t="s">
        <v>291</v>
      </c>
    </row>
    <row r="61" spans="1:12">
      <c r="A61" s="1">
        <v>59</v>
      </c>
      <c r="B61" s="8">
        <v>137152</v>
      </c>
      <c r="C61" t="s">
        <v>52</v>
      </c>
      <c r="D61" t="s">
        <v>468</v>
      </c>
      <c r="E61">
        <v>2</v>
      </c>
      <c r="F61" t="s">
        <v>471</v>
      </c>
      <c r="G61" t="s">
        <v>475</v>
      </c>
      <c r="H61" t="s">
        <v>476</v>
      </c>
      <c r="I61" t="s">
        <v>169</v>
      </c>
      <c r="J61" t="s">
        <v>407</v>
      </c>
      <c r="K61">
        <v>1</v>
      </c>
      <c r="L61" t="s">
        <v>292</v>
      </c>
    </row>
    <row r="62" spans="1:12">
      <c r="A62" s="1">
        <v>60</v>
      </c>
      <c r="B62" s="8">
        <v>164153</v>
      </c>
      <c r="C62" t="s">
        <v>53</v>
      </c>
      <c r="D62" t="s">
        <v>465</v>
      </c>
      <c r="E62">
        <v>8</v>
      </c>
      <c r="F62" t="s">
        <v>471</v>
      </c>
      <c r="G62" t="s">
        <v>473</v>
      </c>
      <c r="H62" t="s">
        <v>477</v>
      </c>
      <c r="I62" t="s">
        <v>170</v>
      </c>
      <c r="J62" t="s">
        <v>408</v>
      </c>
      <c r="K62">
        <v>1</v>
      </c>
      <c r="L62" t="s">
        <v>293</v>
      </c>
    </row>
    <row r="63" spans="1:12">
      <c r="A63" s="1">
        <v>61</v>
      </c>
      <c r="B63" s="7">
        <v>16</v>
      </c>
      <c r="C63" t="s">
        <v>54</v>
      </c>
      <c r="D63" t="s">
        <v>465</v>
      </c>
      <c r="E63">
        <v>7</v>
      </c>
      <c r="F63" t="s">
        <v>469</v>
      </c>
      <c r="G63" t="s">
        <v>472</v>
      </c>
      <c r="H63" t="s">
        <v>477</v>
      </c>
      <c r="I63" t="s">
        <v>171</v>
      </c>
      <c r="J63" t="s">
        <v>409</v>
      </c>
      <c r="K63">
        <v>1</v>
      </c>
      <c r="L63" t="s">
        <v>294</v>
      </c>
    </row>
    <row r="64" spans="1:12">
      <c r="A64" s="1">
        <v>62</v>
      </c>
      <c r="B64" s="7" t="s">
        <v>687</v>
      </c>
      <c r="C64" t="s">
        <v>55</v>
      </c>
      <c r="D64" t="s">
        <v>467</v>
      </c>
      <c r="E64">
        <v>5</v>
      </c>
      <c r="F64" t="s">
        <v>469</v>
      </c>
      <c r="G64" t="s">
        <v>473</v>
      </c>
      <c r="H64" t="s">
        <v>476</v>
      </c>
      <c r="I64" t="s">
        <v>172</v>
      </c>
      <c r="J64" t="s">
        <v>410</v>
      </c>
      <c r="K64">
        <v>1</v>
      </c>
      <c r="L64" t="s">
        <v>295</v>
      </c>
    </row>
    <row r="65" spans="1:12">
      <c r="A65" s="1">
        <v>63</v>
      </c>
      <c r="B65" s="8">
        <v>64150</v>
      </c>
      <c r="C65" t="s">
        <v>56</v>
      </c>
      <c r="D65" t="s">
        <v>466</v>
      </c>
      <c r="E65">
        <v>8</v>
      </c>
      <c r="F65" t="s">
        <v>470</v>
      </c>
      <c r="G65" t="s">
        <v>472</v>
      </c>
      <c r="H65" t="s">
        <v>476</v>
      </c>
      <c r="I65" t="s">
        <v>173</v>
      </c>
      <c r="J65" t="s">
        <v>411</v>
      </c>
      <c r="K65">
        <v>1</v>
      </c>
      <c r="L65" t="s">
        <v>296</v>
      </c>
    </row>
    <row r="66" spans="1:12">
      <c r="A66" s="1">
        <v>64</v>
      </c>
      <c r="B66" s="7" t="s">
        <v>679</v>
      </c>
      <c r="C66" t="s">
        <v>57</v>
      </c>
      <c r="D66" t="s">
        <v>466</v>
      </c>
      <c r="E66">
        <v>2</v>
      </c>
      <c r="F66" t="s">
        <v>471</v>
      </c>
      <c r="G66" t="s">
        <v>473</v>
      </c>
      <c r="H66" t="s">
        <v>476</v>
      </c>
      <c r="I66" t="s">
        <v>174</v>
      </c>
      <c r="J66" t="s">
        <v>412</v>
      </c>
      <c r="K66">
        <v>1</v>
      </c>
      <c r="L66" t="s">
        <v>297</v>
      </c>
    </row>
    <row r="67" spans="1:12">
      <c r="A67" s="1">
        <v>65</v>
      </c>
      <c r="B67" s="8">
        <v>94136113154</v>
      </c>
      <c r="C67" t="s">
        <v>58</v>
      </c>
      <c r="D67" t="s">
        <v>468</v>
      </c>
      <c r="E67">
        <v>10</v>
      </c>
      <c r="F67" t="s">
        <v>470</v>
      </c>
      <c r="G67" t="s">
        <v>475</v>
      </c>
      <c r="H67" t="s">
        <v>476</v>
      </c>
      <c r="I67" t="s">
        <v>175</v>
      </c>
      <c r="J67" t="s">
        <v>413</v>
      </c>
      <c r="K67">
        <v>1</v>
      </c>
      <c r="L67" t="s">
        <v>298</v>
      </c>
    </row>
    <row r="68" spans="1:12">
      <c r="A68" s="1">
        <v>66</v>
      </c>
      <c r="B68" s="7" t="s">
        <v>688</v>
      </c>
      <c r="C68" t="s">
        <v>59</v>
      </c>
      <c r="D68" t="s">
        <v>465</v>
      </c>
      <c r="E68">
        <v>10</v>
      </c>
      <c r="F68" t="s">
        <v>470</v>
      </c>
      <c r="G68" t="s">
        <v>473</v>
      </c>
      <c r="H68" t="s">
        <v>478</v>
      </c>
      <c r="I68" t="s">
        <v>176</v>
      </c>
      <c r="J68" t="s">
        <v>414</v>
      </c>
      <c r="K68">
        <v>1</v>
      </c>
      <c r="L68" t="s">
        <v>299</v>
      </c>
    </row>
    <row r="69" spans="1:12">
      <c r="A69" s="1">
        <v>67</v>
      </c>
      <c r="B69" s="7" t="s">
        <v>659</v>
      </c>
      <c r="C69" t="s">
        <v>60</v>
      </c>
      <c r="D69" t="s">
        <v>466</v>
      </c>
      <c r="E69">
        <v>2</v>
      </c>
      <c r="F69" t="s">
        <v>469</v>
      </c>
      <c r="G69" t="s">
        <v>473</v>
      </c>
      <c r="H69" t="s">
        <v>477</v>
      </c>
      <c r="I69" t="s">
        <v>177</v>
      </c>
      <c r="J69" t="s">
        <v>415</v>
      </c>
      <c r="K69">
        <v>1</v>
      </c>
      <c r="L69" t="s">
        <v>300</v>
      </c>
    </row>
    <row r="70" spans="1:12">
      <c r="A70" s="1">
        <v>68</v>
      </c>
      <c r="B70" s="7" t="s">
        <v>689</v>
      </c>
      <c r="C70" t="s">
        <v>61</v>
      </c>
      <c r="D70" t="s">
        <v>466</v>
      </c>
      <c r="E70">
        <v>10</v>
      </c>
      <c r="F70" t="s">
        <v>470</v>
      </c>
      <c r="G70" t="s">
        <v>472</v>
      </c>
      <c r="H70" t="s">
        <v>477</v>
      </c>
      <c r="I70" t="s">
        <v>178</v>
      </c>
      <c r="J70" t="s">
        <v>416</v>
      </c>
      <c r="K70">
        <v>1</v>
      </c>
      <c r="L70" t="s">
        <v>301</v>
      </c>
    </row>
    <row r="71" spans="1:12">
      <c r="A71" s="1">
        <v>69</v>
      </c>
      <c r="B71" s="7" t="s">
        <v>682</v>
      </c>
      <c r="C71" t="s">
        <v>4</v>
      </c>
      <c r="D71" t="s">
        <v>465</v>
      </c>
      <c r="E71">
        <v>2</v>
      </c>
      <c r="F71" t="s">
        <v>469</v>
      </c>
      <c r="G71" t="s">
        <v>472</v>
      </c>
      <c r="H71" t="s">
        <v>476</v>
      </c>
      <c r="I71" t="s">
        <v>117</v>
      </c>
      <c r="J71" t="s">
        <v>362</v>
      </c>
      <c r="K71">
        <v>1</v>
      </c>
      <c r="L71" t="s">
        <v>239</v>
      </c>
    </row>
    <row r="72" spans="1:12">
      <c r="A72" s="1">
        <v>70</v>
      </c>
      <c r="B72" s="7">
        <v>68</v>
      </c>
      <c r="C72" t="s">
        <v>5</v>
      </c>
      <c r="D72" t="s">
        <v>467</v>
      </c>
      <c r="E72">
        <v>8</v>
      </c>
      <c r="F72" t="s">
        <v>471</v>
      </c>
      <c r="G72" t="s">
        <v>472</v>
      </c>
      <c r="H72" t="s">
        <v>478</v>
      </c>
      <c r="I72" t="s">
        <v>118</v>
      </c>
      <c r="J72" t="s">
        <v>363</v>
      </c>
      <c r="K72">
        <v>1</v>
      </c>
      <c r="L72" t="s">
        <v>240</v>
      </c>
    </row>
    <row r="73" spans="1:12">
      <c r="A73" s="1">
        <v>71</v>
      </c>
      <c r="B73" s="7">
        <v>68</v>
      </c>
      <c r="C73" t="s">
        <v>6</v>
      </c>
      <c r="D73" t="s">
        <v>465</v>
      </c>
      <c r="E73">
        <v>2</v>
      </c>
      <c r="F73" t="s">
        <v>469</v>
      </c>
      <c r="G73" t="s">
        <v>473</v>
      </c>
      <c r="H73" t="s">
        <v>478</v>
      </c>
      <c r="I73" t="s">
        <v>119</v>
      </c>
      <c r="J73" t="s">
        <v>363</v>
      </c>
      <c r="K73">
        <v>1</v>
      </c>
      <c r="L73" t="s">
        <v>241</v>
      </c>
    </row>
    <row r="74" spans="1:12">
      <c r="A74" s="1">
        <v>72</v>
      </c>
      <c r="B74" s="7" t="s">
        <v>680</v>
      </c>
      <c r="C74" t="s">
        <v>62</v>
      </c>
      <c r="D74" t="s">
        <v>467</v>
      </c>
      <c r="E74">
        <v>8</v>
      </c>
      <c r="F74" t="s">
        <v>471</v>
      </c>
      <c r="G74" t="s">
        <v>473</v>
      </c>
      <c r="H74" t="s">
        <v>476</v>
      </c>
      <c r="I74" t="s">
        <v>179</v>
      </c>
      <c r="J74" t="s">
        <v>417</v>
      </c>
      <c r="K74">
        <v>1</v>
      </c>
      <c r="L74" t="s">
        <v>302</v>
      </c>
    </row>
    <row r="75" spans="1:12">
      <c r="A75" s="1">
        <v>73</v>
      </c>
      <c r="B75" s="7" t="s">
        <v>660</v>
      </c>
      <c r="C75" t="s">
        <v>63</v>
      </c>
      <c r="D75" t="s">
        <v>465</v>
      </c>
      <c r="E75">
        <v>8</v>
      </c>
      <c r="F75" t="s">
        <v>471</v>
      </c>
      <c r="G75" t="s">
        <v>472</v>
      </c>
      <c r="H75" t="s">
        <v>476</v>
      </c>
      <c r="I75" t="s">
        <v>180</v>
      </c>
      <c r="J75" t="s">
        <v>418</v>
      </c>
      <c r="K75">
        <v>1</v>
      </c>
      <c r="L75" t="s">
        <v>303</v>
      </c>
    </row>
    <row r="76" spans="1:12">
      <c r="A76" s="1">
        <v>74</v>
      </c>
      <c r="B76" s="7">
        <v>70</v>
      </c>
      <c r="C76" t="s">
        <v>64</v>
      </c>
      <c r="D76" t="s">
        <v>466</v>
      </c>
      <c r="E76">
        <v>10</v>
      </c>
      <c r="F76" t="s">
        <v>470</v>
      </c>
      <c r="G76" t="s">
        <v>473</v>
      </c>
      <c r="H76" t="s">
        <v>477</v>
      </c>
      <c r="I76" t="s">
        <v>181</v>
      </c>
      <c r="J76" t="s">
        <v>419</v>
      </c>
      <c r="K76">
        <v>1</v>
      </c>
      <c r="L76" t="s">
        <v>304</v>
      </c>
    </row>
    <row r="77" spans="1:12">
      <c r="A77" s="1">
        <v>75</v>
      </c>
      <c r="B77" s="7" t="s">
        <v>661</v>
      </c>
      <c r="C77" t="s">
        <v>65</v>
      </c>
      <c r="D77" t="s">
        <v>466</v>
      </c>
      <c r="E77">
        <v>8</v>
      </c>
      <c r="F77" t="s">
        <v>470</v>
      </c>
      <c r="G77" t="s">
        <v>475</v>
      </c>
      <c r="H77" t="s">
        <v>477</v>
      </c>
      <c r="I77" t="s">
        <v>182</v>
      </c>
      <c r="J77" t="s">
        <v>420</v>
      </c>
      <c r="K77">
        <v>1</v>
      </c>
      <c r="L77" t="s">
        <v>305</v>
      </c>
    </row>
    <row r="78" spans="1:12">
      <c r="A78" s="1">
        <v>76</v>
      </c>
      <c r="B78" s="8">
        <v>65163164109</v>
      </c>
      <c r="C78" t="s">
        <v>66</v>
      </c>
      <c r="D78" t="s">
        <v>468</v>
      </c>
      <c r="E78">
        <v>9</v>
      </c>
      <c r="F78" t="s">
        <v>470</v>
      </c>
      <c r="G78" t="s">
        <v>473</v>
      </c>
      <c r="H78" t="s">
        <v>476</v>
      </c>
      <c r="I78" t="s">
        <v>183</v>
      </c>
      <c r="J78" t="s">
        <v>421</v>
      </c>
      <c r="K78">
        <v>1</v>
      </c>
      <c r="L78" t="s">
        <v>306</v>
      </c>
    </row>
    <row r="79" spans="1:12">
      <c r="A79" s="1">
        <v>77</v>
      </c>
      <c r="B79" s="7" t="s">
        <v>672</v>
      </c>
      <c r="C79" t="s">
        <v>67</v>
      </c>
      <c r="D79" t="s">
        <v>465</v>
      </c>
      <c r="E79">
        <v>6</v>
      </c>
      <c r="F79" t="s">
        <v>471</v>
      </c>
      <c r="G79" t="s">
        <v>473</v>
      </c>
      <c r="H79" t="s">
        <v>478</v>
      </c>
      <c r="I79" t="s">
        <v>184</v>
      </c>
      <c r="J79" t="s">
        <v>422</v>
      </c>
      <c r="K79">
        <v>1</v>
      </c>
      <c r="L79" t="s">
        <v>307</v>
      </c>
    </row>
    <row r="80" spans="1:12">
      <c r="A80" s="1">
        <v>78</v>
      </c>
      <c r="B80" s="7">
        <v>70</v>
      </c>
      <c r="C80" t="s">
        <v>68</v>
      </c>
      <c r="D80" t="s">
        <v>468</v>
      </c>
      <c r="E80">
        <v>4</v>
      </c>
      <c r="F80" t="s">
        <v>471</v>
      </c>
      <c r="G80" t="s">
        <v>472</v>
      </c>
      <c r="H80" t="s">
        <v>477</v>
      </c>
      <c r="I80" t="s">
        <v>185</v>
      </c>
      <c r="J80" t="s">
        <v>419</v>
      </c>
      <c r="K80">
        <v>1</v>
      </c>
      <c r="L80" t="s">
        <v>308</v>
      </c>
    </row>
    <row r="81" spans="1:12">
      <c r="A81" s="1">
        <v>79</v>
      </c>
      <c r="B81" s="7" t="s">
        <v>703</v>
      </c>
      <c r="C81" t="s">
        <v>69</v>
      </c>
      <c r="D81" t="s">
        <v>467</v>
      </c>
      <c r="E81">
        <v>10</v>
      </c>
      <c r="F81" t="s">
        <v>471</v>
      </c>
      <c r="G81" t="s">
        <v>475</v>
      </c>
      <c r="H81" t="s">
        <v>476</v>
      </c>
      <c r="I81" t="s">
        <v>186</v>
      </c>
      <c r="J81" t="s">
        <v>423</v>
      </c>
      <c r="K81">
        <v>1</v>
      </c>
      <c r="L81" t="s">
        <v>309</v>
      </c>
    </row>
    <row r="82" spans="1:12">
      <c r="A82" s="1">
        <v>80</v>
      </c>
      <c r="B82" s="7" t="s">
        <v>704</v>
      </c>
      <c r="C82" t="s">
        <v>70</v>
      </c>
      <c r="D82" t="s">
        <v>466</v>
      </c>
      <c r="E82">
        <v>7</v>
      </c>
      <c r="F82" t="s">
        <v>471</v>
      </c>
      <c r="G82" t="s">
        <v>475</v>
      </c>
      <c r="H82" t="s">
        <v>478</v>
      </c>
      <c r="I82" t="s">
        <v>187</v>
      </c>
      <c r="J82" t="s">
        <v>424</v>
      </c>
      <c r="K82">
        <v>1</v>
      </c>
      <c r="L82" t="s">
        <v>310</v>
      </c>
    </row>
    <row r="83" spans="1:12">
      <c r="A83" s="1">
        <v>81</v>
      </c>
      <c r="B83" s="7" t="s">
        <v>683</v>
      </c>
      <c r="C83" t="s">
        <v>16</v>
      </c>
      <c r="D83" t="s">
        <v>466</v>
      </c>
      <c r="E83">
        <v>4</v>
      </c>
      <c r="F83" t="s">
        <v>471</v>
      </c>
      <c r="G83" t="s">
        <v>472</v>
      </c>
      <c r="H83" t="s">
        <v>476</v>
      </c>
      <c r="I83" t="s">
        <v>188</v>
      </c>
      <c r="J83" t="s">
        <v>372</v>
      </c>
      <c r="K83">
        <v>1</v>
      </c>
      <c r="L83" t="s">
        <v>311</v>
      </c>
    </row>
    <row r="84" spans="1:12">
      <c r="A84" s="1">
        <v>82</v>
      </c>
      <c r="B84" s="7" t="s">
        <v>650</v>
      </c>
      <c r="C84" t="s">
        <v>60</v>
      </c>
      <c r="D84" t="s">
        <v>465</v>
      </c>
      <c r="E84">
        <v>10</v>
      </c>
      <c r="F84" t="s">
        <v>470</v>
      </c>
      <c r="G84" t="s">
        <v>474</v>
      </c>
      <c r="H84" t="s">
        <v>477</v>
      </c>
      <c r="I84" t="s">
        <v>189</v>
      </c>
      <c r="J84" t="s">
        <v>425</v>
      </c>
      <c r="K84">
        <v>1</v>
      </c>
      <c r="L84" t="s">
        <v>312</v>
      </c>
    </row>
    <row r="85" spans="1:12">
      <c r="A85" s="1">
        <v>83</v>
      </c>
      <c r="B85" s="8">
        <v>119117125103</v>
      </c>
      <c r="C85" t="s">
        <v>71</v>
      </c>
      <c r="D85" t="s">
        <v>466</v>
      </c>
      <c r="E85">
        <v>10</v>
      </c>
      <c r="F85" t="s">
        <v>469</v>
      </c>
      <c r="G85" t="s">
        <v>474</v>
      </c>
      <c r="H85" t="s">
        <v>477</v>
      </c>
      <c r="I85" t="s">
        <v>190</v>
      </c>
      <c r="J85" t="s">
        <v>426</v>
      </c>
      <c r="K85">
        <v>1</v>
      </c>
      <c r="L85" t="s">
        <v>313</v>
      </c>
    </row>
    <row r="86" spans="1:12">
      <c r="A86" s="1">
        <v>84</v>
      </c>
      <c r="B86" s="7" t="s">
        <v>673</v>
      </c>
      <c r="C86" t="s">
        <v>72</v>
      </c>
      <c r="D86" t="s">
        <v>466</v>
      </c>
      <c r="E86">
        <v>9</v>
      </c>
      <c r="F86" t="s">
        <v>471</v>
      </c>
      <c r="G86" t="s">
        <v>472</v>
      </c>
      <c r="H86" t="s">
        <v>478</v>
      </c>
      <c r="I86" t="s">
        <v>191</v>
      </c>
      <c r="J86" t="s">
        <v>427</v>
      </c>
      <c r="K86">
        <v>1</v>
      </c>
      <c r="L86" t="s">
        <v>314</v>
      </c>
    </row>
    <row r="87" spans="1:12">
      <c r="A87" s="1">
        <v>85</v>
      </c>
      <c r="B87" s="7" t="s">
        <v>690</v>
      </c>
      <c r="C87" t="s">
        <v>73</v>
      </c>
      <c r="D87" t="s">
        <v>468</v>
      </c>
      <c r="E87">
        <v>7</v>
      </c>
      <c r="F87" t="s">
        <v>471</v>
      </c>
      <c r="G87" t="s">
        <v>473</v>
      </c>
      <c r="H87" t="s">
        <v>478</v>
      </c>
      <c r="I87" t="s">
        <v>192</v>
      </c>
      <c r="J87" t="s">
        <v>428</v>
      </c>
      <c r="K87">
        <v>1</v>
      </c>
      <c r="L87" t="s">
        <v>315</v>
      </c>
    </row>
    <row r="88" spans="1:12">
      <c r="A88" s="1">
        <v>86</v>
      </c>
      <c r="B88" s="7" t="s">
        <v>662</v>
      </c>
      <c r="C88" t="s">
        <v>74</v>
      </c>
      <c r="D88" t="s">
        <v>465</v>
      </c>
      <c r="E88">
        <v>5</v>
      </c>
      <c r="F88" t="s">
        <v>471</v>
      </c>
      <c r="G88" t="s">
        <v>474</v>
      </c>
      <c r="H88" t="s">
        <v>477</v>
      </c>
      <c r="I88" t="s">
        <v>193</v>
      </c>
      <c r="J88" t="s">
        <v>429</v>
      </c>
      <c r="K88">
        <v>1</v>
      </c>
      <c r="L88" t="s">
        <v>316</v>
      </c>
    </row>
    <row r="89" spans="1:12">
      <c r="A89" s="1">
        <v>87</v>
      </c>
      <c r="B89" s="7">
        <v>79</v>
      </c>
      <c r="C89" t="s">
        <v>75</v>
      </c>
      <c r="D89" t="s">
        <v>465</v>
      </c>
      <c r="E89">
        <v>4</v>
      </c>
      <c r="F89" t="s">
        <v>469</v>
      </c>
      <c r="G89" t="s">
        <v>472</v>
      </c>
      <c r="H89" t="s">
        <v>477</v>
      </c>
      <c r="I89" t="s">
        <v>194</v>
      </c>
      <c r="J89" t="s">
        <v>430</v>
      </c>
      <c r="K89">
        <v>1</v>
      </c>
      <c r="L89" t="s">
        <v>317</v>
      </c>
    </row>
    <row r="90" spans="1:12">
      <c r="A90" s="1">
        <v>88</v>
      </c>
      <c r="B90" s="7">
        <v>70</v>
      </c>
      <c r="C90" t="s">
        <v>76</v>
      </c>
      <c r="D90" t="s">
        <v>467</v>
      </c>
      <c r="E90">
        <v>9</v>
      </c>
      <c r="F90" t="s">
        <v>471</v>
      </c>
      <c r="G90" t="s">
        <v>473</v>
      </c>
      <c r="H90" t="s">
        <v>476</v>
      </c>
      <c r="I90" t="s">
        <v>195</v>
      </c>
      <c r="J90" t="s">
        <v>419</v>
      </c>
      <c r="K90">
        <v>1</v>
      </c>
      <c r="L90" t="s">
        <v>318</v>
      </c>
    </row>
    <row r="91" spans="1:12">
      <c r="A91" s="1">
        <v>89</v>
      </c>
      <c r="B91" s="7" t="s">
        <v>681</v>
      </c>
      <c r="C91" t="s">
        <v>77</v>
      </c>
      <c r="D91" t="s">
        <v>468</v>
      </c>
      <c r="E91">
        <v>7</v>
      </c>
      <c r="F91" t="s">
        <v>471</v>
      </c>
      <c r="G91" t="s">
        <v>472</v>
      </c>
      <c r="H91" t="s">
        <v>477</v>
      </c>
      <c r="I91" t="s">
        <v>196</v>
      </c>
      <c r="J91" t="s">
        <v>431</v>
      </c>
      <c r="K91">
        <v>1</v>
      </c>
      <c r="L91" t="s">
        <v>319</v>
      </c>
    </row>
    <row r="92" spans="1:12">
      <c r="A92" s="1">
        <v>90</v>
      </c>
      <c r="B92" s="8">
        <v>60153</v>
      </c>
      <c r="C92" t="s">
        <v>78</v>
      </c>
      <c r="D92" t="s">
        <v>467</v>
      </c>
      <c r="E92">
        <v>10</v>
      </c>
      <c r="F92" t="s">
        <v>469</v>
      </c>
      <c r="G92" t="s">
        <v>474</v>
      </c>
      <c r="H92" t="s">
        <v>477</v>
      </c>
      <c r="I92" t="s">
        <v>197</v>
      </c>
      <c r="J92" t="s">
        <v>432</v>
      </c>
      <c r="K92">
        <v>1</v>
      </c>
      <c r="L92" t="s">
        <v>320</v>
      </c>
    </row>
    <row r="93" spans="1:12">
      <c r="A93" s="1">
        <v>91</v>
      </c>
      <c r="B93" s="8">
        <v>57169</v>
      </c>
      <c r="C93" t="s">
        <v>79</v>
      </c>
      <c r="D93" t="s">
        <v>465</v>
      </c>
      <c r="E93">
        <v>2</v>
      </c>
      <c r="F93" t="s">
        <v>469</v>
      </c>
      <c r="G93" t="s">
        <v>473</v>
      </c>
      <c r="H93" t="s">
        <v>478</v>
      </c>
      <c r="I93" t="s">
        <v>198</v>
      </c>
      <c r="J93" t="s">
        <v>433</v>
      </c>
      <c r="K93">
        <v>1</v>
      </c>
      <c r="L93" t="s">
        <v>321</v>
      </c>
    </row>
    <row r="94" spans="1:12">
      <c r="A94" s="1">
        <v>92</v>
      </c>
      <c r="B94" s="7" t="s">
        <v>682</v>
      </c>
      <c r="C94" t="s">
        <v>4</v>
      </c>
      <c r="D94" t="s">
        <v>466</v>
      </c>
      <c r="E94">
        <v>6</v>
      </c>
      <c r="F94" t="s">
        <v>470</v>
      </c>
      <c r="G94" t="s">
        <v>474</v>
      </c>
      <c r="H94" t="s">
        <v>476</v>
      </c>
      <c r="I94" t="s">
        <v>117</v>
      </c>
      <c r="J94" t="s">
        <v>362</v>
      </c>
      <c r="K94">
        <v>1</v>
      </c>
      <c r="L94" t="s">
        <v>239</v>
      </c>
    </row>
    <row r="95" spans="1:12">
      <c r="A95" s="1">
        <v>93</v>
      </c>
      <c r="B95" s="7">
        <v>68</v>
      </c>
      <c r="C95" t="s">
        <v>5</v>
      </c>
      <c r="D95" t="s">
        <v>467</v>
      </c>
      <c r="E95">
        <v>6</v>
      </c>
      <c r="F95" t="s">
        <v>470</v>
      </c>
      <c r="G95" t="s">
        <v>474</v>
      </c>
      <c r="H95" t="s">
        <v>478</v>
      </c>
      <c r="I95" t="s">
        <v>118</v>
      </c>
      <c r="J95" t="s">
        <v>363</v>
      </c>
      <c r="K95">
        <v>1</v>
      </c>
      <c r="L95" t="s">
        <v>240</v>
      </c>
    </row>
    <row r="96" spans="1:12">
      <c r="A96" s="1">
        <v>94</v>
      </c>
      <c r="B96" s="7">
        <v>68</v>
      </c>
      <c r="C96" t="s">
        <v>6</v>
      </c>
      <c r="D96" t="s">
        <v>468</v>
      </c>
      <c r="E96">
        <v>10</v>
      </c>
      <c r="F96" t="s">
        <v>469</v>
      </c>
      <c r="G96" t="s">
        <v>475</v>
      </c>
      <c r="H96" t="s">
        <v>477</v>
      </c>
      <c r="I96" t="s">
        <v>119</v>
      </c>
      <c r="J96" t="s">
        <v>363</v>
      </c>
      <c r="K96">
        <v>1</v>
      </c>
      <c r="L96" t="s">
        <v>241</v>
      </c>
    </row>
    <row r="97" spans="1:12">
      <c r="A97" s="1">
        <v>95</v>
      </c>
      <c r="B97" s="7" t="s">
        <v>705</v>
      </c>
      <c r="C97" t="s">
        <v>80</v>
      </c>
      <c r="D97" t="s">
        <v>465</v>
      </c>
      <c r="E97">
        <v>8</v>
      </c>
      <c r="F97" t="s">
        <v>471</v>
      </c>
      <c r="G97" t="s">
        <v>475</v>
      </c>
      <c r="H97" t="s">
        <v>478</v>
      </c>
      <c r="I97" t="s">
        <v>199</v>
      </c>
      <c r="J97" t="s">
        <v>434</v>
      </c>
      <c r="K97">
        <v>1</v>
      </c>
      <c r="L97" t="s">
        <v>322</v>
      </c>
    </row>
    <row r="98" spans="1:12">
      <c r="A98" s="1">
        <v>96</v>
      </c>
      <c r="B98" s="7">
        <v>149</v>
      </c>
      <c r="C98" t="s">
        <v>81</v>
      </c>
      <c r="D98" t="s">
        <v>465</v>
      </c>
      <c r="E98">
        <v>4</v>
      </c>
      <c r="F98" t="s">
        <v>471</v>
      </c>
      <c r="G98" t="s">
        <v>474</v>
      </c>
      <c r="H98" t="s">
        <v>478</v>
      </c>
      <c r="I98" s="2" t="s">
        <v>200</v>
      </c>
      <c r="J98" t="s">
        <v>399</v>
      </c>
      <c r="K98">
        <v>1</v>
      </c>
      <c r="L98" t="s">
        <v>323</v>
      </c>
    </row>
    <row r="99" spans="1:12">
      <c r="A99" s="1">
        <v>97</v>
      </c>
      <c r="B99" s="7" t="s">
        <v>706</v>
      </c>
      <c r="C99" t="s">
        <v>82</v>
      </c>
      <c r="D99" t="s">
        <v>466</v>
      </c>
      <c r="E99">
        <v>7</v>
      </c>
      <c r="F99" t="s">
        <v>470</v>
      </c>
      <c r="G99" t="s">
        <v>473</v>
      </c>
      <c r="H99" t="s">
        <v>476</v>
      </c>
      <c r="I99" t="s">
        <v>201</v>
      </c>
      <c r="J99" t="s">
        <v>435</v>
      </c>
      <c r="K99">
        <v>1</v>
      </c>
      <c r="L99" t="s">
        <v>324</v>
      </c>
    </row>
    <row r="100" spans="1:12">
      <c r="A100" s="1">
        <v>98</v>
      </c>
      <c r="B100" s="8">
        <v>111124</v>
      </c>
      <c r="C100" t="s">
        <v>83</v>
      </c>
      <c r="D100" t="s">
        <v>465</v>
      </c>
      <c r="E100">
        <v>10</v>
      </c>
      <c r="F100" t="s">
        <v>469</v>
      </c>
      <c r="G100" t="s">
        <v>473</v>
      </c>
      <c r="H100" t="s">
        <v>476</v>
      </c>
      <c r="I100" t="s">
        <v>202</v>
      </c>
      <c r="J100" t="s">
        <v>436</v>
      </c>
      <c r="K100">
        <v>1</v>
      </c>
      <c r="L100" t="s">
        <v>325</v>
      </c>
    </row>
    <row r="101" spans="1:12">
      <c r="A101" s="1">
        <v>99</v>
      </c>
      <c r="B101" s="7" t="s">
        <v>668</v>
      </c>
      <c r="C101" t="s">
        <v>84</v>
      </c>
      <c r="D101" t="s">
        <v>465</v>
      </c>
      <c r="E101">
        <v>8</v>
      </c>
      <c r="F101" t="s">
        <v>469</v>
      </c>
      <c r="G101" t="s">
        <v>473</v>
      </c>
      <c r="H101" t="s">
        <v>478</v>
      </c>
      <c r="I101" t="s">
        <v>203</v>
      </c>
      <c r="J101" t="s">
        <v>373</v>
      </c>
      <c r="K101">
        <v>1</v>
      </c>
      <c r="L101" t="s">
        <v>326</v>
      </c>
    </row>
    <row r="102" spans="1:12">
      <c r="A102" s="1">
        <v>100</v>
      </c>
      <c r="B102" s="7">
        <v>149</v>
      </c>
      <c r="C102" t="s">
        <v>85</v>
      </c>
      <c r="D102" t="s">
        <v>466</v>
      </c>
      <c r="E102">
        <v>6</v>
      </c>
      <c r="F102" t="s">
        <v>470</v>
      </c>
      <c r="G102" t="s">
        <v>473</v>
      </c>
      <c r="H102" t="s">
        <v>476</v>
      </c>
      <c r="I102" t="s">
        <v>204</v>
      </c>
      <c r="J102" t="s">
        <v>399</v>
      </c>
      <c r="K102">
        <v>1</v>
      </c>
      <c r="L102" t="s">
        <v>327</v>
      </c>
    </row>
    <row r="103" spans="1:12">
      <c r="A103" s="1">
        <v>101</v>
      </c>
      <c r="B103" s="7">
        <v>70</v>
      </c>
      <c r="C103" t="s">
        <v>86</v>
      </c>
      <c r="D103" t="s">
        <v>466</v>
      </c>
      <c r="E103">
        <v>8</v>
      </c>
      <c r="F103" t="s">
        <v>469</v>
      </c>
      <c r="G103" t="s">
        <v>474</v>
      </c>
      <c r="H103" t="s">
        <v>478</v>
      </c>
      <c r="I103" t="s">
        <v>205</v>
      </c>
      <c r="J103" t="s">
        <v>419</v>
      </c>
      <c r="K103">
        <v>1</v>
      </c>
      <c r="L103" t="s">
        <v>328</v>
      </c>
    </row>
    <row r="104" spans="1:12">
      <c r="A104" s="1">
        <v>102</v>
      </c>
      <c r="B104" s="7" t="s">
        <v>691</v>
      </c>
      <c r="C104" t="s">
        <v>87</v>
      </c>
      <c r="D104" t="s">
        <v>465</v>
      </c>
      <c r="E104">
        <v>2</v>
      </c>
      <c r="F104" t="s">
        <v>469</v>
      </c>
      <c r="G104" t="s">
        <v>474</v>
      </c>
      <c r="H104" t="s">
        <v>478</v>
      </c>
      <c r="I104" t="s">
        <v>206</v>
      </c>
      <c r="J104" t="s">
        <v>437</v>
      </c>
      <c r="K104">
        <v>1</v>
      </c>
      <c r="L104" t="s">
        <v>329</v>
      </c>
    </row>
    <row r="105" spans="1:12">
      <c r="A105" s="1">
        <v>103</v>
      </c>
      <c r="B105" s="8">
        <v>96163</v>
      </c>
      <c r="C105" t="s">
        <v>88</v>
      </c>
      <c r="D105" t="s">
        <v>465</v>
      </c>
      <c r="E105">
        <v>2</v>
      </c>
      <c r="F105" t="s">
        <v>469</v>
      </c>
      <c r="G105" t="s">
        <v>474</v>
      </c>
      <c r="H105" t="s">
        <v>478</v>
      </c>
      <c r="I105" t="s">
        <v>207</v>
      </c>
      <c r="J105" t="s">
        <v>438</v>
      </c>
      <c r="K105">
        <v>1</v>
      </c>
      <c r="L105" t="s">
        <v>330</v>
      </c>
    </row>
    <row r="106" spans="1:12">
      <c r="A106" s="1">
        <v>104</v>
      </c>
      <c r="B106" s="7" t="s">
        <v>692</v>
      </c>
      <c r="C106" t="s">
        <v>89</v>
      </c>
      <c r="D106" t="s">
        <v>466</v>
      </c>
      <c r="E106">
        <v>8</v>
      </c>
      <c r="F106" t="s">
        <v>470</v>
      </c>
      <c r="G106" t="s">
        <v>475</v>
      </c>
      <c r="H106" t="s">
        <v>477</v>
      </c>
      <c r="I106" t="s">
        <v>208</v>
      </c>
      <c r="J106" t="s">
        <v>439</v>
      </c>
      <c r="K106">
        <v>1</v>
      </c>
      <c r="L106" t="s">
        <v>331</v>
      </c>
    </row>
    <row r="107" spans="1:12">
      <c r="A107" s="1">
        <v>105</v>
      </c>
      <c r="B107" s="8">
        <v>72142</v>
      </c>
      <c r="C107" t="s">
        <v>90</v>
      </c>
      <c r="D107" t="s">
        <v>467</v>
      </c>
      <c r="E107">
        <v>8</v>
      </c>
      <c r="F107" t="s">
        <v>470</v>
      </c>
      <c r="G107" t="s">
        <v>475</v>
      </c>
      <c r="H107" t="s">
        <v>478</v>
      </c>
      <c r="I107" t="s">
        <v>209</v>
      </c>
      <c r="J107" t="s">
        <v>440</v>
      </c>
      <c r="K107">
        <v>1</v>
      </c>
      <c r="L107" t="s">
        <v>332</v>
      </c>
    </row>
    <row r="108" spans="1:12">
      <c r="A108" s="1">
        <v>106</v>
      </c>
      <c r="B108" s="7" t="s">
        <v>683</v>
      </c>
      <c r="C108" t="s">
        <v>16</v>
      </c>
      <c r="D108" t="s">
        <v>465</v>
      </c>
      <c r="E108">
        <v>4</v>
      </c>
      <c r="F108" t="s">
        <v>469</v>
      </c>
      <c r="G108" t="s">
        <v>474</v>
      </c>
      <c r="H108" t="s">
        <v>477</v>
      </c>
      <c r="I108" t="s">
        <v>210</v>
      </c>
      <c r="J108" t="s">
        <v>372</v>
      </c>
      <c r="K108">
        <v>1</v>
      </c>
      <c r="L108" t="s">
        <v>333</v>
      </c>
    </row>
    <row r="109" spans="1:12">
      <c r="A109" s="1">
        <v>107</v>
      </c>
      <c r="B109" s="8">
        <v>153156</v>
      </c>
      <c r="C109" t="s">
        <v>91</v>
      </c>
      <c r="D109" t="s">
        <v>468</v>
      </c>
      <c r="E109">
        <v>3</v>
      </c>
      <c r="F109" t="s">
        <v>469</v>
      </c>
      <c r="G109" t="s">
        <v>474</v>
      </c>
      <c r="H109" t="s">
        <v>477</v>
      </c>
      <c r="I109" t="s">
        <v>211</v>
      </c>
      <c r="J109" t="s">
        <v>441</v>
      </c>
      <c r="K109">
        <v>1</v>
      </c>
      <c r="L109" t="s">
        <v>334</v>
      </c>
    </row>
    <row r="110" spans="1:12">
      <c r="A110" s="1">
        <v>108</v>
      </c>
      <c r="B110" s="7">
        <v>70</v>
      </c>
      <c r="C110" t="s">
        <v>92</v>
      </c>
      <c r="D110" t="s">
        <v>467</v>
      </c>
      <c r="E110">
        <v>4</v>
      </c>
      <c r="F110" t="s">
        <v>470</v>
      </c>
      <c r="G110" t="s">
        <v>473</v>
      </c>
      <c r="H110" t="s">
        <v>478</v>
      </c>
      <c r="I110" t="s">
        <v>212</v>
      </c>
      <c r="J110" t="s">
        <v>419</v>
      </c>
      <c r="K110">
        <v>1</v>
      </c>
      <c r="L110" t="s">
        <v>335</v>
      </c>
    </row>
    <row r="111" spans="1:12">
      <c r="A111" s="1">
        <v>109</v>
      </c>
      <c r="B111" s="8">
        <v>17132</v>
      </c>
      <c r="C111" t="s">
        <v>93</v>
      </c>
      <c r="D111" t="s">
        <v>466</v>
      </c>
      <c r="E111">
        <v>2</v>
      </c>
      <c r="F111" t="s">
        <v>471</v>
      </c>
      <c r="G111" t="s">
        <v>474</v>
      </c>
      <c r="H111" t="s">
        <v>476</v>
      </c>
      <c r="I111" t="s">
        <v>213</v>
      </c>
      <c r="J111" t="s">
        <v>442</v>
      </c>
      <c r="K111">
        <v>1</v>
      </c>
      <c r="L111" t="s">
        <v>336</v>
      </c>
    </row>
    <row r="112" spans="1:12">
      <c r="A112" s="1">
        <v>110</v>
      </c>
      <c r="B112" s="7">
        <v>70</v>
      </c>
      <c r="C112" t="s">
        <v>94</v>
      </c>
      <c r="D112" t="s">
        <v>467</v>
      </c>
      <c r="E112">
        <v>2</v>
      </c>
      <c r="F112" t="s">
        <v>471</v>
      </c>
      <c r="G112" t="s">
        <v>474</v>
      </c>
      <c r="H112" t="s">
        <v>476</v>
      </c>
      <c r="I112" t="s">
        <v>214</v>
      </c>
      <c r="J112" t="s">
        <v>419</v>
      </c>
      <c r="K112">
        <v>1</v>
      </c>
      <c r="L112" t="s">
        <v>337</v>
      </c>
    </row>
    <row r="113" spans="1:12">
      <c r="A113" s="1">
        <v>111</v>
      </c>
      <c r="B113" s="7" t="s">
        <v>707</v>
      </c>
      <c r="C113" t="s">
        <v>95</v>
      </c>
      <c r="D113" t="s">
        <v>468</v>
      </c>
      <c r="E113">
        <v>7</v>
      </c>
      <c r="F113" t="s">
        <v>470</v>
      </c>
      <c r="G113" t="s">
        <v>474</v>
      </c>
      <c r="H113" t="s">
        <v>478</v>
      </c>
      <c r="I113" t="s">
        <v>215</v>
      </c>
      <c r="J113" t="s">
        <v>443</v>
      </c>
      <c r="K113">
        <v>1</v>
      </c>
      <c r="L113" t="s">
        <v>338</v>
      </c>
    </row>
    <row r="114" spans="1:12">
      <c r="A114" s="1">
        <v>112</v>
      </c>
      <c r="B114" s="7" t="s">
        <v>708</v>
      </c>
      <c r="C114" t="s">
        <v>93</v>
      </c>
      <c r="D114" t="s">
        <v>465</v>
      </c>
      <c r="E114">
        <v>4</v>
      </c>
      <c r="F114" t="s">
        <v>471</v>
      </c>
      <c r="G114" t="s">
        <v>474</v>
      </c>
      <c r="H114" t="s">
        <v>478</v>
      </c>
      <c r="I114" t="s">
        <v>216</v>
      </c>
      <c r="J114" t="s">
        <v>444</v>
      </c>
      <c r="K114">
        <v>1</v>
      </c>
      <c r="L114" t="s">
        <v>339</v>
      </c>
    </row>
    <row r="115" spans="1:12">
      <c r="A115" s="1">
        <v>113</v>
      </c>
      <c r="B115" s="8">
        <v>141135100</v>
      </c>
      <c r="C115" t="s">
        <v>96</v>
      </c>
      <c r="D115" t="s">
        <v>466</v>
      </c>
      <c r="E115">
        <v>5</v>
      </c>
      <c r="F115" t="s">
        <v>470</v>
      </c>
      <c r="G115" t="s">
        <v>474</v>
      </c>
      <c r="H115" t="s">
        <v>478</v>
      </c>
      <c r="I115" t="s">
        <v>217</v>
      </c>
      <c r="J115" t="s">
        <v>445</v>
      </c>
      <c r="K115">
        <v>1</v>
      </c>
      <c r="L115" t="s">
        <v>340</v>
      </c>
    </row>
    <row r="116" spans="1:12">
      <c r="A116" s="1">
        <v>114</v>
      </c>
      <c r="B116" s="7" t="s">
        <v>693</v>
      </c>
      <c r="C116" t="s">
        <v>97</v>
      </c>
      <c r="D116" t="s">
        <v>467</v>
      </c>
      <c r="E116">
        <v>3</v>
      </c>
      <c r="F116" t="s">
        <v>469</v>
      </c>
      <c r="G116" t="s">
        <v>474</v>
      </c>
      <c r="H116" t="s">
        <v>476</v>
      </c>
      <c r="I116" t="s">
        <v>218</v>
      </c>
      <c r="J116" t="s">
        <v>446</v>
      </c>
      <c r="K116">
        <v>1</v>
      </c>
      <c r="L116" t="s">
        <v>341</v>
      </c>
    </row>
    <row r="117" spans="1:12">
      <c r="A117" s="1">
        <v>115</v>
      </c>
      <c r="B117" s="7" t="s">
        <v>682</v>
      </c>
      <c r="C117" t="s">
        <v>4</v>
      </c>
      <c r="D117" t="s">
        <v>465</v>
      </c>
      <c r="E117">
        <v>9</v>
      </c>
      <c r="F117" t="s">
        <v>469</v>
      </c>
      <c r="G117" t="s">
        <v>474</v>
      </c>
      <c r="H117" t="s">
        <v>478</v>
      </c>
      <c r="I117" t="s">
        <v>117</v>
      </c>
      <c r="J117" t="s">
        <v>362</v>
      </c>
      <c r="K117">
        <v>1</v>
      </c>
      <c r="L117" t="s">
        <v>239</v>
      </c>
    </row>
    <row r="118" spans="1:12">
      <c r="A118" s="1">
        <v>116</v>
      </c>
      <c r="B118" s="7">
        <v>68</v>
      </c>
      <c r="C118" t="s">
        <v>5</v>
      </c>
      <c r="D118" t="s">
        <v>465</v>
      </c>
      <c r="E118">
        <v>2</v>
      </c>
      <c r="F118" t="s">
        <v>470</v>
      </c>
      <c r="G118" t="s">
        <v>473</v>
      </c>
      <c r="H118" t="s">
        <v>478</v>
      </c>
      <c r="I118" t="s">
        <v>118</v>
      </c>
      <c r="J118" t="s">
        <v>363</v>
      </c>
      <c r="K118">
        <v>1</v>
      </c>
      <c r="L118" t="s">
        <v>240</v>
      </c>
    </row>
    <row r="119" spans="1:12">
      <c r="A119" s="1">
        <v>117</v>
      </c>
      <c r="B119" s="7">
        <v>68</v>
      </c>
      <c r="C119" t="s">
        <v>6</v>
      </c>
      <c r="D119" t="s">
        <v>467</v>
      </c>
      <c r="E119">
        <v>5</v>
      </c>
      <c r="F119" t="s">
        <v>469</v>
      </c>
      <c r="G119" t="s">
        <v>472</v>
      </c>
      <c r="H119" t="s">
        <v>478</v>
      </c>
      <c r="I119" t="s">
        <v>119</v>
      </c>
      <c r="J119" t="s">
        <v>363</v>
      </c>
      <c r="K119">
        <v>1</v>
      </c>
      <c r="L119" t="s">
        <v>241</v>
      </c>
    </row>
    <row r="120" spans="1:12">
      <c r="A120" s="1">
        <v>118</v>
      </c>
      <c r="B120" s="7" t="s">
        <v>694</v>
      </c>
      <c r="C120" t="s">
        <v>98</v>
      </c>
      <c r="D120" t="s">
        <v>465</v>
      </c>
      <c r="E120">
        <v>2</v>
      </c>
      <c r="F120" t="s">
        <v>469</v>
      </c>
      <c r="G120" t="s">
        <v>472</v>
      </c>
      <c r="H120" t="s">
        <v>478</v>
      </c>
      <c r="I120" t="s">
        <v>219</v>
      </c>
      <c r="J120" t="s">
        <v>447</v>
      </c>
      <c r="K120">
        <v>1</v>
      </c>
      <c r="L120" t="s">
        <v>342</v>
      </c>
    </row>
    <row r="121" spans="1:12">
      <c r="A121" s="1">
        <v>119</v>
      </c>
      <c r="B121" s="8">
        <v>160108106124</v>
      </c>
      <c r="C121" t="s">
        <v>99</v>
      </c>
      <c r="D121" t="s">
        <v>466</v>
      </c>
      <c r="E121">
        <v>6</v>
      </c>
      <c r="F121" t="s">
        <v>469</v>
      </c>
      <c r="G121" t="s">
        <v>473</v>
      </c>
      <c r="H121" t="s">
        <v>478</v>
      </c>
      <c r="I121" t="s">
        <v>220</v>
      </c>
      <c r="J121" t="s">
        <v>448</v>
      </c>
      <c r="K121">
        <v>1</v>
      </c>
      <c r="L121" t="s">
        <v>343</v>
      </c>
    </row>
    <row r="122" spans="1:12">
      <c r="A122" s="1">
        <v>120</v>
      </c>
      <c r="B122" s="8">
        <v>130141</v>
      </c>
      <c r="C122" t="s">
        <v>100</v>
      </c>
      <c r="D122" t="s">
        <v>468</v>
      </c>
      <c r="E122">
        <v>7</v>
      </c>
      <c r="F122" t="s">
        <v>470</v>
      </c>
      <c r="G122" t="s">
        <v>473</v>
      </c>
      <c r="H122" t="s">
        <v>478</v>
      </c>
      <c r="I122" t="s">
        <v>221</v>
      </c>
      <c r="J122" t="s">
        <v>449</v>
      </c>
      <c r="K122">
        <v>1</v>
      </c>
      <c r="L122" t="s">
        <v>344</v>
      </c>
    </row>
    <row r="123" spans="1:12">
      <c r="A123" s="1">
        <v>121</v>
      </c>
      <c r="B123" s="7" t="s">
        <v>709</v>
      </c>
      <c r="C123" t="s">
        <v>101</v>
      </c>
      <c r="D123" t="s">
        <v>466</v>
      </c>
      <c r="E123">
        <v>7</v>
      </c>
      <c r="F123" t="s">
        <v>469</v>
      </c>
      <c r="G123" t="s">
        <v>474</v>
      </c>
      <c r="H123" t="s">
        <v>478</v>
      </c>
      <c r="I123" t="s">
        <v>222</v>
      </c>
      <c r="J123" t="s">
        <v>450</v>
      </c>
      <c r="K123">
        <v>1</v>
      </c>
      <c r="L123" t="s">
        <v>345</v>
      </c>
    </row>
    <row r="124" spans="1:12">
      <c r="A124" s="1">
        <v>122</v>
      </c>
      <c r="B124" s="8">
        <v>153124157104</v>
      </c>
      <c r="C124" t="s">
        <v>102</v>
      </c>
      <c r="D124" t="s">
        <v>467</v>
      </c>
      <c r="E124">
        <v>5</v>
      </c>
      <c r="F124" t="s">
        <v>470</v>
      </c>
      <c r="G124" t="s">
        <v>472</v>
      </c>
      <c r="H124" t="s">
        <v>476</v>
      </c>
      <c r="I124" t="s">
        <v>223</v>
      </c>
      <c r="J124" t="s">
        <v>451</v>
      </c>
      <c r="K124">
        <v>1</v>
      </c>
      <c r="L124" t="s">
        <v>346</v>
      </c>
    </row>
    <row r="125" spans="1:12">
      <c r="A125" s="1">
        <v>123</v>
      </c>
      <c r="B125" s="7" t="s">
        <v>663</v>
      </c>
      <c r="C125" t="s">
        <v>103</v>
      </c>
      <c r="D125" t="s">
        <v>468</v>
      </c>
      <c r="E125">
        <v>10</v>
      </c>
      <c r="F125" t="s">
        <v>470</v>
      </c>
      <c r="G125" t="s">
        <v>475</v>
      </c>
      <c r="H125" t="s">
        <v>478</v>
      </c>
      <c r="I125" t="s">
        <v>224</v>
      </c>
      <c r="J125" t="s">
        <v>452</v>
      </c>
      <c r="K125">
        <v>1</v>
      </c>
      <c r="L125" t="s">
        <v>347</v>
      </c>
    </row>
    <row r="126" spans="1:12">
      <c r="A126" s="1">
        <v>124</v>
      </c>
      <c r="B126" s="7" t="s">
        <v>695</v>
      </c>
      <c r="C126" t="s">
        <v>104</v>
      </c>
      <c r="D126" t="s">
        <v>465</v>
      </c>
      <c r="E126">
        <v>3</v>
      </c>
      <c r="F126" t="s">
        <v>470</v>
      </c>
      <c r="G126" t="s">
        <v>474</v>
      </c>
      <c r="H126" t="s">
        <v>478</v>
      </c>
      <c r="I126" t="s">
        <v>225</v>
      </c>
      <c r="J126" t="s">
        <v>453</v>
      </c>
      <c r="K126">
        <v>1</v>
      </c>
      <c r="L126" t="s">
        <v>348</v>
      </c>
    </row>
    <row r="127" spans="1:12">
      <c r="A127" s="1">
        <v>125</v>
      </c>
      <c r="B127" s="8">
        <v>48163138</v>
      </c>
      <c r="C127" t="s">
        <v>105</v>
      </c>
      <c r="D127" t="s">
        <v>466</v>
      </c>
      <c r="E127">
        <v>8</v>
      </c>
      <c r="F127" t="s">
        <v>469</v>
      </c>
      <c r="G127" t="s">
        <v>473</v>
      </c>
      <c r="H127" t="s">
        <v>478</v>
      </c>
      <c r="I127" t="s">
        <v>226</v>
      </c>
      <c r="J127" t="s">
        <v>454</v>
      </c>
      <c r="K127">
        <v>1</v>
      </c>
      <c r="L127" t="s">
        <v>349</v>
      </c>
    </row>
    <row r="128" spans="1:12">
      <c r="A128" s="1">
        <v>126</v>
      </c>
      <c r="B128" s="7" t="s">
        <v>674</v>
      </c>
      <c r="C128" t="s">
        <v>106</v>
      </c>
      <c r="D128" t="s">
        <v>466</v>
      </c>
      <c r="E128">
        <v>8</v>
      </c>
      <c r="F128" t="s">
        <v>470</v>
      </c>
      <c r="G128" t="s">
        <v>474</v>
      </c>
      <c r="H128" t="s">
        <v>478</v>
      </c>
      <c r="I128" t="s">
        <v>227</v>
      </c>
      <c r="J128" t="s">
        <v>455</v>
      </c>
      <c r="K128">
        <v>1</v>
      </c>
      <c r="L128" t="s">
        <v>350</v>
      </c>
    </row>
    <row r="129" spans="1:12">
      <c r="A129" s="1">
        <v>127</v>
      </c>
      <c r="B129" s="7" t="s">
        <v>664</v>
      </c>
      <c r="C129" t="s">
        <v>107</v>
      </c>
      <c r="D129" t="s">
        <v>465</v>
      </c>
      <c r="E129">
        <v>2</v>
      </c>
      <c r="F129" t="s">
        <v>469</v>
      </c>
      <c r="G129" t="s">
        <v>473</v>
      </c>
      <c r="H129" t="s">
        <v>477</v>
      </c>
      <c r="I129" t="s">
        <v>228</v>
      </c>
      <c r="J129" t="s">
        <v>456</v>
      </c>
      <c r="K129">
        <v>1</v>
      </c>
      <c r="L129" t="s">
        <v>351</v>
      </c>
    </row>
    <row r="130" spans="1:12">
      <c r="A130" s="1">
        <v>128</v>
      </c>
      <c r="B130" s="7" t="s">
        <v>710</v>
      </c>
      <c r="C130" t="s">
        <v>108</v>
      </c>
      <c r="D130" t="s">
        <v>465</v>
      </c>
      <c r="E130">
        <v>5</v>
      </c>
      <c r="F130" t="s">
        <v>470</v>
      </c>
      <c r="G130" t="s">
        <v>474</v>
      </c>
      <c r="H130" t="s">
        <v>476</v>
      </c>
      <c r="I130" t="s">
        <v>229</v>
      </c>
      <c r="J130" t="s">
        <v>457</v>
      </c>
      <c r="K130">
        <v>1</v>
      </c>
      <c r="L130" t="s">
        <v>352</v>
      </c>
    </row>
    <row r="131" spans="1:12">
      <c r="A131" s="1">
        <v>129</v>
      </c>
      <c r="B131" s="8">
        <v>37152</v>
      </c>
      <c r="C131" t="s">
        <v>109</v>
      </c>
      <c r="D131" t="s">
        <v>465</v>
      </c>
      <c r="E131">
        <v>6</v>
      </c>
      <c r="F131" t="s">
        <v>471</v>
      </c>
      <c r="G131" t="s">
        <v>475</v>
      </c>
      <c r="H131" t="s">
        <v>478</v>
      </c>
      <c r="I131" t="s">
        <v>230</v>
      </c>
      <c r="J131" t="s">
        <v>458</v>
      </c>
      <c r="K131">
        <v>1</v>
      </c>
      <c r="L131" t="s">
        <v>353</v>
      </c>
    </row>
    <row r="132" spans="1:12">
      <c r="A132" s="1">
        <v>130</v>
      </c>
      <c r="B132" s="7" t="s">
        <v>665</v>
      </c>
      <c r="C132" t="s">
        <v>110</v>
      </c>
      <c r="D132" t="s">
        <v>466</v>
      </c>
      <c r="E132">
        <v>2</v>
      </c>
      <c r="F132" t="s">
        <v>470</v>
      </c>
      <c r="G132" t="s">
        <v>472</v>
      </c>
      <c r="H132" t="s">
        <v>476</v>
      </c>
      <c r="I132" t="s">
        <v>231</v>
      </c>
      <c r="J132" t="s">
        <v>459</v>
      </c>
      <c r="K132">
        <v>1</v>
      </c>
      <c r="L132" t="s">
        <v>354</v>
      </c>
    </row>
    <row r="133" spans="1:12">
      <c r="A133" s="1">
        <v>131</v>
      </c>
      <c r="B133" s="7">
        <v>155</v>
      </c>
      <c r="C133" t="s">
        <v>111</v>
      </c>
      <c r="D133" t="s">
        <v>467</v>
      </c>
      <c r="E133">
        <v>2</v>
      </c>
      <c r="F133" t="s">
        <v>469</v>
      </c>
      <c r="G133" t="s">
        <v>474</v>
      </c>
      <c r="H133" t="s">
        <v>476</v>
      </c>
      <c r="I133" t="s">
        <v>232</v>
      </c>
      <c r="J133" t="s">
        <v>460</v>
      </c>
      <c r="K133">
        <v>1</v>
      </c>
      <c r="L133" t="s">
        <v>355</v>
      </c>
    </row>
    <row r="134" spans="1:12">
      <c r="A134" s="1">
        <v>132</v>
      </c>
      <c r="B134" s="7" t="s">
        <v>696</v>
      </c>
      <c r="C134" t="s">
        <v>112</v>
      </c>
      <c r="D134" t="s">
        <v>465</v>
      </c>
      <c r="E134">
        <v>5</v>
      </c>
      <c r="F134" t="s">
        <v>471</v>
      </c>
      <c r="G134" t="s">
        <v>474</v>
      </c>
      <c r="H134" t="s">
        <v>476</v>
      </c>
      <c r="I134" t="s">
        <v>233</v>
      </c>
      <c r="J134" t="s">
        <v>461</v>
      </c>
      <c r="K134">
        <v>1</v>
      </c>
      <c r="L134" t="s">
        <v>356</v>
      </c>
    </row>
    <row r="135" spans="1:12">
      <c r="A135" s="1">
        <v>133</v>
      </c>
      <c r="B135" s="7">
        <v>70</v>
      </c>
      <c r="C135" t="s">
        <v>113</v>
      </c>
      <c r="D135" t="s">
        <v>466</v>
      </c>
      <c r="E135">
        <v>10</v>
      </c>
      <c r="F135" t="s">
        <v>470</v>
      </c>
      <c r="G135" t="s">
        <v>472</v>
      </c>
      <c r="H135" t="s">
        <v>478</v>
      </c>
      <c r="I135" t="s">
        <v>234</v>
      </c>
      <c r="J135" t="s">
        <v>419</v>
      </c>
      <c r="K135">
        <v>1</v>
      </c>
      <c r="L135" t="s">
        <v>357</v>
      </c>
    </row>
    <row r="136" spans="1:12">
      <c r="A136" s="1">
        <v>134</v>
      </c>
      <c r="B136" s="7" t="s">
        <v>697</v>
      </c>
      <c r="C136" t="s">
        <v>114</v>
      </c>
      <c r="D136" t="s">
        <v>465</v>
      </c>
      <c r="E136">
        <v>7</v>
      </c>
      <c r="F136" t="s">
        <v>470</v>
      </c>
      <c r="G136" t="s">
        <v>472</v>
      </c>
      <c r="H136" t="s">
        <v>477</v>
      </c>
      <c r="I136" t="s">
        <v>235</v>
      </c>
      <c r="J136" t="s">
        <v>462</v>
      </c>
      <c r="K136">
        <v>1</v>
      </c>
      <c r="L136" t="s">
        <v>358</v>
      </c>
    </row>
    <row r="137" spans="1:12">
      <c r="A137" s="1">
        <v>135</v>
      </c>
      <c r="B137" s="7" t="s">
        <v>711</v>
      </c>
      <c r="C137" t="s">
        <v>115</v>
      </c>
      <c r="D137" t="s">
        <v>467</v>
      </c>
      <c r="E137">
        <v>10</v>
      </c>
      <c r="F137" t="s">
        <v>470</v>
      </c>
      <c r="G137" t="s">
        <v>475</v>
      </c>
      <c r="H137" t="s">
        <v>477</v>
      </c>
      <c r="I137" t="s">
        <v>236</v>
      </c>
      <c r="J137" t="s">
        <v>463</v>
      </c>
      <c r="K137">
        <v>1</v>
      </c>
      <c r="L137" t="s">
        <v>359</v>
      </c>
    </row>
    <row r="138" spans="1:12">
      <c r="A138" s="1">
        <v>136</v>
      </c>
      <c r="B138" s="7" t="s">
        <v>683</v>
      </c>
      <c r="C138" t="s">
        <v>16</v>
      </c>
      <c r="D138" t="s">
        <v>466</v>
      </c>
      <c r="E138">
        <v>8</v>
      </c>
      <c r="F138" t="s">
        <v>469</v>
      </c>
      <c r="G138" t="s">
        <v>473</v>
      </c>
      <c r="H138" t="s">
        <v>476</v>
      </c>
      <c r="I138" t="s">
        <v>237</v>
      </c>
      <c r="J138" t="s">
        <v>372</v>
      </c>
      <c r="K138">
        <v>1</v>
      </c>
      <c r="L138" t="s">
        <v>360</v>
      </c>
    </row>
    <row r="139" spans="1:12">
      <c r="A139" s="1">
        <v>137</v>
      </c>
      <c r="B139" s="7" t="s">
        <v>666</v>
      </c>
      <c r="C139" t="s">
        <v>116</v>
      </c>
      <c r="D139" t="s">
        <v>466</v>
      </c>
      <c r="E139">
        <v>2</v>
      </c>
      <c r="F139" t="s">
        <v>469</v>
      </c>
      <c r="G139" t="s">
        <v>472</v>
      </c>
      <c r="H139" t="s">
        <v>478</v>
      </c>
      <c r="I139" t="s">
        <v>238</v>
      </c>
      <c r="J139" t="s">
        <v>464</v>
      </c>
      <c r="K139">
        <v>1</v>
      </c>
      <c r="L139" t="s">
        <v>361</v>
      </c>
    </row>
  </sheetData>
  <phoneticPr fontId="5" type="noConversion"/>
  <hyperlinks>
    <hyperlink ref="I9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0"/>
  <sheetViews>
    <sheetView topLeftCell="X106" workbookViewId="0">
      <selection activeCell="AH2" sqref="AH2:AH139"/>
    </sheetView>
  </sheetViews>
  <sheetFormatPr defaultRowHeight="16.5"/>
  <cols>
    <col min="4" max="15" width="9" style="4"/>
    <col min="16" max="16" width="3.75" style="6" customWidth="1"/>
    <col min="19" max="19" width="3.375" style="6" customWidth="1"/>
    <col min="32" max="32" width="22.125" style="6" customWidth="1"/>
    <col min="33" max="33" width="6.625" style="6" customWidth="1"/>
    <col min="34" max="34" width="39.75" style="6" customWidth="1"/>
  </cols>
  <sheetData>
    <row r="1" spans="1:46">
      <c r="A1" s="5" t="s">
        <v>0</v>
      </c>
      <c r="B1" s="5" t="s">
        <v>479</v>
      </c>
      <c r="C1" s="5" t="s">
        <v>485</v>
      </c>
      <c r="D1" s="5"/>
      <c r="E1" s="5"/>
      <c r="F1" s="5"/>
      <c r="G1" s="5"/>
      <c r="H1" s="5"/>
      <c r="I1" s="5"/>
      <c r="J1" s="5"/>
      <c r="K1" s="5"/>
      <c r="L1" s="5"/>
      <c r="M1" s="5"/>
      <c r="N1" s="5"/>
      <c r="O1" s="5"/>
      <c r="Q1" s="10" t="s">
        <v>479</v>
      </c>
      <c r="R1" s="10" t="s">
        <v>0</v>
      </c>
      <c r="T1">
        <v>1</v>
      </c>
      <c r="U1">
        <v>2</v>
      </c>
      <c r="V1">
        <v>3</v>
      </c>
      <c r="W1" s="4">
        <v>4</v>
      </c>
      <c r="X1" s="4">
        <v>5</v>
      </c>
      <c r="Y1" s="4">
        <v>6</v>
      </c>
      <c r="Z1" s="4">
        <v>7</v>
      </c>
      <c r="AA1" s="4">
        <v>8</v>
      </c>
      <c r="AB1" s="4">
        <v>9</v>
      </c>
      <c r="AC1" s="4">
        <v>10</v>
      </c>
      <c r="AD1" s="4">
        <v>11</v>
      </c>
      <c r="AE1" s="4">
        <v>12</v>
      </c>
      <c r="AF1" s="6" t="s">
        <v>647</v>
      </c>
      <c r="AI1">
        <v>1</v>
      </c>
      <c r="AJ1">
        <v>2</v>
      </c>
      <c r="AK1">
        <v>3</v>
      </c>
      <c r="AL1">
        <v>4</v>
      </c>
      <c r="AM1">
        <v>5</v>
      </c>
      <c r="AN1">
        <v>6</v>
      </c>
      <c r="AO1">
        <v>7</v>
      </c>
      <c r="AP1">
        <v>8</v>
      </c>
      <c r="AQ1">
        <v>9</v>
      </c>
      <c r="AR1">
        <v>10</v>
      </c>
      <c r="AS1">
        <v>11</v>
      </c>
      <c r="AT1">
        <v>12</v>
      </c>
    </row>
    <row r="2" spans="1:46">
      <c r="A2" s="1">
        <v>0</v>
      </c>
      <c r="B2" s="3"/>
      <c r="C2" s="4" t="s">
        <v>487</v>
      </c>
      <c r="D2" s="4" t="s">
        <v>488</v>
      </c>
      <c r="E2" s="4" t="s">
        <v>489</v>
      </c>
      <c r="F2" s="4" t="s">
        <v>490</v>
      </c>
      <c r="G2" s="4" t="s">
        <v>363</v>
      </c>
      <c r="Q2" s="11" t="s">
        <v>607</v>
      </c>
      <c r="R2" s="10">
        <v>1</v>
      </c>
      <c r="T2">
        <f>VLOOKUP(C2,$Q$2:$R$170,2,0)</f>
        <v>60</v>
      </c>
      <c r="U2" s="4">
        <f t="shared" ref="U2:AE2" si="0">VLOOKUP(D2,$Q$2:$R$170,2,0)</f>
        <v>65</v>
      </c>
      <c r="V2" s="4">
        <f t="shared" si="0"/>
        <v>113</v>
      </c>
      <c r="W2" s="4">
        <f t="shared" si="0"/>
        <v>132</v>
      </c>
      <c r="X2" s="4">
        <f t="shared" si="0"/>
        <v>68</v>
      </c>
      <c r="Y2" s="4" t="e">
        <f t="shared" si="0"/>
        <v>#N/A</v>
      </c>
      <c r="Z2" s="4" t="e">
        <f t="shared" si="0"/>
        <v>#N/A</v>
      </c>
      <c r="AA2" s="4" t="e">
        <f t="shared" si="0"/>
        <v>#N/A</v>
      </c>
      <c r="AB2" s="4" t="e">
        <f t="shared" si="0"/>
        <v>#N/A</v>
      </c>
      <c r="AC2" s="4" t="e">
        <f t="shared" si="0"/>
        <v>#N/A</v>
      </c>
      <c r="AD2" s="4" t="e">
        <f t="shared" si="0"/>
        <v>#N/A</v>
      </c>
      <c r="AE2" s="4" t="e">
        <f t="shared" si="0"/>
        <v>#N/A</v>
      </c>
      <c r="AF2" s="6" t="str">
        <f>CONCATENATE(AI2,",",AJ2,",",AK2,",",AL2,",",AM2,",",AN2,",",AO2,",",AP2,",",AQ2,",",AR2,",",AS2,",",AT2)</f>
        <v>60,65,113,132,68,,,,,,,</v>
      </c>
      <c r="AH2" s="6" t="s">
        <v>682</v>
      </c>
      <c r="AI2">
        <v>60</v>
      </c>
      <c r="AJ2">
        <v>65</v>
      </c>
      <c r="AK2">
        <v>113</v>
      </c>
      <c r="AL2">
        <v>132</v>
      </c>
      <c r="AM2">
        <v>68</v>
      </c>
    </row>
    <row r="3" spans="1:46">
      <c r="A3" s="1">
        <v>1</v>
      </c>
      <c r="B3" s="3"/>
      <c r="C3" s="4" t="s">
        <v>363</v>
      </c>
      <c r="Q3" s="11" t="s">
        <v>616</v>
      </c>
      <c r="R3" s="10">
        <v>2</v>
      </c>
      <c r="T3" s="4">
        <f t="shared" ref="T3:T66" si="1">VLOOKUP(C3,$Q$2:$R$170,2,0)</f>
        <v>68</v>
      </c>
      <c r="U3" s="4" t="e">
        <f t="shared" ref="U3:U66" si="2">VLOOKUP(D3,$Q$2:$R$170,2,0)</f>
        <v>#N/A</v>
      </c>
      <c r="V3" s="4" t="e">
        <f t="shared" ref="V3:V66" si="3">VLOOKUP(E3,$Q$2:$R$170,2,0)</f>
        <v>#N/A</v>
      </c>
      <c r="W3" s="4" t="e">
        <f t="shared" ref="W3:W66" si="4">VLOOKUP(F3,$Q$2:$R$170,2,0)</f>
        <v>#N/A</v>
      </c>
      <c r="X3" s="4" t="e">
        <f t="shared" ref="X3:X66" si="5">VLOOKUP(G3,$Q$2:$R$170,2,0)</f>
        <v>#N/A</v>
      </c>
      <c r="Y3" s="4" t="e">
        <f t="shared" ref="Y3:Y66" si="6">VLOOKUP(H3,$Q$2:$R$170,2,0)</f>
        <v>#N/A</v>
      </c>
      <c r="Z3" s="4" t="e">
        <f t="shared" ref="Z3:Z66" si="7">VLOOKUP(I3,$Q$2:$R$170,2,0)</f>
        <v>#N/A</v>
      </c>
      <c r="AA3" s="4" t="e">
        <f t="shared" ref="AA3:AA66" si="8">VLOOKUP(J3,$Q$2:$R$170,2,0)</f>
        <v>#N/A</v>
      </c>
      <c r="AB3" s="4" t="e">
        <f t="shared" ref="AB3:AB66" si="9">VLOOKUP(K3,$Q$2:$R$170,2,0)</f>
        <v>#N/A</v>
      </c>
      <c r="AC3" s="4" t="e">
        <f t="shared" ref="AC3:AC66" si="10">VLOOKUP(L3,$Q$2:$R$170,2,0)</f>
        <v>#N/A</v>
      </c>
      <c r="AD3" s="4" t="e">
        <f t="shared" ref="AD3:AD66" si="11">VLOOKUP(M3,$Q$2:$R$170,2,0)</f>
        <v>#N/A</v>
      </c>
      <c r="AE3" s="4" t="e">
        <f t="shared" ref="AE3:AE66" si="12">VLOOKUP(N3,$Q$2:$R$170,2,0)</f>
        <v>#N/A</v>
      </c>
      <c r="AF3" s="6" t="str">
        <f>CONCATENATE(AI3,",",AJ3,",",AK3,",",AL3,",",AM3,",",AN3,",",AO3,",",AP3,",",AQ3,",",AR3,",",AS3,",",AT3)</f>
        <v>68,,,,,,,,,,,</v>
      </c>
      <c r="AH3" s="6">
        <v>68</v>
      </c>
      <c r="AI3">
        <v>68</v>
      </c>
    </row>
    <row r="4" spans="1:46">
      <c r="A4" s="1">
        <v>2</v>
      </c>
      <c r="B4" s="3"/>
      <c r="C4" s="4" t="s">
        <v>363</v>
      </c>
      <c r="Q4" s="11" t="s">
        <v>617</v>
      </c>
      <c r="R4" s="10">
        <v>3</v>
      </c>
      <c r="T4" s="4">
        <f t="shared" si="1"/>
        <v>68</v>
      </c>
      <c r="U4" s="4" t="e">
        <f t="shared" si="2"/>
        <v>#N/A</v>
      </c>
      <c r="V4" s="4" t="e">
        <f t="shared" si="3"/>
        <v>#N/A</v>
      </c>
      <c r="W4" s="4" t="e">
        <f t="shared" si="4"/>
        <v>#N/A</v>
      </c>
      <c r="X4" s="4" t="e">
        <f t="shared" si="5"/>
        <v>#N/A</v>
      </c>
      <c r="Y4" s="4" t="e">
        <f t="shared" si="6"/>
        <v>#N/A</v>
      </c>
      <c r="Z4" s="4" t="e">
        <f t="shared" si="7"/>
        <v>#N/A</v>
      </c>
      <c r="AA4" s="4" t="e">
        <f t="shared" si="8"/>
        <v>#N/A</v>
      </c>
      <c r="AB4" s="4" t="e">
        <f t="shared" si="9"/>
        <v>#N/A</v>
      </c>
      <c r="AC4" s="4" t="e">
        <f t="shared" si="10"/>
        <v>#N/A</v>
      </c>
      <c r="AD4" s="4" t="e">
        <f t="shared" si="11"/>
        <v>#N/A</v>
      </c>
      <c r="AE4" s="4" t="e">
        <f t="shared" si="12"/>
        <v>#N/A</v>
      </c>
      <c r="AF4" s="6" t="str">
        <f>CONCATENATE(AI4,",",AJ4,",",AK4,",",AL4,",",AM4,",",AN4,",",AO4,",",AP4,",",AQ4,",",AR4,",",AS4,",",AT4)</f>
        <v>68,,,,,,,,,,,</v>
      </c>
      <c r="AH4" s="6">
        <v>68</v>
      </c>
      <c r="AI4">
        <v>68</v>
      </c>
    </row>
    <row r="5" spans="1:46">
      <c r="A5" s="1">
        <v>3</v>
      </c>
      <c r="B5" s="3"/>
      <c r="C5" s="4" t="s">
        <v>491</v>
      </c>
      <c r="D5" s="4" t="s">
        <v>492</v>
      </c>
      <c r="E5" s="4" t="s">
        <v>493</v>
      </c>
      <c r="F5" s="4" t="s">
        <v>494</v>
      </c>
      <c r="G5" s="4" t="s">
        <v>495</v>
      </c>
      <c r="H5" s="4" t="s">
        <v>496</v>
      </c>
      <c r="Q5" s="11" t="s">
        <v>553</v>
      </c>
      <c r="R5" s="10">
        <v>4</v>
      </c>
      <c r="T5" s="4">
        <f t="shared" si="1"/>
        <v>58</v>
      </c>
      <c r="U5" s="4">
        <f t="shared" si="2"/>
        <v>163</v>
      </c>
      <c r="V5" s="4">
        <f t="shared" si="3"/>
        <v>32</v>
      </c>
      <c r="W5" s="4">
        <f t="shared" si="4"/>
        <v>41</v>
      </c>
      <c r="X5" s="4">
        <f t="shared" si="5"/>
        <v>42</v>
      </c>
      <c r="Y5" s="4">
        <f t="shared" si="6"/>
        <v>31</v>
      </c>
      <c r="Z5" s="4" t="e">
        <f t="shared" si="7"/>
        <v>#N/A</v>
      </c>
      <c r="AA5" s="4" t="e">
        <f t="shared" si="8"/>
        <v>#N/A</v>
      </c>
      <c r="AB5" s="4" t="e">
        <f t="shared" si="9"/>
        <v>#N/A</v>
      </c>
      <c r="AC5" s="4" t="e">
        <f t="shared" si="10"/>
        <v>#N/A</v>
      </c>
      <c r="AD5" s="4" t="e">
        <f t="shared" si="11"/>
        <v>#N/A</v>
      </c>
      <c r="AE5" s="4" t="e">
        <f t="shared" si="12"/>
        <v>#N/A</v>
      </c>
      <c r="AF5" s="6" t="str">
        <f>CONCATENATE(AI5,",",AJ5,",",AK5,",",AL5,",",AM5,",",AN5,",",AO5,",",AP5,",",AQ5,",",AR5,",",AS5,",",AT5)</f>
        <v>58,163,32,41,42,31,,,,,,</v>
      </c>
      <c r="AH5" s="6" t="s">
        <v>651</v>
      </c>
      <c r="AI5">
        <v>58</v>
      </c>
      <c r="AJ5">
        <v>163</v>
      </c>
      <c r="AK5">
        <v>32</v>
      </c>
      <c r="AL5">
        <v>41</v>
      </c>
      <c r="AM5">
        <v>42</v>
      </c>
      <c r="AN5">
        <v>31</v>
      </c>
    </row>
    <row r="6" spans="1:46">
      <c r="A6" s="1">
        <v>4</v>
      </c>
      <c r="B6" s="3"/>
      <c r="C6" s="4" t="s">
        <v>409</v>
      </c>
      <c r="D6" s="4" t="s">
        <v>487</v>
      </c>
      <c r="Q6" s="11" t="s">
        <v>554</v>
      </c>
      <c r="R6" s="10">
        <v>5</v>
      </c>
      <c r="T6" s="4">
        <f t="shared" si="1"/>
        <v>16</v>
      </c>
      <c r="U6" s="4">
        <f t="shared" si="2"/>
        <v>60</v>
      </c>
      <c r="V6" s="4" t="e">
        <f t="shared" si="3"/>
        <v>#N/A</v>
      </c>
      <c r="W6" s="4" t="e">
        <f t="shared" si="4"/>
        <v>#N/A</v>
      </c>
      <c r="X6" s="4" t="e">
        <f t="shared" si="5"/>
        <v>#N/A</v>
      </c>
      <c r="Y6" s="4" t="e">
        <f t="shared" si="6"/>
        <v>#N/A</v>
      </c>
      <c r="Z6" s="4" t="e">
        <f t="shared" si="7"/>
        <v>#N/A</v>
      </c>
      <c r="AA6" s="4" t="e">
        <f t="shared" si="8"/>
        <v>#N/A</v>
      </c>
      <c r="AB6" s="4" t="e">
        <f t="shared" si="9"/>
        <v>#N/A</v>
      </c>
      <c r="AC6" s="4" t="e">
        <f t="shared" si="10"/>
        <v>#N/A</v>
      </c>
      <c r="AD6" s="4" t="e">
        <f t="shared" si="11"/>
        <v>#N/A</v>
      </c>
      <c r="AE6" s="4" t="e">
        <f t="shared" si="12"/>
        <v>#N/A</v>
      </c>
      <c r="AF6" s="6" t="str">
        <f>CONCATENATE(AI6,",",AJ6,",",AK6,",",AL6,",",AM6,",",AN6,",",AO6,",",AP6,",",AQ6,",",AR6,",",AS6,",",AT6)</f>
        <v>16,60,,,,,,,,,,</v>
      </c>
      <c r="AH6" s="6" t="s">
        <v>675</v>
      </c>
      <c r="AI6">
        <v>16</v>
      </c>
      <c r="AJ6">
        <v>60</v>
      </c>
    </row>
    <row r="7" spans="1:46">
      <c r="A7" s="1">
        <v>5</v>
      </c>
      <c r="B7" s="3"/>
      <c r="C7" s="4" t="s">
        <v>497</v>
      </c>
      <c r="D7" s="4" t="s">
        <v>498</v>
      </c>
      <c r="E7" s="4" t="s">
        <v>499</v>
      </c>
      <c r="Q7" s="11" t="s">
        <v>498</v>
      </c>
      <c r="R7" s="10">
        <v>6</v>
      </c>
      <c r="T7" s="4">
        <f t="shared" si="1"/>
        <v>15</v>
      </c>
      <c r="U7" s="4">
        <f t="shared" si="2"/>
        <v>6</v>
      </c>
      <c r="V7" s="4" t="e">
        <f t="shared" si="3"/>
        <v>#N/A</v>
      </c>
      <c r="W7" s="4" t="e">
        <f t="shared" si="4"/>
        <v>#N/A</v>
      </c>
      <c r="X7" s="4" t="e">
        <f t="shared" si="5"/>
        <v>#N/A</v>
      </c>
      <c r="Y7" s="4" t="e">
        <f t="shared" si="6"/>
        <v>#N/A</v>
      </c>
      <c r="Z7" s="4" t="e">
        <f t="shared" si="7"/>
        <v>#N/A</v>
      </c>
      <c r="AA7" s="4" t="e">
        <f t="shared" si="8"/>
        <v>#N/A</v>
      </c>
      <c r="AB7" s="4" t="e">
        <f t="shared" si="9"/>
        <v>#N/A</v>
      </c>
      <c r="AC7" s="4" t="e">
        <f t="shared" si="10"/>
        <v>#N/A</v>
      </c>
      <c r="AD7" s="4" t="e">
        <f t="shared" si="11"/>
        <v>#N/A</v>
      </c>
      <c r="AE7" s="4" t="e">
        <f t="shared" si="12"/>
        <v>#N/A</v>
      </c>
      <c r="AF7" s="6" t="str">
        <f>CONCATENATE(AI7,",",AJ7,",",AK7,",",AL7,",",AM7,",",AN7,",",AO7,",",AP7,",",AQ7,",",AR7,",",AS7,",",AT7)</f>
        <v>15,6,,,,,,,,,,</v>
      </c>
      <c r="AH7" s="6" t="s">
        <v>676</v>
      </c>
      <c r="AI7">
        <v>15</v>
      </c>
      <c r="AJ7">
        <v>6</v>
      </c>
    </row>
    <row r="8" spans="1:46">
      <c r="A8" s="1">
        <v>6</v>
      </c>
      <c r="B8" s="3"/>
      <c r="C8" s="4" t="s">
        <v>489</v>
      </c>
      <c r="D8" s="4" t="s">
        <v>487</v>
      </c>
      <c r="E8" s="4" t="s">
        <v>488</v>
      </c>
      <c r="F8" s="4" t="s">
        <v>500</v>
      </c>
      <c r="G8" s="4" t="s">
        <v>501</v>
      </c>
      <c r="H8" s="4" t="s">
        <v>502</v>
      </c>
      <c r="Q8" s="11" t="s">
        <v>519</v>
      </c>
      <c r="R8" s="10">
        <v>7</v>
      </c>
      <c r="T8" s="4">
        <f t="shared" si="1"/>
        <v>113</v>
      </c>
      <c r="U8" s="4">
        <f t="shared" si="2"/>
        <v>60</v>
      </c>
      <c r="V8" s="4">
        <f t="shared" si="3"/>
        <v>65</v>
      </c>
      <c r="W8" s="4">
        <f t="shared" si="4"/>
        <v>17</v>
      </c>
      <c r="X8" s="4">
        <f t="shared" si="5"/>
        <v>120</v>
      </c>
      <c r="Y8" s="4">
        <f t="shared" si="6"/>
        <v>152</v>
      </c>
      <c r="Z8" s="4" t="e">
        <f t="shared" si="7"/>
        <v>#N/A</v>
      </c>
      <c r="AA8" s="4" t="e">
        <f t="shared" si="8"/>
        <v>#N/A</v>
      </c>
      <c r="AB8" s="4" t="e">
        <f t="shared" si="9"/>
        <v>#N/A</v>
      </c>
      <c r="AC8" s="4" t="e">
        <f t="shared" si="10"/>
        <v>#N/A</v>
      </c>
      <c r="AD8" s="4" t="e">
        <f t="shared" si="11"/>
        <v>#N/A</v>
      </c>
      <c r="AE8" s="4" t="e">
        <f t="shared" si="12"/>
        <v>#N/A</v>
      </c>
      <c r="AF8" s="6" t="str">
        <f>CONCATENATE(AI8,",",AJ8,",",AK8,",",AL8,",",AM8,",",AN8,",",AO8,",",AP8,",",AQ8,",",AR8,",",AS8,",",AT8)</f>
        <v>113,60,65,17,120,152,,,,,,</v>
      </c>
      <c r="AH8" s="6" t="s">
        <v>652</v>
      </c>
      <c r="AI8">
        <v>113</v>
      </c>
      <c r="AJ8">
        <v>60</v>
      </c>
      <c r="AK8">
        <v>65</v>
      </c>
      <c r="AL8">
        <v>17</v>
      </c>
      <c r="AM8">
        <v>120</v>
      </c>
      <c r="AN8">
        <v>152</v>
      </c>
    </row>
    <row r="9" spans="1:46">
      <c r="A9" s="1">
        <v>7</v>
      </c>
      <c r="B9" s="3"/>
      <c r="C9" s="4" t="s">
        <v>503</v>
      </c>
      <c r="D9" s="4" t="s">
        <v>489</v>
      </c>
      <c r="Q9" s="11" t="s">
        <v>586</v>
      </c>
      <c r="R9" s="10">
        <v>8</v>
      </c>
      <c r="T9" s="4">
        <f t="shared" si="1"/>
        <v>77</v>
      </c>
      <c r="U9" s="4">
        <f t="shared" si="2"/>
        <v>113</v>
      </c>
      <c r="V9" s="4" t="e">
        <f t="shared" si="3"/>
        <v>#N/A</v>
      </c>
      <c r="W9" s="4" t="e">
        <f t="shared" si="4"/>
        <v>#N/A</v>
      </c>
      <c r="X9" s="4" t="e">
        <f t="shared" si="5"/>
        <v>#N/A</v>
      </c>
      <c r="Y9" s="4" t="e">
        <f t="shared" si="6"/>
        <v>#N/A</v>
      </c>
      <c r="Z9" s="4" t="e">
        <f t="shared" si="7"/>
        <v>#N/A</v>
      </c>
      <c r="AA9" s="4" t="e">
        <f t="shared" si="8"/>
        <v>#N/A</v>
      </c>
      <c r="AB9" s="4" t="e">
        <f t="shared" si="9"/>
        <v>#N/A</v>
      </c>
      <c r="AC9" s="4" t="e">
        <f t="shared" si="10"/>
        <v>#N/A</v>
      </c>
      <c r="AD9" s="4" t="e">
        <f t="shared" si="11"/>
        <v>#N/A</v>
      </c>
      <c r="AE9" s="4" t="e">
        <f t="shared" si="12"/>
        <v>#N/A</v>
      </c>
      <c r="AF9" s="6" t="str">
        <f>CONCATENATE(AI9,",",AJ9,",",AK9,",",AL9,",",AM9,",",AN9,",",AO9,",",AP9,",",AQ9,",",AR9,",",AS9,",",AT9)</f>
        <v>77,113,,,,,,,,,,</v>
      </c>
      <c r="AH9" s="9">
        <v>77113</v>
      </c>
      <c r="AI9">
        <v>77</v>
      </c>
      <c r="AJ9">
        <v>113</v>
      </c>
    </row>
    <row r="10" spans="1:46">
      <c r="A10" s="1">
        <v>8</v>
      </c>
      <c r="B10" s="3"/>
      <c r="C10" s="4" t="s">
        <v>504</v>
      </c>
      <c r="D10" s="4" t="s">
        <v>500</v>
      </c>
      <c r="E10" s="4" t="s">
        <v>505</v>
      </c>
      <c r="F10" s="4" t="s">
        <v>502</v>
      </c>
      <c r="Q10" s="11" t="s">
        <v>551</v>
      </c>
      <c r="R10" s="10">
        <v>9</v>
      </c>
      <c r="T10" s="4">
        <f t="shared" si="1"/>
        <v>153</v>
      </c>
      <c r="U10" s="4">
        <f t="shared" si="2"/>
        <v>17</v>
      </c>
      <c r="V10" s="4">
        <f t="shared" si="3"/>
        <v>91</v>
      </c>
      <c r="W10" s="4">
        <f t="shared" si="4"/>
        <v>152</v>
      </c>
      <c r="X10" s="4" t="e">
        <f t="shared" si="5"/>
        <v>#N/A</v>
      </c>
      <c r="Y10" s="4" t="e">
        <f t="shared" si="6"/>
        <v>#N/A</v>
      </c>
      <c r="Z10" s="4" t="e">
        <f t="shared" si="7"/>
        <v>#N/A</v>
      </c>
      <c r="AA10" s="4" t="e">
        <f t="shared" si="8"/>
        <v>#N/A</v>
      </c>
      <c r="AB10" s="4" t="e">
        <f t="shared" si="9"/>
        <v>#N/A</v>
      </c>
      <c r="AC10" s="4" t="e">
        <f t="shared" si="10"/>
        <v>#N/A</v>
      </c>
      <c r="AD10" s="4" t="e">
        <f t="shared" si="11"/>
        <v>#N/A</v>
      </c>
      <c r="AE10" s="4" t="e">
        <f t="shared" si="12"/>
        <v>#N/A</v>
      </c>
      <c r="AF10" s="6" t="str">
        <f>CONCATENATE(AI10,",",AJ10,",",AK10,",",AL10,",",AM10,",",AN10,",",AO10,",",AP10,",",AQ10,",",AR10,",",AS10,",",AT10)</f>
        <v>153,17,91,152,,,,,,,,</v>
      </c>
      <c r="AH10" s="6" t="s">
        <v>700</v>
      </c>
      <c r="AI10">
        <v>153</v>
      </c>
      <c r="AJ10">
        <v>17</v>
      </c>
      <c r="AK10">
        <v>91</v>
      </c>
      <c r="AL10">
        <v>152</v>
      </c>
    </row>
    <row r="11" spans="1:46">
      <c r="A11" s="1">
        <v>9</v>
      </c>
      <c r="B11" s="3"/>
      <c r="C11" s="4" t="s">
        <v>506</v>
      </c>
      <c r="D11" s="4" t="s">
        <v>507</v>
      </c>
      <c r="E11" s="4" t="s">
        <v>508</v>
      </c>
      <c r="F11" s="4" t="s">
        <v>509</v>
      </c>
      <c r="G11" s="4" t="s">
        <v>510</v>
      </c>
      <c r="H11" s="4" t="s">
        <v>511</v>
      </c>
      <c r="I11" s="4" t="s">
        <v>512</v>
      </c>
      <c r="J11" s="4" t="s">
        <v>513</v>
      </c>
      <c r="K11" s="4" t="s">
        <v>514</v>
      </c>
      <c r="Q11" s="11" t="s">
        <v>569</v>
      </c>
      <c r="R11" s="10">
        <v>10</v>
      </c>
      <c r="T11" s="4">
        <f t="shared" si="1"/>
        <v>89</v>
      </c>
      <c r="U11" s="4">
        <f t="shared" si="2"/>
        <v>147</v>
      </c>
      <c r="V11" s="4">
        <f t="shared" si="3"/>
        <v>44</v>
      </c>
      <c r="W11" s="4">
        <f t="shared" si="4"/>
        <v>30</v>
      </c>
      <c r="X11" s="4">
        <f t="shared" si="5"/>
        <v>28</v>
      </c>
      <c r="Y11" s="4">
        <f t="shared" si="6"/>
        <v>13</v>
      </c>
      <c r="Z11" s="4">
        <f t="shared" si="7"/>
        <v>19</v>
      </c>
      <c r="AA11" s="4">
        <f t="shared" si="8"/>
        <v>12</v>
      </c>
      <c r="AB11" s="4">
        <f t="shared" si="9"/>
        <v>86</v>
      </c>
      <c r="AC11" s="4" t="e">
        <f t="shared" si="10"/>
        <v>#N/A</v>
      </c>
      <c r="AD11" s="4" t="e">
        <f t="shared" si="11"/>
        <v>#N/A</v>
      </c>
      <c r="AE11" s="4" t="e">
        <f t="shared" si="12"/>
        <v>#N/A</v>
      </c>
      <c r="AF11" s="6" t="str">
        <f>CONCATENATE(AI11,",",AJ11,",",AK11,",",AL11,",",AM11,",",AN11,",",AO11,",",AP11,",",AQ11,",",AR11,",",AS11,",",AT11)</f>
        <v>89,147,44,30,28,13,19,12,86,,,</v>
      </c>
      <c r="AH11" s="6" t="s">
        <v>653</v>
      </c>
      <c r="AI11">
        <v>89</v>
      </c>
      <c r="AJ11">
        <v>147</v>
      </c>
      <c r="AK11">
        <v>44</v>
      </c>
      <c r="AL11">
        <v>30</v>
      </c>
      <c r="AM11">
        <v>28</v>
      </c>
      <c r="AN11">
        <v>13</v>
      </c>
      <c r="AO11">
        <v>19</v>
      </c>
      <c r="AP11">
        <v>12</v>
      </c>
      <c r="AQ11">
        <v>86</v>
      </c>
    </row>
    <row r="12" spans="1:46">
      <c r="A12" s="1">
        <v>10</v>
      </c>
      <c r="B12" s="3"/>
      <c r="C12" s="4" t="s">
        <v>515</v>
      </c>
      <c r="D12" s="4" t="s">
        <v>516</v>
      </c>
      <c r="E12" s="4" t="s">
        <v>517</v>
      </c>
      <c r="F12" s="4" t="s">
        <v>489</v>
      </c>
      <c r="G12" s="4" t="s">
        <v>507</v>
      </c>
      <c r="H12" s="4" t="s">
        <v>500</v>
      </c>
      <c r="I12" s="4" t="s">
        <v>518</v>
      </c>
      <c r="J12" s="4" t="s">
        <v>504</v>
      </c>
      <c r="K12" s="4" t="s">
        <v>519</v>
      </c>
      <c r="L12" s="4" t="s">
        <v>520</v>
      </c>
      <c r="Q12" s="11" t="s">
        <v>606</v>
      </c>
      <c r="R12" s="10">
        <v>11</v>
      </c>
      <c r="T12" s="4">
        <f t="shared" si="1"/>
        <v>123</v>
      </c>
      <c r="U12" s="4">
        <f t="shared" si="2"/>
        <v>73</v>
      </c>
      <c r="V12" s="4">
        <f t="shared" si="3"/>
        <v>134</v>
      </c>
      <c r="W12" s="4">
        <f t="shared" si="4"/>
        <v>113</v>
      </c>
      <c r="X12" s="4">
        <f t="shared" si="5"/>
        <v>147</v>
      </c>
      <c r="Y12" s="4">
        <f t="shared" si="6"/>
        <v>17</v>
      </c>
      <c r="Z12" s="4">
        <f t="shared" si="7"/>
        <v>119</v>
      </c>
      <c r="AA12" s="4">
        <f t="shared" si="8"/>
        <v>153</v>
      </c>
      <c r="AB12" s="4">
        <f t="shared" si="9"/>
        <v>7</v>
      </c>
      <c r="AC12" s="4">
        <f t="shared" si="10"/>
        <v>23</v>
      </c>
      <c r="AD12" s="4" t="e">
        <f t="shared" si="11"/>
        <v>#N/A</v>
      </c>
      <c r="AE12" s="4" t="e">
        <f t="shared" si="12"/>
        <v>#N/A</v>
      </c>
      <c r="AF12" s="6" t="str">
        <f>CONCATENATE(AI12,",",AJ12,",",AK12,",",AL12,",",AM12,",",AN12,",",AO12,",",AP12,",",AQ12,",",AR12,",",AS12,",",AT12)</f>
        <v>123,73,134,113,147,17,119,153,7,23,,</v>
      </c>
      <c r="AH12" s="6" t="s">
        <v>667</v>
      </c>
      <c r="AI12">
        <v>123</v>
      </c>
      <c r="AJ12">
        <v>73</v>
      </c>
      <c r="AK12">
        <v>134</v>
      </c>
      <c r="AL12">
        <v>113</v>
      </c>
      <c r="AM12">
        <v>147</v>
      </c>
      <c r="AN12">
        <v>17</v>
      </c>
      <c r="AO12">
        <v>119</v>
      </c>
      <c r="AP12">
        <v>153</v>
      </c>
      <c r="AQ12">
        <v>7</v>
      </c>
      <c r="AR12">
        <v>23</v>
      </c>
    </row>
    <row r="13" spans="1:46">
      <c r="A13" s="1">
        <v>11</v>
      </c>
      <c r="B13" s="3"/>
      <c r="C13" s="4" t="s">
        <v>521</v>
      </c>
      <c r="D13" s="4" t="s">
        <v>522</v>
      </c>
      <c r="E13" s="4" t="s">
        <v>523</v>
      </c>
      <c r="Q13" s="11" t="s">
        <v>513</v>
      </c>
      <c r="R13" s="10">
        <v>12</v>
      </c>
      <c r="T13" s="4">
        <f t="shared" si="1"/>
        <v>80</v>
      </c>
      <c r="U13" s="4">
        <f t="shared" si="2"/>
        <v>54</v>
      </c>
      <c r="V13" s="4">
        <f t="shared" si="3"/>
        <v>53</v>
      </c>
      <c r="W13" s="4" t="e">
        <f t="shared" si="4"/>
        <v>#N/A</v>
      </c>
      <c r="X13" s="4" t="e">
        <f t="shared" si="5"/>
        <v>#N/A</v>
      </c>
      <c r="Y13" s="4" t="e">
        <f t="shared" si="6"/>
        <v>#N/A</v>
      </c>
      <c r="Z13" s="4" t="e">
        <f t="shared" si="7"/>
        <v>#N/A</v>
      </c>
      <c r="AA13" s="4" t="e">
        <f t="shared" si="8"/>
        <v>#N/A</v>
      </c>
      <c r="AB13" s="4" t="e">
        <f t="shared" si="9"/>
        <v>#N/A</v>
      </c>
      <c r="AC13" s="4" t="e">
        <f t="shared" si="10"/>
        <v>#N/A</v>
      </c>
      <c r="AD13" s="4" t="e">
        <f t="shared" si="11"/>
        <v>#N/A</v>
      </c>
      <c r="AE13" s="4" t="e">
        <f t="shared" si="12"/>
        <v>#N/A</v>
      </c>
      <c r="AF13" s="6" t="str">
        <f>CONCATENATE(AI13,",",AJ13,",",AK13,",",AL13,",",AM13,",",AN13,",",AO13,",",AP13,",",AQ13,",",AR13,",",AS13,",",AT13)</f>
        <v>80,54,53,,,,,,,,,</v>
      </c>
      <c r="AH13" s="6" t="s">
        <v>654</v>
      </c>
      <c r="AI13">
        <v>80</v>
      </c>
      <c r="AJ13">
        <v>54</v>
      </c>
      <c r="AK13">
        <v>53</v>
      </c>
    </row>
    <row r="14" spans="1:46">
      <c r="A14" s="1">
        <v>12</v>
      </c>
      <c r="B14" s="3"/>
      <c r="C14" s="4" t="s">
        <v>487</v>
      </c>
      <c r="D14" s="4" t="s">
        <v>524</v>
      </c>
      <c r="E14" s="4" t="s">
        <v>500</v>
      </c>
      <c r="F14" s="4" t="s">
        <v>504</v>
      </c>
      <c r="G14" s="4" t="s">
        <v>525</v>
      </c>
      <c r="Q14" s="11" t="s">
        <v>511</v>
      </c>
      <c r="R14" s="10">
        <v>13</v>
      </c>
      <c r="T14" s="4">
        <f t="shared" si="1"/>
        <v>60</v>
      </c>
      <c r="U14" s="4">
        <f t="shared" si="2"/>
        <v>67</v>
      </c>
      <c r="V14" s="4">
        <f t="shared" si="3"/>
        <v>17</v>
      </c>
      <c r="W14" s="4">
        <f t="shared" si="4"/>
        <v>153</v>
      </c>
      <c r="X14" s="4">
        <f t="shared" si="5"/>
        <v>84</v>
      </c>
      <c r="Y14" s="4" t="e">
        <f t="shared" si="6"/>
        <v>#N/A</v>
      </c>
      <c r="Z14" s="4" t="e">
        <f t="shared" si="7"/>
        <v>#N/A</v>
      </c>
      <c r="AA14" s="4" t="e">
        <f t="shared" si="8"/>
        <v>#N/A</v>
      </c>
      <c r="AB14" s="4" t="e">
        <f t="shared" si="9"/>
        <v>#N/A</v>
      </c>
      <c r="AC14" s="4" t="e">
        <f t="shared" si="10"/>
        <v>#N/A</v>
      </c>
      <c r="AD14" s="4" t="e">
        <f t="shared" si="11"/>
        <v>#N/A</v>
      </c>
      <c r="AE14" s="4" t="e">
        <f t="shared" si="12"/>
        <v>#N/A</v>
      </c>
      <c r="AF14" s="6" t="str">
        <f>CONCATENATE(AI14,",",AJ14,",",AK14,",",AL14,",",AM14,",",AN14,",",AO14,",",AP14,",",AQ14,",",AR14,",",AS14,",",AT14)</f>
        <v>60,67,17,153,84,,,,,,,</v>
      </c>
      <c r="AH14" s="6" t="s">
        <v>683</v>
      </c>
      <c r="AI14">
        <v>60</v>
      </c>
      <c r="AJ14">
        <v>67</v>
      </c>
      <c r="AK14">
        <v>17</v>
      </c>
      <c r="AL14">
        <v>153</v>
      </c>
      <c r="AM14">
        <v>84</v>
      </c>
    </row>
    <row r="15" spans="1:46">
      <c r="A15" s="1">
        <v>13</v>
      </c>
      <c r="B15" s="3"/>
      <c r="C15" s="4" t="s">
        <v>526</v>
      </c>
      <c r="D15" s="4" t="s">
        <v>380</v>
      </c>
      <c r="E15" s="4" t="s">
        <v>490</v>
      </c>
      <c r="F15" s="4" t="s">
        <v>491</v>
      </c>
      <c r="G15" s="4" t="s">
        <v>500</v>
      </c>
      <c r="H15" s="4" t="s">
        <v>519</v>
      </c>
      <c r="I15" s="4" t="s">
        <v>527</v>
      </c>
      <c r="Q15" s="11" t="s">
        <v>634</v>
      </c>
      <c r="R15" s="10">
        <v>14</v>
      </c>
      <c r="T15" s="4">
        <f t="shared" si="1"/>
        <v>144</v>
      </c>
      <c r="U15" s="4">
        <f t="shared" si="2"/>
        <v>59</v>
      </c>
      <c r="V15" s="4">
        <f t="shared" si="3"/>
        <v>132</v>
      </c>
      <c r="W15" s="4">
        <f t="shared" si="4"/>
        <v>58</v>
      </c>
      <c r="X15" s="4">
        <f t="shared" si="5"/>
        <v>17</v>
      </c>
      <c r="Y15" s="4">
        <f t="shared" si="6"/>
        <v>7</v>
      </c>
      <c r="Z15" s="4">
        <f t="shared" si="7"/>
        <v>49</v>
      </c>
      <c r="AA15" s="4" t="e">
        <f t="shared" si="8"/>
        <v>#N/A</v>
      </c>
      <c r="AB15" s="4" t="e">
        <f t="shared" si="9"/>
        <v>#N/A</v>
      </c>
      <c r="AC15" s="4" t="e">
        <f t="shared" si="10"/>
        <v>#N/A</v>
      </c>
      <c r="AD15" s="4" t="e">
        <f t="shared" si="11"/>
        <v>#N/A</v>
      </c>
      <c r="AE15" s="4" t="e">
        <f t="shared" si="12"/>
        <v>#N/A</v>
      </c>
      <c r="AF15" s="6" t="str">
        <f>CONCATENATE(AI15,",",AJ15,",",AK15,",",AL15,",",AM15,",",AN15,",",AO15,",",AP15,",",AQ15,",",AR15,",",AS15,",",AT15)</f>
        <v>144,59,132,58,17,7,49,,,,,</v>
      </c>
      <c r="AH15" s="6" t="s">
        <v>668</v>
      </c>
      <c r="AI15">
        <v>144</v>
      </c>
      <c r="AJ15">
        <v>59</v>
      </c>
      <c r="AK15">
        <v>132</v>
      </c>
      <c r="AL15">
        <v>58</v>
      </c>
      <c r="AM15">
        <v>17</v>
      </c>
      <c r="AN15">
        <v>7</v>
      </c>
      <c r="AO15">
        <v>49</v>
      </c>
    </row>
    <row r="16" spans="1:46">
      <c r="A16" s="1">
        <v>14</v>
      </c>
      <c r="B16" s="3"/>
      <c r="C16" s="4" t="s">
        <v>374</v>
      </c>
      <c r="Q16" s="11" t="s">
        <v>497</v>
      </c>
      <c r="R16" s="10">
        <v>15</v>
      </c>
      <c r="T16" s="4">
        <f t="shared" si="1"/>
        <v>164</v>
      </c>
      <c r="U16" s="4" t="e">
        <f t="shared" si="2"/>
        <v>#N/A</v>
      </c>
      <c r="V16" s="4" t="e">
        <f t="shared" si="3"/>
        <v>#N/A</v>
      </c>
      <c r="W16" s="4" t="e">
        <f t="shared" si="4"/>
        <v>#N/A</v>
      </c>
      <c r="X16" s="4" t="e">
        <f t="shared" si="5"/>
        <v>#N/A</v>
      </c>
      <c r="Y16" s="4" t="e">
        <f t="shared" si="6"/>
        <v>#N/A</v>
      </c>
      <c r="Z16" s="4" t="e">
        <f t="shared" si="7"/>
        <v>#N/A</v>
      </c>
      <c r="AA16" s="4" t="e">
        <f t="shared" si="8"/>
        <v>#N/A</v>
      </c>
      <c r="AB16" s="4" t="e">
        <f t="shared" si="9"/>
        <v>#N/A</v>
      </c>
      <c r="AC16" s="4" t="e">
        <f t="shared" si="10"/>
        <v>#N/A</v>
      </c>
      <c r="AD16" s="4" t="e">
        <f t="shared" si="11"/>
        <v>#N/A</v>
      </c>
      <c r="AE16" s="4" t="e">
        <f t="shared" si="12"/>
        <v>#N/A</v>
      </c>
      <c r="AF16" s="6" t="str">
        <f>CONCATENATE(AI16,",",AJ16,",",AK16,",",AL16,",",AM16,",",AN16,",",AO16,",",AP16,",",AQ16,",",AR16,",",AS16,",",AT16)</f>
        <v>164,,,,,,,,,,,</v>
      </c>
      <c r="AH16" s="6">
        <v>164</v>
      </c>
      <c r="AI16">
        <v>164</v>
      </c>
    </row>
    <row r="17" spans="1:46">
      <c r="A17" s="1">
        <v>15</v>
      </c>
      <c r="B17" s="3"/>
      <c r="C17" s="4" t="s">
        <v>528</v>
      </c>
      <c r="D17" s="4" t="s">
        <v>529</v>
      </c>
      <c r="E17" s="4" t="s">
        <v>492</v>
      </c>
      <c r="F17" s="4" t="s">
        <v>530</v>
      </c>
      <c r="G17" s="4" t="s">
        <v>491</v>
      </c>
      <c r="H17" s="4" t="s">
        <v>490</v>
      </c>
      <c r="I17" s="4" t="s">
        <v>531</v>
      </c>
      <c r="J17" s="4" t="s">
        <v>532</v>
      </c>
      <c r="K17" s="4" t="s">
        <v>533</v>
      </c>
      <c r="L17" s="4" t="s">
        <v>534</v>
      </c>
      <c r="M17" s="4" t="s">
        <v>535</v>
      </c>
      <c r="Q17" s="11" t="s">
        <v>409</v>
      </c>
      <c r="R17" s="10">
        <v>16</v>
      </c>
      <c r="T17" s="4">
        <f t="shared" si="1"/>
        <v>95</v>
      </c>
      <c r="U17" s="4">
        <f t="shared" si="2"/>
        <v>151</v>
      </c>
      <c r="V17" s="4">
        <f t="shared" si="3"/>
        <v>163</v>
      </c>
      <c r="W17" s="4">
        <f t="shared" si="4"/>
        <v>161</v>
      </c>
      <c r="X17" s="4">
        <f t="shared" si="5"/>
        <v>58</v>
      </c>
      <c r="Y17" s="4">
        <f t="shared" si="6"/>
        <v>132</v>
      </c>
      <c r="Z17" s="4">
        <f t="shared" si="7"/>
        <v>40</v>
      </c>
      <c r="AA17" s="4">
        <f t="shared" si="8"/>
        <v>57</v>
      </c>
      <c r="AB17" s="4">
        <f t="shared" si="9"/>
        <v>39</v>
      </c>
      <c r="AC17" s="4">
        <f t="shared" si="10"/>
        <v>34</v>
      </c>
      <c r="AD17" s="4">
        <f t="shared" si="11"/>
        <v>90</v>
      </c>
      <c r="AE17" s="4" t="e">
        <f t="shared" si="12"/>
        <v>#N/A</v>
      </c>
      <c r="AF17" s="6" t="str">
        <f>CONCATENATE(AI17,",",AJ17,",",AK17,",",AL17,",",AM17,",",AN17,",",AO17,",",AP17,",",AQ17,",",AR17,",",AS17,",",AT17)</f>
        <v>95,151,163,161,58,132,40,57,39,34,90,</v>
      </c>
      <c r="AH17" s="6" t="s">
        <v>701</v>
      </c>
      <c r="AI17">
        <v>95</v>
      </c>
      <c r="AJ17">
        <v>151</v>
      </c>
      <c r="AK17">
        <v>163</v>
      </c>
      <c r="AL17">
        <v>161</v>
      </c>
      <c r="AM17">
        <v>58</v>
      </c>
      <c r="AN17">
        <v>132</v>
      </c>
      <c r="AO17">
        <v>40</v>
      </c>
      <c r="AP17">
        <v>57</v>
      </c>
      <c r="AQ17">
        <v>39</v>
      </c>
      <c r="AR17">
        <v>34</v>
      </c>
      <c r="AS17">
        <v>90</v>
      </c>
    </row>
    <row r="18" spans="1:46">
      <c r="A18" s="1">
        <v>16</v>
      </c>
      <c r="B18" s="3"/>
      <c r="C18" s="4" t="s">
        <v>536</v>
      </c>
      <c r="D18" s="4" t="s">
        <v>492</v>
      </c>
      <c r="Q18" s="11" t="s">
        <v>500</v>
      </c>
      <c r="R18" s="10">
        <v>17</v>
      </c>
      <c r="T18" s="4">
        <f t="shared" si="1"/>
        <v>110</v>
      </c>
      <c r="U18" s="4">
        <f t="shared" si="2"/>
        <v>163</v>
      </c>
      <c r="V18" s="4" t="e">
        <f t="shared" si="3"/>
        <v>#N/A</v>
      </c>
      <c r="W18" s="4" t="e">
        <f t="shared" si="4"/>
        <v>#N/A</v>
      </c>
      <c r="X18" s="4" t="e">
        <f t="shared" si="5"/>
        <v>#N/A</v>
      </c>
      <c r="Y18" s="4" t="e">
        <f t="shared" si="6"/>
        <v>#N/A</v>
      </c>
      <c r="Z18" s="4" t="e">
        <f t="shared" si="7"/>
        <v>#N/A</v>
      </c>
      <c r="AA18" s="4" t="e">
        <f t="shared" si="8"/>
        <v>#N/A</v>
      </c>
      <c r="AB18" s="4" t="e">
        <f t="shared" si="9"/>
        <v>#N/A</v>
      </c>
      <c r="AC18" s="4" t="e">
        <f t="shared" si="10"/>
        <v>#N/A</v>
      </c>
      <c r="AD18" s="4" t="e">
        <f t="shared" si="11"/>
        <v>#N/A</v>
      </c>
      <c r="AE18" s="4" t="e">
        <f t="shared" si="12"/>
        <v>#N/A</v>
      </c>
      <c r="AF18" s="6" t="str">
        <f>CONCATENATE(AI18,",",AJ18,",",AK18,",",AL18,",",AM18,",",AN18,",",AO18,",",AP18,",",AQ18,",",AR18,",",AS18,",",AT18)</f>
        <v>110,163,,,,,,,,,,</v>
      </c>
      <c r="AH18" s="9">
        <v>110163</v>
      </c>
      <c r="AI18">
        <v>110</v>
      </c>
      <c r="AJ18">
        <v>163</v>
      </c>
    </row>
    <row r="19" spans="1:46">
      <c r="A19" s="1">
        <v>17</v>
      </c>
      <c r="B19" s="3"/>
      <c r="C19" s="4" t="s">
        <v>537</v>
      </c>
      <c r="D19" s="4" t="s">
        <v>504</v>
      </c>
      <c r="E19" s="4" t="s">
        <v>538</v>
      </c>
      <c r="F19" s="4" t="s">
        <v>539</v>
      </c>
      <c r="Q19" s="11" t="s">
        <v>566</v>
      </c>
      <c r="R19" s="10">
        <v>18</v>
      </c>
      <c r="T19" s="4">
        <f t="shared" si="1"/>
        <v>124</v>
      </c>
      <c r="U19" s="4">
        <f t="shared" si="2"/>
        <v>153</v>
      </c>
      <c r="V19" s="4">
        <f t="shared" si="3"/>
        <v>101</v>
      </c>
      <c r="W19" s="4">
        <f t="shared" si="4"/>
        <v>157</v>
      </c>
      <c r="X19" s="4" t="e">
        <f t="shared" si="5"/>
        <v>#N/A</v>
      </c>
      <c r="Y19" s="4" t="e">
        <f t="shared" si="6"/>
        <v>#N/A</v>
      </c>
      <c r="Z19" s="4" t="e">
        <f t="shared" si="7"/>
        <v>#N/A</v>
      </c>
      <c r="AA19" s="4" t="e">
        <f t="shared" si="8"/>
        <v>#N/A</v>
      </c>
      <c r="AB19" s="4" t="e">
        <f t="shared" si="9"/>
        <v>#N/A</v>
      </c>
      <c r="AC19" s="4" t="e">
        <f t="shared" si="10"/>
        <v>#N/A</v>
      </c>
      <c r="AD19" s="4" t="e">
        <f t="shared" si="11"/>
        <v>#N/A</v>
      </c>
      <c r="AE19" s="4" t="e">
        <f t="shared" si="12"/>
        <v>#N/A</v>
      </c>
      <c r="AF19" s="6" t="str">
        <f>CONCATENATE(AI19,",",AJ19,",",AK19,",",AL19,",",AM19,",",AN19,",",AO19,",",AP19,",",AQ19,",",AR19,",",AS19,",",AT19)</f>
        <v>124,153,101,157,,,,,,,,</v>
      </c>
      <c r="AH19" s="9">
        <v>124153101157</v>
      </c>
      <c r="AI19">
        <v>124</v>
      </c>
      <c r="AJ19">
        <v>153</v>
      </c>
      <c r="AK19">
        <v>101</v>
      </c>
      <c r="AL19">
        <v>157</v>
      </c>
    </row>
    <row r="20" spans="1:46">
      <c r="A20" s="1">
        <v>18</v>
      </c>
      <c r="B20" s="3"/>
      <c r="C20" s="4" t="s">
        <v>540</v>
      </c>
      <c r="D20" s="4" t="s">
        <v>491</v>
      </c>
      <c r="E20" s="4" t="s">
        <v>541</v>
      </c>
      <c r="Q20" s="11" t="s">
        <v>512</v>
      </c>
      <c r="R20" s="10">
        <v>19</v>
      </c>
      <c r="T20" s="4">
        <f t="shared" si="1"/>
        <v>81</v>
      </c>
      <c r="U20" s="4">
        <f t="shared" si="2"/>
        <v>58</v>
      </c>
      <c r="V20" s="4">
        <f t="shared" si="3"/>
        <v>125</v>
      </c>
      <c r="W20" s="4" t="e">
        <f t="shared" si="4"/>
        <v>#N/A</v>
      </c>
      <c r="X20" s="4" t="e">
        <f t="shared" si="5"/>
        <v>#N/A</v>
      </c>
      <c r="Y20" s="4" t="e">
        <f t="shared" si="6"/>
        <v>#N/A</v>
      </c>
      <c r="Z20" s="4" t="e">
        <f t="shared" si="7"/>
        <v>#N/A</v>
      </c>
      <c r="AA20" s="4" t="e">
        <f t="shared" si="8"/>
        <v>#N/A</v>
      </c>
      <c r="AB20" s="4" t="e">
        <f t="shared" si="9"/>
        <v>#N/A</v>
      </c>
      <c r="AC20" s="4" t="e">
        <f t="shared" si="10"/>
        <v>#N/A</v>
      </c>
      <c r="AD20" s="4" t="e">
        <f t="shared" si="11"/>
        <v>#N/A</v>
      </c>
      <c r="AE20" s="4" t="e">
        <f t="shared" si="12"/>
        <v>#N/A</v>
      </c>
      <c r="AF20" s="6" t="str">
        <f>CONCATENATE(AI20,",",AJ20,",",AK20,",",AL20,",",AM20,",",AN20,",",AO20,",",AP20,",",AQ20,",",AR20,",",AS20,",",AT20)</f>
        <v>81,58,125,,,,,,,,,</v>
      </c>
      <c r="AH20" s="6" t="s">
        <v>655</v>
      </c>
      <c r="AI20">
        <v>81</v>
      </c>
      <c r="AJ20">
        <v>58</v>
      </c>
      <c r="AK20">
        <v>125</v>
      </c>
    </row>
    <row r="21" spans="1:46">
      <c r="A21" s="1">
        <v>19</v>
      </c>
      <c r="B21" s="3"/>
      <c r="C21" s="4" t="s">
        <v>387</v>
      </c>
      <c r="D21" s="4" t="s">
        <v>542</v>
      </c>
      <c r="E21" s="4" t="s">
        <v>543</v>
      </c>
      <c r="F21" s="4" t="s">
        <v>544</v>
      </c>
      <c r="G21" s="4" t="s">
        <v>545</v>
      </c>
      <c r="H21" s="4" t="s">
        <v>546</v>
      </c>
      <c r="I21" s="4" t="s">
        <v>547</v>
      </c>
      <c r="J21" s="4" t="s">
        <v>530</v>
      </c>
      <c r="Q21" s="11" t="s">
        <v>594</v>
      </c>
      <c r="R21" s="10">
        <v>20</v>
      </c>
      <c r="T21" s="4">
        <f t="shared" si="1"/>
        <v>36</v>
      </c>
      <c r="U21" s="4">
        <f t="shared" si="2"/>
        <v>122</v>
      </c>
      <c r="V21" s="4">
        <f t="shared" si="3"/>
        <v>61</v>
      </c>
      <c r="W21" s="4">
        <f t="shared" si="4"/>
        <v>146</v>
      </c>
      <c r="X21" s="4">
        <f t="shared" si="5"/>
        <v>116</v>
      </c>
      <c r="Y21" s="4">
        <f t="shared" si="6"/>
        <v>87</v>
      </c>
      <c r="Z21" s="4">
        <f t="shared" si="7"/>
        <v>159</v>
      </c>
      <c r="AA21" s="4">
        <f t="shared" si="8"/>
        <v>161</v>
      </c>
      <c r="AB21" s="4" t="e">
        <f t="shared" si="9"/>
        <v>#N/A</v>
      </c>
      <c r="AC21" s="4" t="e">
        <f t="shared" si="10"/>
        <v>#N/A</v>
      </c>
      <c r="AD21" s="4" t="e">
        <f t="shared" si="11"/>
        <v>#N/A</v>
      </c>
      <c r="AE21" s="4" t="e">
        <f t="shared" si="12"/>
        <v>#N/A</v>
      </c>
      <c r="AF21" s="6" t="str">
        <f>CONCATENATE(AI21,",",AJ21,",",AK21,",",AL21,",",AM21,",",AN21,",",AO21,",",AP21,",",AQ21,",",AR21,",",AS21,",",AT21)</f>
        <v>36,122,61,146,116,87,159,161,,,,</v>
      </c>
      <c r="AH21" s="6" t="s">
        <v>698</v>
      </c>
      <c r="AI21">
        <v>36</v>
      </c>
      <c r="AJ21">
        <v>122</v>
      </c>
      <c r="AK21">
        <v>61</v>
      </c>
      <c r="AL21">
        <v>146</v>
      </c>
      <c r="AM21">
        <v>116</v>
      </c>
      <c r="AN21">
        <v>87</v>
      </c>
      <c r="AO21">
        <v>159</v>
      </c>
      <c r="AP21">
        <v>161</v>
      </c>
    </row>
    <row r="22" spans="1:46">
      <c r="A22" s="1">
        <v>20</v>
      </c>
      <c r="B22" s="3"/>
      <c r="C22" s="4" t="s">
        <v>380</v>
      </c>
      <c r="Q22" s="11" t="s">
        <v>644</v>
      </c>
      <c r="R22" s="10">
        <v>21</v>
      </c>
      <c r="T22" s="4">
        <f t="shared" si="1"/>
        <v>59</v>
      </c>
      <c r="U22" s="4" t="e">
        <f t="shared" si="2"/>
        <v>#N/A</v>
      </c>
      <c r="V22" s="4" t="e">
        <f t="shared" si="3"/>
        <v>#N/A</v>
      </c>
      <c r="W22" s="4" t="e">
        <f t="shared" si="4"/>
        <v>#N/A</v>
      </c>
      <c r="X22" s="4" t="e">
        <f t="shared" si="5"/>
        <v>#N/A</v>
      </c>
      <c r="Y22" s="4" t="e">
        <f t="shared" si="6"/>
        <v>#N/A</v>
      </c>
      <c r="Z22" s="4" t="e">
        <f t="shared" si="7"/>
        <v>#N/A</v>
      </c>
      <c r="AA22" s="4" t="e">
        <f t="shared" si="8"/>
        <v>#N/A</v>
      </c>
      <c r="AB22" s="4" t="e">
        <f t="shared" si="9"/>
        <v>#N/A</v>
      </c>
      <c r="AC22" s="4" t="e">
        <f t="shared" si="10"/>
        <v>#N/A</v>
      </c>
      <c r="AD22" s="4" t="e">
        <f t="shared" si="11"/>
        <v>#N/A</v>
      </c>
      <c r="AE22" s="4" t="e">
        <f t="shared" si="12"/>
        <v>#N/A</v>
      </c>
      <c r="AF22" s="6" t="str">
        <f>CONCATENATE(AI22,",",AJ22,",",AK22,",",AL22,",",AM22,",",AN22,",",AO22,",",AP22,",",AQ22,",",AR22,",",AS22,",",AT22)</f>
        <v>59,,,,,,,,,,,</v>
      </c>
      <c r="AH22" s="6">
        <v>59</v>
      </c>
      <c r="AI22">
        <v>59</v>
      </c>
    </row>
    <row r="23" spans="1:46">
      <c r="A23" s="1">
        <v>21</v>
      </c>
      <c r="B23" s="3"/>
      <c r="C23" s="4" t="s">
        <v>548</v>
      </c>
      <c r="D23" s="4" t="s">
        <v>490</v>
      </c>
      <c r="Q23" s="11" t="s">
        <v>608</v>
      </c>
      <c r="R23" s="10">
        <v>22</v>
      </c>
      <c r="T23" s="4">
        <f t="shared" si="1"/>
        <v>76</v>
      </c>
      <c r="U23" s="4">
        <f t="shared" si="2"/>
        <v>132</v>
      </c>
      <c r="V23" s="4" t="e">
        <f t="shared" si="3"/>
        <v>#N/A</v>
      </c>
      <c r="W23" s="4" t="e">
        <f t="shared" si="4"/>
        <v>#N/A</v>
      </c>
      <c r="X23" s="4" t="e">
        <f t="shared" si="5"/>
        <v>#N/A</v>
      </c>
      <c r="Y23" s="4" t="e">
        <f t="shared" si="6"/>
        <v>#N/A</v>
      </c>
      <c r="Z23" s="4" t="e">
        <f t="shared" si="7"/>
        <v>#N/A</v>
      </c>
      <c r="AA23" s="4" t="e">
        <f t="shared" si="8"/>
        <v>#N/A</v>
      </c>
      <c r="AB23" s="4" t="e">
        <f t="shared" si="9"/>
        <v>#N/A</v>
      </c>
      <c r="AC23" s="4" t="e">
        <f t="shared" si="10"/>
        <v>#N/A</v>
      </c>
      <c r="AD23" s="4" t="e">
        <f t="shared" si="11"/>
        <v>#N/A</v>
      </c>
      <c r="AE23" s="4" t="e">
        <f t="shared" si="12"/>
        <v>#N/A</v>
      </c>
      <c r="AF23" s="6" t="str">
        <f>CONCATENATE(AI23,",",AJ23,",",AK23,",",AL23,",",AM23,",",AN23,",",AO23,",",AP23,",",AQ23,",",AR23,",",AS23,",",AT23)</f>
        <v>76,132,,,,,,,,,,</v>
      </c>
      <c r="AH23" s="9">
        <v>76132</v>
      </c>
      <c r="AI23">
        <v>76</v>
      </c>
      <c r="AJ23">
        <v>132</v>
      </c>
    </row>
    <row r="24" spans="1:46">
      <c r="A24" s="1">
        <v>22</v>
      </c>
      <c r="B24" s="3"/>
      <c r="C24" s="4" t="s">
        <v>549</v>
      </c>
      <c r="D24" s="4" t="s">
        <v>492</v>
      </c>
      <c r="E24" s="4" t="s">
        <v>502</v>
      </c>
      <c r="F24" s="4" t="s">
        <v>550</v>
      </c>
      <c r="G24" s="4" t="s">
        <v>531</v>
      </c>
      <c r="H24" s="4" t="s">
        <v>534</v>
      </c>
      <c r="I24" s="4" t="s">
        <v>551</v>
      </c>
      <c r="J24" s="4" t="s">
        <v>552</v>
      </c>
      <c r="K24" s="4" t="s">
        <v>553</v>
      </c>
      <c r="L24" s="4" t="s">
        <v>554</v>
      </c>
      <c r="M24" s="4" t="s">
        <v>555</v>
      </c>
      <c r="N24" s="4" t="s">
        <v>556</v>
      </c>
      <c r="Q24" s="11" t="s">
        <v>520</v>
      </c>
      <c r="R24" s="10">
        <v>23</v>
      </c>
      <c r="T24" s="4">
        <f t="shared" si="1"/>
        <v>158</v>
      </c>
      <c r="U24" s="4">
        <f t="shared" si="2"/>
        <v>163</v>
      </c>
      <c r="V24" s="4">
        <f t="shared" si="3"/>
        <v>152</v>
      </c>
      <c r="W24" s="4">
        <f t="shared" si="4"/>
        <v>97</v>
      </c>
      <c r="X24" s="4">
        <f t="shared" si="5"/>
        <v>40</v>
      </c>
      <c r="Y24" s="4">
        <f t="shared" si="6"/>
        <v>34</v>
      </c>
      <c r="Z24" s="4">
        <f t="shared" si="7"/>
        <v>9</v>
      </c>
      <c r="AA24" s="4">
        <f t="shared" si="8"/>
        <v>55</v>
      </c>
      <c r="AB24" s="4">
        <f t="shared" si="9"/>
        <v>4</v>
      </c>
      <c r="AC24" s="4">
        <f t="shared" si="10"/>
        <v>5</v>
      </c>
      <c r="AD24" s="4">
        <f t="shared" si="11"/>
        <v>112</v>
      </c>
      <c r="AE24" s="4">
        <f t="shared" si="12"/>
        <v>131</v>
      </c>
      <c r="AF24" s="6" t="str">
        <f>CONCATENATE(AI24,",",AJ24,",",AK24,",",AL24,",",AM24,",",AN24,",",AO24,",",AP24,",",AQ24,",",AR24,",",AS24,",",AT24)</f>
        <v>158,163,152,97,40,34,9,55,4,5,112,131</v>
      </c>
      <c r="AH24" s="6" t="s">
        <v>649</v>
      </c>
      <c r="AI24">
        <v>158</v>
      </c>
      <c r="AJ24">
        <v>163</v>
      </c>
      <c r="AK24">
        <v>152</v>
      </c>
      <c r="AL24">
        <v>97</v>
      </c>
      <c r="AM24">
        <v>40</v>
      </c>
      <c r="AN24">
        <v>34</v>
      </c>
      <c r="AO24">
        <v>9</v>
      </c>
      <c r="AP24">
        <v>55</v>
      </c>
      <c r="AQ24">
        <v>4</v>
      </c>
      <c r="AR24">
        <v>5</v>
      </c>
      <c r="AS24">
        <v>112</v>
      </c>
      <c r="AT24">
        <v>131</v>
      </c>
    </row>
    <row r="25" spans="1:46">
      <c r="A25" s="1">
        <v>23</v>
      </c>
      <c r="B25" s="3"/>
      <c r="C25" s="4" t="s">
        <v>487</v>
      </c>
      <c r="D25" s="4" t="s">
        <v>488</v>
      </c>
      <c r="E25" s="4" t="s">
        <v>489</v>
      </c>
      <c r="F25" s="4" t="s">
        <v>490</v>
      </c>
      <c r="G25" s="4" t="s">
        <v>363</v>
      </c>
      <c r="Q25" s="11" t="s">
        <v>605</v>
      </c>
      <c r="R25" s="10">
        <v>24</v>
      </c>
      <c r="T25" s="4">
        <f t="shared" si="1"/>
        <v>60</v>
      </c>
      <c r="U25" s="4">
        <f t="shared" si="2"/>
        <v>65</v>
      </c>
      <c r="V25" s="4">
        <f t="shared" si="3"/>
        <v>113</v>
      </c>
      <c r="W25" s="4">
        <f t="shared" si="4"/>
        <v>132</v>
      </c>
      <c r="X25" s="4">
        <f t="shared" si="5"/>
        <v>68</v>
      </c>
      <c r="Y25" s="4" t="e">
        <f t="shared" si="6"/>
        <v>#N/A</v>
      </c>
      <c r="Z25" s="4" t="e">
        <f t="shared" si="7"/>
        <v>#N/A</v>
      </c>
      <c r="AA25" s="4" t="e">
        <f t="shared" si="8"/>
        <v>#N/A</v>
      </c>
      <c r="AB25" s="4" t="e">
        <f t="shared" si="9"/>
        <v>#N/A</v>
      </c>
      <c r="AC25" s="4" t="e">
        <f t="shared" si="10"/>
        <v>#N/A</v>
      </c>
      <c r="AD25" s="4" t="e">
        <f t="shared" si="11"/>
        <v>#N/A</v>
      </c>
      <c r="AE25" s="4" t="e">
        <f t="shared" si="12"/>
        <v>#N/A</v>
      </c>
      <c r="AF25" s="6" t="str">
        <f>CONCATENATE(AI25,",",AJ25,",",AK25,",",AL25,",",AM25,",",AN25,",",AO25,",",AP25,",",AQ25,",",AR25,",",AS25,",",AT25)</f>
        <v>60,65,113,132,68,,,,,,,</v>
      </c>
      <c r="AH25" s="6" t="s">
        <v>682</v>
      </c>
      <c r="AI25">
        <v>60</v>
      </c>
      <c r="AJ25">
        <v>65</v>
      </c>
      <c r="AK25">
        <v>113</v>
      </c>
      <c r="AL25">
        <v>132</v>
      </c>
      <c r="AM25">
        <v>68</v>
      </c>
    </row>
    <row r="26" spans="1:46">
      <c r="A26" s="1">
        <v>24</v>
      </c>
      <c r="B26" s="3"/>
      <c r="C26" s="4" t="s">
        <v>363</v>
      </c>
      <c r="Q26" s="11" t="s">
        <v>568</v>
      </c>
      <c r="R26" s="10">
        <v>25</v>
      </c>
      <c r="T26" s="4">
        <f t="shared" si="1"/>
        <v>68</v>
      </c>
      <c r="U26" s="4" t="e">
        <f t="shared" si="2"/>
        <v>#N/A</v>
      </c>
      <c r="V26" s="4" t="e">
        <f t="shared" si="3"/>
        <v>#N/A</v>
      </c>
      <c r="W26" s="4" t="e">
        <f t="shared" si="4"/>
        <v>#N/A</v>
      </c>
      <c r="X26" s="4" t="e">
        <f t="shared" si="5"/>
        <v>#N/A</v>
      </c>
      <c r="Y26" s="4" t="e">
        <f t="shared" si="6"/>
        <v>#N/A</v>
      </c>
      <c r="Z26" s="4" t="e">
        <f t="shared" si="7"/>
        <v>#N/A</v>
      </c>
      <c r="AA26" s="4" t="e">
        <f t="shared" si="8"/>
        <v>#N/A</v>
      </c>
      <c r="AB26" s="4" t="e">
        <f t="shared" si="9"/>
        <v>#N/A</v>
      </c>
      <c r="AC26" s="4" t="e">
        <f t="shared" si="10"/>
        <v>#N/A</v>
      </c>
      <c r="AD26" s="4" t="e">
        <f t="shared" si="11"/>
        <v>#N/A</v>
      </c>
      <c r="AE26" s="4" t="e">
        <f t="shared" si="12"/>
        <v>#N/A</v>
      </c>
      <c r="AF26" s="6" t="str">
        <f>CONCATENATE(AI26,",",AJ26,",",AK26,",",AL26,",",AM26,",",AN26,",",AO26,",",AP26,",",AQ26,",",AR26,",",AS26,",",AT26)</f>
        <v>68,,,,,,,,,,,</v>
      </c>
      <c r="AH26" s="6">
        <v>68</v>
      </c>
      <c r="AI26">
        <v>68</v>
      </c>
    </row>
    <row r="27" spans="1:46">
      <c r="A27" s="1">
        <v>25</v>
      </c>
      <c r="B27" s="3"/>
      <c r="C27" s="4" t="s">
        <v>363</v>
      </c>
      <c r="Q27" s="11" t="s">
        <v>578</v>
      </c>
      <c r="R27" s="10">
        <v>26</v>
      </c>
      <c r="T27" s="4">
        <f t="shared" si="1"/>
        <v>68</v>
      </c>
      <c r="U27" s="4" t="e">
        <f t="shared" si="2"/>
        <v>#N/A</v>
      </c>
      <c r="V27" s="4" t="e">
        <f t="shared" si="3"/>
        <v>#N/A</v>
      </c>
      <c r="W27" s="4" t="e">
        <f t="shared" si="4"/>
        <v>#N/A</v>
      </c>
      <c r="X27" s="4" t="e">
        <f t="shared" si="5"/>
        <v>#N/A</v>
      </c>
      <c r="Y27" s="4" t="e">
        <f t="shared" si="6"/>
        <v>#N/A</v>
      </c>
      <c r="Z27" s="4" t="e">
        <f t="shared" si="7"/>
        <v>#N/A</v>
      </c>
      <c r="AA27" s="4" t="e">
        <f t="shared" si="8"/>
        <v>#N/A</v>
      </c>
      <c r="AB27" s="4" t="e">
        <f t="shared" si="9"/>
        <v>#N/A</v>
      </c>
      <c r="AC27" s="4" t="e">
        <f t="shared" si="10"/>
        <v>#N/A</v>
      </c>
      <c r="AD27" s="4" t="e">
        <f t="shared" si="11"/>
        <v>#N/A</v>
      </c>
      <c r="AE27" s="4" t="e">
        <f t="shared" si="12"/>
        <v>#N/A</v>
      </c>
      <c r="AF27" s="6" t="str">
        <f>CONCATENATE(AI27,",",AJ27,",",AK27,",",AL27,",",AM27,",",AN27,",",AO27,",",AP27,",",AQ27,",",AR27,",",AS27,",",AT27)</f>
        <v>68,,,,,,,,,,,</v>
      </c>
      <c r="AH27" s="6">
        <v>68</v>
      </c>
      <c r="AI27">
        <v>68</v>
      </c>
    </row>
    <row r="28" spans="1:46">
      <c r="A28" s="1">
        <v>26</v>
      </c>
      <c r="B28" s="3"/>
      <c r="C28" s="4" t="s">
        <v>536</v>
      </c>
      <c r="Q28" s="11" t="s">
        <v>579</v>
      </c>
      <c r="R28" s="10">
        <v>27</v>
      </c>
      <c r="T28" s="4">
        <f t="shared" si="1"/>
        <v>110</v>
      </c>
      <c r="U28" s="4" t="e">
        <f t="shared" si="2"/>
        <v>#N/A</v>
      </c>
      <c r="V28" s="4" t="e">
        <f t="shared" si="3"/>
        <v>#N/A</v>
      </c>
      <c r="W28" s="4" t="e">
        <f t="shared" si="4"/>
        <v>#N/A</v>
      </c>
      <c r="X28" s="4" t="e">
        <f t="shared" si="5"/>
        <v>#N/A</v>
      </c>
      <c r="Y28" s="4" t="e">
        <f t="shared" si="6"/>
        <v>#N/A</v>
      </c>
      <c r="Z28" s="4" t="e">
        <f t="shared" si="7"/>
        <v>#N/A</v>
      </c>
      <c r="AA28" s="4" t="e">
        <f t="shared" si="8"/>
        <v>#N/A</v>
      </c>
      <c r="AB28" s="4" t="e">
        <f t="shared" si="9"/>
        <v>#N/A</v>
      </c>
      <c r="AC28" s="4" t="e">
        <f t="shared" si="10"/>
        <v>#N/A</v>
      </c>
      <c r="AD28" s="4" t="e">
        <f t="shared" si="11"/>
        <v>#N/A</v>
      </c>
      <c r="AE28" s="4" t="e">
        <f t="shared" si="12"/>
        <v>#N/A</v>
      </c>
      <c r="AF28" s="6" t="str">
        <f>CONCATENATE(AI28,",",AJ28,",",AK28,",",AL28,",",AM28,",",AN28,",",AO28,",",AP28,",",AQ28,",",AR28,",",AS28,",",AT28)</f>
        <v>110,,,,,,,,,,,</v>
      </c>
      <c r="AH28" s="6">
        <v>110</v>
      </c>
      <c r="AI28">
        <v>110</v>
      </c>
    </row>
    <row r="29" spans="1:46">
      <c r="A29" s="1">
        <v>27</v>
      </c>
      <c r="B29" s="3"/>
      <c r="C29" s="4" t="s">
        <v>526</v>
      </c>
      <c r="D29" s="4" t="s">
        <v>557</v>
      </c>
      <c r="Q29" s="11" t="s">
        <v>510</v>
      </c>
      <c r="R29" s="10">
        <v>28</v>
      </c>
      <c r="T29" s="4">
        <f t="shared" si="1"/>
        <v>144</v>
      </c>
      <c r="U29" s="4">
        <f t="shared" si="2"/>
        <v>114</v>
      </c>
      <c r="V29" s="4" t="e">
        <f t="shared" si="3"/>
        <v>#N/A</v>
      </c>
      <c r="W29" s="4" t="e">
        <f t="shared" si="4"/>
        <v>#N/A</v>
      </c>
      <c r="X29" s="4" t="e">
        <f t="shared" si="5"/>
        <v>#N/A</v>
      </c>
      <c r="Y29" s="4" t="e">
        <f t="shared" si="6"/>
        <v>#N/A</v>
      </c>
      <c r="Z29" s="4" t="e">
        <f t="shared" si="7"/>
        <v>#N/A</v>
      </c>
      <c r="AA29" s="4" t="e">
        <f t="shared" si="8"/>
        <v>#N/A</v>
      </c>
      <c r="AB29" s="4" t="e">
        <f t="shared" si="9"/>
        <v>#N/A</v>
      </c>
      <c r="AC29" s="4" t="e">
        <f t="shared" si="10"/>
        <v>#N/A</v>
      </c>
      <c r="AD29" s="4" t="e">
        <f t="shared" si="11"/>
        <v>#N/A</v>
      </c>
      <c r="AE29" s="4" t="e">
        <f t="shared" si="12"/>
        <v>#N/A</v>
      </c>
      <c r="AF29" s="6" t="str">
        <f>CONCATENATE(AI29,",",AJ29,",",AK29,",",AL29,",",AM29,",",AN29,",",AO29,",",AP29,",",AQ29,",",AR29,",",AS29,",",AT29)</f>
        <v>144,114,,,,,,,,,,</v>
      </c>
      <c r="AH29" s="9">
        <v>144114</v>
      </c>
      <c r="AI29">
        <v>144</v>
      </c>
      <c r="AJ29">
        <v>114</v>
      </c>
    </row>
    <row r="30" spans="1:46">
      <c r="A30" s="1">
        <v>28</v>
      </c>
      <c r="B30" s="3"/>
      <c r="C30" s="4" t="s">
        <v>558</v>
      </c>
      <c r="D30" s="4" t="s">
        <v>490</v>
      </c>
      <c r="Q30" s="11" t="s">
        <v>600</v>
      </c>
      <c r="R30" s="10">
        <v>29</v>
      </c>
      <c r="T30" s="4">
        <f t="shared" si="1"/>
        <v>107</v>
      </c>
      <c r="U30" s="4">
        <f t="shared" si="2"/>
        <v>132</v>
      </c>
      <c r="V30" s="4" t="e">
        <f t="shared" si="3"/>
        <v>#N/A</v>
      </c>
      <c r="W30" s="4" t="e">
        <f t="shared" si="4"/>
        <v>#N/A</v>
      </c>
      <c r="X30" s="4" t="e">
        <f t="shared" si="5"/>
        <v>#N/A</v>
      </c>
      <c r="Y30" s="4" t="e">
        <f t="shared" si="6"/>
        <v>#N/A</v>
      </c>
      <c r="Z30" s="4" t="e">
        <f t="shared" si="7"/>
        <v>#N/A</v>
      </c>
      <c r="AA30" s="4" t="e">
        <f t="shared" si="8"/>
        <v>#N/A</v>
      </c>
      <c r="AB30" s="4" t="e">
        <f t="shared" si="9"/>
        <v>#N/A</v>
      </c>
      <c r="AC30" s="4" t="e">
        <f t="shared" si="10"/>
        <v>#N/A</v>
      </c>
      <c r="AD30" s="4" t="e">
        <f t="shared" si="11"/>
        <v>#N/A</v>
      </c>
      <c r="AE30" s="4" t="e">
        <f t="shared" si="12"/>
        <v>#N/A</v>
      </c>
      <c r="AF30" s="6" t="str">
        <f>CONCATENATE(AI30,",",AJ30,",",AK30,",",AL30,",",AM30,",",AN30,",",AO30,",",AP30,",",AQ30,",",AR30,",",AS30,",",AT30)</f>
        <v>107,132,,,,,,,,,,</v>
      </c>
      <c r="AH30" s="9">
        <v>107132</v>
      </c>
      <c r="AI30">
        <v>107</v>
      </c>
      <c r="AJ30">
        <v>132</v>
      </c>
    </row>
    <row r="31" spans="1:46">
      <c r="A31" s="1">
        <v>29</v>
      </c>
      <c r="B31" s="3"/>
      <c r="C31" s="4" t="s">
        <v>557</v>
      </c>
      <c r="D31" s="4" t="s">
        <v>559</v>
      </c>
      <c r="E31" s="4" t="s">
        <v>560</v>
      </c>
      <c r="Q31" s="11" t="s">
        <v>509</v>
      </c>
      <c r="R31" s="10">
        <v>30</v>
      </c>
      <c r="T31" s="4">
        <f t="shared" si="1"/>
        <v>114</v>
      </c>
      <c r="U31" s="4">
        <f t="shared" si="2"/>
        <v>166</v>
      </c>
      <c r="V31" s="4">
        <f t="shared" si="3"/>
        <v>88</v>
      </c>
      <c r="W31" s="4" t="e">
        <f t="shared" si="4"/>
        <v>#N/A</v>
      </c>
      <c r="X31" s="4" t="e">
        <f t="shared" si="5"/>
        <v>#N/A</v>
      </c>
      <c r="Y31" s="4" t="e">
        <f t="shared" si="6"/>
        <v>#N/A</v>
      </c>
      <c r="Z31" s="4" t="e">
        <f t="shared" si="7"/>
        <v>#N/A</v>
      </c>
      <c r="AA31" s="4" t="e">
        <f t="shared" si="8"/>
        <v>#N/A</v>
      </c>
      <c r="AB31" s="4" t="e">
        <f t="shared" si="9"/>
        <v>#N/A</v>
      </c>
      <c r="AC31" s="4" t="e">
        <f t="shared" si="10"/>
        <v>#N/A</v>
      </c>
      <c r="AD31" s="4" t="e">
        <f t="shared" si="11"/>
        <v>#N/A</v>
      </c>
      <c r="AE31" s="4" t="e">
        <f t="shared" si="12"/>
        <v>#N/A</v>
      </c>
      <c r="AF31" s="6" t="str">
        <f>CONCATENATE(AI31,",",AJ31,",",AK31,",",AL31,",",AM31,",",AN31,",",AO31,",",AP31,",",AQ31,",",AR31,",",AS31,",",AT31)</f>
        <v>114,166,88,,,,,,,,,</v>
      </c>
      <c r="AH31" s="6" t="s">
        <v>656</v>
      </c>
      <c r="AI31">
        <v>114</v>
      </c>
      <c r="AJ31">
        <v>166</v>
      </c>
      <c r="AK31">
        <v>88</v>
      </c>
    </row>
    <row r="32" spans="1:46">
      <c r="A32" s="1">
        <v>30</v>
      </c>
      <c r="B32" s="3"/>
      <c r="C32" s="4" t="s">
        <v>387</v>
      </c>
      <c r="Q32" s="11" t="s">
        <v>496</v>
      </c>
      <c r="R32" s="10">
        <v>31</v>
      </c>
      <c r="T32" s="4">
        <f t="shared" si="1"/>
        <v>36</v>
      </c>
      <c r="U32" s="4" t="e">
        <f t="shared" si="2"/>
        <v>#N/A</v>
      </c>
      <c r="V32" s="4" t="e">
        <f t="shared" si="3"/>
        <v>#N/A</v>
      </c>
      <c r="W32" s="4" t="e">
        <f t="shared" si="4"/>
        <v>#N/A</v>
      </c>
      <c r="X32" s="4" t="e">
        <f t="shared" si="5"/>
        <v>#N/A</v>
      </c>
      <c r="Y32" s="4" t="e">
        <f t="shared" si="6"/>
        <v>#N/A</v>
      </c>
      <c r="Z32" s="4" t="e">
        <f t="shared" si="7"/>
        <v>#N/A</v>
      </c>
      <c r="AA32" s="4" t="e">
        <f t="shared" si="8"/>
        <v>#N/A</v>
      </c>
      <c r="AB32" s="4" t="e">
        <f t="shared" si="9"/>
        <v>#N/A</v>
      </c>
      <c r="AC32" s="4" t="e">
        <f t="shared" si="10"/>
        <v>#N/A</v>
      </c>
      <c r="AD32" s="4" t="e">
        <f t="shared" si="11"/>
        <v>#N/A</v>
      </c>
      <c r="AE32" s="4" t="e">
        <f t="shared" si="12"/>
        <v>#N/A</v>
      </c>
      <c r="AF32" s="6" t="str">
        <f>CONCATENATE(AI32,",",AJ32,",",AK32,",",AL32,",",AM32,",",AN32,",",AO32,",",AP32,",",AQ32,",",AR32,",",AS32,",",AT32)</f>
        <v>36,,,,,,,,,,,</v>
      </c>
      <c r="AH32" s="6">
        <v>36</v>
      </c>
      <c r="AI32">
        <v>36</v>
      </c>
    </row>
    <row r="33" spans="1:44">
      <c r="A33" s="1">
        <v>31</v>
      </c>
      <c r="B33" s="3"/>
      <c r="C33" s="4" t="s">
        <v>561</v>
      </c>
      <c r="D33" s="4" t="s">
        <v>492</v>
      </c>
      <c r="Q33" s="11" t="s">
        <v>493</v>
      </c>
      <c r="R33" s="10">
        <v>32</v>
      </c>
      <c r="T33" s="4">
        <f t="shared" si="1"/>
        <v>98</v>
      </c>
      <c r="U33" s="4">
        <f t="shared" si="2"/>
        <v>163</v>
      </c>
      <c r="V33" s="4" t="e">
        <f t="shared" si="3"/>
        <v>#N/A</v>
      </c>
      <c r="W33" s="4" t="e">
        <f t="shared" si="4"/>
        <v>#N/A</v>
      </c>
      <c r="X33" s="4" t="e">
        <f t="shared" si="5"/>
        <v>#N/A</v>
      </c>
      <c r="Y33" s="4" t="e">
        <f t="shared" si="6"/>
        <v>#N/A</v>
      </c>
      <c r="Z33" s="4" t="e">
        <f t="shared" si="7"/>
        <v>#N/A</v>
      </c>
      <c r="AA33" s="4" t="e">
        <f t="shared" si="8"/>
        <v>#N/A</v>
      </c>
      <c r="AB33" s="4" t="e">
        <f t="shared" si="9"/>
        <v>#N/A</v>
      </c>
      <c r="AC33" s="4" t="e">
        <f t="shared" si="10"/>
        <v>#N/A</v>
      </c>
      <c r="AD33" s="4" t="e">
        <f t="shared" si="11"/>
        <v>#N/A</v>
      </c>
      <c r="AE33" s="4" t="e">
        <f t="shared" si="12"/>
        <v>#N/A</v>
      </c>
      <c r="AF33" s="6" t="str">
        <f>CONCATENATE(AI33,",",AJ33,",",AK33,",",AL33,",",AM33,",",AN33,",",AO33,",",AP33,",",AQ33,",",AR33,",",AS33,",",AT33)</f>
        <v>98,163,,,,,,,,,,</v>
      </c>
      <c r="AH33" s="9">
        <v>98163</v>
      </c>
      <c r="AI33">
        <v>98</v>
      </c>
      <c r="AJ33">
        <v>163</v>
      </c>
    </row>
    <row r="34" spans="1:44">
      <c r="A34" s="1">
        <v>32</v>
      </c>
      <c r="B34" s="3"/>
      <c r="C34" s="4" t="s">
        <v>409</v>
      </c>
      <c r="D34" s="4" t="s">
        <v>541</v>
      </c>
      <c r="E34" s="4" t="s">
        <v>555</v>
      </c>
      <c r="F34" s="4" t="s">
        <v>502</v>
      </c>
      <c r="Q34" s="11" t="s">
        <v>590</v>
      </c>
      <c r="R34" s="10">
        <v>33</v>
      </c>
      <c r="T34" s="4">
        <f t="shared" si="1"/>
        <v>16</v>
      </c>
      <c r="U34" s="4">
        <f t="shared" si="2"/>
        <v>125</v>
      </c>
      <c r="V34" s="4">
        <f t="shared" si="3"/>
        <v>112</v>
      </c>
      <c r="W34" s="4">
        <f t="shared" si="4"/>
        <v>152</v>
      </c>
      <c r="X34" s="4" t="e">
        <f t="shared" si="5"/>
        <v>#N/A</v>
      </c>
      <c r="Y34" s="4" t="e">
        <f t="shared" si="6"/>
        <v>#N/A</v>
      </c>
      <c r="Z34" s="4" t="e">
        <f t="shared" si="7"/>
        <v>#N/A</v>
      </c>
      <c r="AA34" s="4" t="e">
        <f t="shared" si="8"/>
        <v>#N/A</v>
      </c>
      <c r="AB34" s="4" t="e">
        <f t="shared" si="9"/>
        <v>#N/A</v>
      </c>
      <c r="AC34" s="4" t="e">
        <f t="shared" si="10"/>
        <v>#N/A</v>
      </c>
      <c r="AD34" s="4" t="e">
        <f t="shared" si="11"/>
        <v>#N/A</v>
      </c>
      <c r="AE34" s="4" t="e">
        <f t="shared" si="12"/>
        <v>#N/A</v>
      </c>
      <c r="AF34" s="6" t="str">
        <f>CONCATENATE(AI34,",",AJ34,",",AK34,",",AL34,",",AM34,",",AN34,",",AO34,",",AP34,",",AQ34,",",AR34,",",AS34,",",AT34)</f>
        <v>16,125,112,152,,,,,,,,</v>
      </c>
      <c r="AH34" s="9">
        <v>16125112152</v>
      </c>
      <c r="AI34">
        <v>16</v>
      </c>
      <c r="AJ34">
        <v>125</v>
      </c>
      <c r="AK34">
        <v>112</v>
      </c>
      <c r="AL34">
        <v>152</v>
      </c>
    </row>
    <row r="35" spans="1:44">
      <c r="A35" s="1">
        <v>33</v>
      </c>
      <c r="B35" s="3"/>
      <c r="C35" s="4" t="s">
        <v>520</v>
      </c>
      <c r="D35" s="4" t="s">
        <v>562</v>
      </c>
      <c r="E35" s="4" t="s">
        <v>490</v>
      </c>
      <c r="F35" s="4" t="s">
        <v>563</v>
      </c>
      <c r="G35" s="4" t="s">
        <v>564</v>
      </c>
      <c r="Q35" s="11" t="s">
        <v>534</v>
      </c>
      <c r="R35" s="10">
        <v>34</v>
      </c>
      <c r="T35" s="4">
        <f t="shared" si="1"/>
        <v>23</v>
      </c>
      <c r="U35" s="4">
        <f t="shared" si="2"/>
        <v>48</v>
      </c>
      <c r="V35" s="4">
        <f t="shared" si="3"/>
        <v>132</v>
      </c>
      <c r="W35" s="4">
        <f t="shared" si="4"/>
        <v>64</v>
      </c>
      <c r="X35" s="4">
        <f t="shared" si="5"/>
        <v>74</v>
      </c>
      <c r="Y35" s="4" t="e">
        <f t="shared" si="6"/>
        <v>#N/A</v>
      </c>
      <c r="Z35" s="4" t="e">
        <f t="shared" si="7"/>
        <v>#N/A</v>
      </c>
      <c r="AA35" s="4" t="e">
        <f t="shared" si="8"/>
        <v>#N/A</v>
      </c>
      <c r="AB35" s="4" t="e">
        <f t="shared" si="9"/>
        <v>#N/A</v>
      </c>
      <c r="AC35" s="4" t="e">
        <f t="shared" si="10"/>
        <v>#N/A</v>
      </c>
      <c r="AD35" s="4" t="e">
        <f t="shared" si="11"/>
        <v>#N/A</v>
      </c>
      <c r="AE35" s="4" t="e">
        <f t="shared" si="12"/>
        <v>#N/A</v>
      </c>
      <c r="AF35" s="6" t="str">
        <f>CONCATENATE(AI35,",",AJ35,",",AK35,",",AL35,",",AM35,",",AN35,",",AO35,",",AP35,",",AQ35,",",AR35,",",AS35,",",AT35)</f>
        <v>23,48,132,64,74,,,,,,,</v>
      </c>
      <c r="AH35" s="6" t="s">
        <v>684</v>
      </c>
      <c r="AI35">
        <v>23</v>
      </c>
      <c r="AJ35">
        <v>48</v>
      </c>
      <c r="AK35">
        <v>132</v>
      </c>
      <c r="AL35">
        <v>64</v>
      </c>
      <c r="AM35">
        <v>74</v>
      </c>
    </row>
    <row r="36" spans="1:44">
      <c r="A36" s="1">
        <v>34</v>
      </c>
      <c r="B36" s="3"/>
      <c r="C36" s="4" t="s">
        <v>487</v>
      </c>
      <c r="D36" s="4" t="s">
        <v>488</v>
      </c>
      <c r="E36" s="4" t="s">
        <v>565</v>
      </c>
      <c r="F36" s="4" t="s">
        <v>489</v>
      </c>
      <c r="G36" s="4" t="s">
        <v>502</v>
      </c>
      <c r="H36" s="4" t="s">
        <v>555</v>
      </c>
      <c r="I36" s="4" t="s">
        <v>553</v>
      </c>
      <c r="Q36" s="11" t="s">
        <v>585</v>
      </c>
      <c r="R36" s="10">
        <v>35</v>
      </c>
      <c r="T36" s="4">
        <f t="shared" si="1"/>
        <v>60</v>
      </c>
      <c r="U36" s="4">
        <f t="shared" si="2"/>
        <v>65</v>
      </c>
      <c r="V36" s="4">
        <f t="shared" si="3"/>
        <v>118</v>
      </c>
      <c r="W36" s="4">
        <f t="shared" si="4"/>
        <v>113</v>
      </c>
      <c r="X36" s="4">
        <f t="shared" si="5"/>
        <v>152</v>
      </c>
      <c r="Y36" s="4">
        <f t="shared" si="6"/>
        <v>112</v>
      </c>
      <c r="Z36" s="4">
        <f t="shared" si="7"/>
        <v>4</v>
      </c>
      <c r="AA36" s="4" t="e">
        <f t="shared" si="8"/>
        <v>#N/A</v>
      </c>
      <c r="AB36" s="4" t="e">
        <f t="shared" si="9"/>
        <v>#N/A</v>
      </c>
      <c r="AC36" s="4" t="e">
        <f t="shared" si="10"/>
        <v>#N/A</v>
      </c>
      <c r="AD36" s="4" t="e">
        <f t="shared" si="11"/>
        <v>#N/A</v>
      </c>
      <c r="AE36" s="4" t="e">
        <f t="shared" si="12"/>
        <v>#N/A</v>
      </c>
      <c r="AF36" s="6" t="str">
        <f>CONCATENATE(AI36,",",AJ36,",",AK36,",",AL36,",",AM36,",",AN36,",",AO36,",",AP36,",",AQ36,",",AR36,",",AS36,",",AT36)</f>
        <v>60,65,118,113,152,112,4,,,,,</v>
      </c>
      <c r="AH36" s="6" t="s">
        <v>669</v>
      </c>
      <c r="AI36">
        <v>60</v>
      </c>
      <c r="AJ36">
        <v>65</v>
      </c>
      <c r="AK36">
        <v>118</v>
      </c>
      <c r="AL36">
        <v>113</v>
      </c>
      <c r="AM36">
        <v>152</v>
      </c>
      <c r="AN36">
        <v>112</v>
      </c>
      <c r="AO36">
        <v>4</v>
      </c>
    </row>
    <row r="37" spans="1:44">
      <c r="A37" s="1">
        <v>35</v>
      </c>
      <c r="B37" s="3"/>
      <c r="C37" s="4" t="s">
        <v>563</v>
      </c>
      <c r="D37" s="4" t="s">
        <v>492</v>
      </c>
      <c r="E37" s="4" t="s">
        <v>500</v>
      </c>
      <c r="F37" s="4" t="s">
        <v>566</v>
      </c>
      <c r="G37" s="4" t="s">
        <v>562</v>
      </c>
      <c r="H37" s="4" t="s">
        <v>535</v>
      </c>
      <c r="I37" s="4" t="s">
        <v>374</v>
      </c>
      <c r="J37" s="4" t="s">
        <v>567</v>
      </c>
      <c r="Q37" s="11" t="s">
        <v>387</v>
      </c>
      <c r="R37" s="10">
        <v>36</v>
      </c>
      <c r="T37" s="4">
        <f t="shared" si="1"/>
        <v>64</v>
      </c>
      <c r="U37" s="4">
        <f t="shared" si="2"/>
        <v>163</v>
      </c>
      <c r="V37" s="4">
        <f t="shared" si="3"/>
        <v>17</v>
      </c>
      <c r="W37" s="4">
        <f t="shared" si="4"/>
        <v>18</v>
      </c>
      <c r="X37" s="4">
        <f t="shared" si="5"/>
        <v>48</v>
      </c>
      <c r="Y37" s="4">
        <f t="shared" si="6"/>
        <v>90</v>
      </c>
      <c r="Z37" s="4">
        <f t="shared" si="7"/>
        <v>164</v>
      </c>
      <c r="AA37" s="4">
        <f t="shared" si="8"/>
        <v>38</v>
      </c>
      <c r="AB37" s="4" t="e">
        <f t="shared" si="9"/>
        <v>#N/A</v>
      </c>
      <c r="AC37" s="4" t="e">
        <f t="shared" si="10"/>
        <v>#N/A</v>
      </c>
      <c r="AD37" s="4" t="e">
        <f t="shared" si="11"/>
        <v>#N/A</v>
      </c>
      <c r="AE37" s="4" t="e">
        <f t="shared" si="12"/>
        <v>#N/A</v>
      </c>
      <c r="AF37" s="6" t="str">
        <f>CONCATENATE(AI37,",",AJ37,",",AK37,",",AL37,",",AM37,",",AN37,",",AO37,",",AP37,",",AQ37,",",AR37,",",AS37,",",AT37)</f>
        <v>64,163,17,18,48,90,164,38,,,,</v>
      </c>
      <c r="AH37" s="6" t="s">
        <v>699</v>
      </c>
      <c r="AI37">
        <v>64</v>
      </c>
      <c r="AJ37">
        <v>163</v>
      </c>
      <c r="AK37">
        <v>17</v>
      </c>
      <c r="AL37">
        <v>18</v>
      </c>
      <c r="AM37">
        <v>48</v>
      </c>
      <c r="AN37">
        <v>90</v>
      </c>
      <c r="AO37">
        <v>164</v>
      </c>
      <c r="AP37">
        <v>38</v>
      </c>
    </row>
    <row r="38" spans="1:44">
      <c r="A38" s="1">
        <v>36</v>
      </c>
      <c r="B38" s="3"/>
      <c r="C38" s="4" t="s">
        <v>500</v>
      </c>
      <c r="D38" s="4" t="s">
        <v>568</v>
      </c>
      <c r="Q38" s="11" t="s">
        <v>639</v>
      </c>
      <c r="R38" s="10">
        <v>37</v>
      </c>
      <c r="T38" s="4">
        <f t="shared" si="1"/>
        <v>17</v>
      </c>
      <c r="U38" s="4">
        <f t="shared" si="2"/>
        <v>25</v>
      </c>
      <c r="V38" s="4" t="e">
        <f t="shared" si="3"/>
        <v>#N/A</v>
      </c>
      <c r="W38" s="4" t="e">
        <f t="shared" si="4"/>
        <v>#N/A</v>
      </c>
      <c r="X38" s="4" t="e">
        <f t="shared" si="5"/>
        <v>#N/A</v>
      </c>
      <c r="Y38" s="4" t="e">
        <f t="shared" si="6"/>
        <v>#N/A</v>
      </c>
      <c r="Z38" s="4" t="e">
        <f t="shared" si="7"/>
        <v>#N/A</v>
      </c>
      <c r="AA38" s="4" t="e">
        <f t="shared" si="8"/>
        <v>#N/A</v>
      </c>
      <c r="AB38" s="4" t="e">
        <f t="shared" si="9"/>
        <v>#N/A</v>
      </c>
      <c r="AC38" s="4" t="e">
        <f t="shared" si="10"/>
        <v>#N/A</v>
      </c>
      <c r="AD38" s="4" t="e">
        <f t="shared" si="11"/>
        <v>#N/A</v>
      </c>
      <c r="AE38" s="4" t="e">
        <f t="shared" si="12"/>
        <v>#N/A</v>
      </c>
      <c r="AF38" s="6" t="str">
        <f>CONCATENATE(AI38,",",AJ38,",",AK38,",",AL38,",",AM38,",",AN38,",",AO38,",",AP38,",",AQ38,",",AR38,",",AS38,",",AT38)</f>
        <v>17,25,,,,,,,,,,</v>
      </c>
      <c r="AH38" s="6" t="s">
        <v>677</v>
      </c>
      <c r="AI38">
        <v>17</v>
      </c>
      <c r="AJ38">
        <v>25</v>
      </c>
    </row>
    <row r="39" spans="1:44">
      <c r="A39" s="1">
        <v>37</v>
      </c>
      <c r="B39" s="3"/>
      <c r="C39" s="4" t="s">
        <v>569</v>
      </c>
      <c r="D39" s="4" t="s">
        <v>570</v>
      </c>
      <c r="E39" s="4" t="s">
        <v>571</v>
      </c>
      <c r="F39" s="4" t="s">
        <v>567</v>
      </c>
      <c r="G39" s="4" t="s">
        <v>572</v>
      </c>
      <c r="H39" s="4" t="s">
        <v>573</v>
      </c>
      <c r="I39" s="4" t="s">
        <v>574</v>
      </c>
      <c r="Q39" s="11" t="s">
        <v>567</v>
      </c>
      <c r="R39" s="10">
        <v>38</v>
      </c>
      <c r="T39" s="4">
        <f t="shared" si="1"/>
        <v>10</v>
      </c>
      <c r="U39" s="4">
        <f t="shared" si="2"/>
        <v>46</v>
      </c>
      <c r="V39" s="4">
        <f t="shared" si="3"/>
        <v>56</v>
      </c>
      <c r="W39" s="4">
        <f t="shared" si="4"/>
        <v>38</v>
      </c>
      <c r="X39" s="4">
        <f t="shared" si="5"/>
        <v>52</v>
      </c>
      <c r="Y39" s="4">
        <f t="shared" si="6"/>
        <v>51</v>
      </c>
      <c r="Z39" s="4">
        <f t="shared" si="7"/>
        <v>45</v>
      </c>
      <c r="AA39" s="4" t="e">
        <f t="shared" si="8"/>
        <v>#N/A</v>
      </c>
      <c r="AB39" s="4" t="e">
        <f t="shared" si="9"/>
        <v>#N/A</v>
      </c>
      <c r="AC39" s="4" t="e">
        <f t="shared" si="10"/>
        <v>#N/A</v>
      </c>
      <c r="AD39" s="4" t="e">
        <f t="shared" si="11"/>
        <v>#N/A</v>
      </c>
      <c r="AE39" s="4" t="e">
        <f t="shared" si="12"/>
        <v>#N/A</v>
      </c>
      <c r="AF39" s="6" t="str">
        <f>CONCATENATE(AI39,",",AJ39,",",AK39,",",AL39,",",AM39,",",AN39,",",AO39,",",AP39,",",AQ39,",",AR39,",",AS39,",",AT39)</f>
        <v>10,46,56,38,52,51,45,,,,,</v>
      </c>
      <c r="AH39" s="6" t="s">
        <v>670</v>
      </c>
      <c r="AI39">
        <v>10</v>
      </c>
      <c r="AJ39">
        <v>46</v>
      </c>
      <c r="AK39">
        <v>56</v>
      </c>
      <c r="AL39">
        <v>38</v>
      </c>
      <c r="AM39">
        <v>52</v>
      </c>
      <c r="AN39">
        <v>51</v>
      </c>
      <c r="AO39">
        <v>45</v>
      </c>
    </row>
    <row r="40" spans="1:44">
      <c r="A40" s="1">
        <v>38</v>
      </c>
      <c r="B40" s="3"/>
      <c r="C40" s="4" t="s">
        <v>409</v>
      </c>
      <c r="D40" s="4" t="s">
        <v>555</v>
      </c>
      <c r="Q40" s="11" t="s">
        <v>533</v>
      </c>
      <c r="R40" s="10">
        <v>39</v>
      </c>
      <c r="T40" s="4">
        <f t="shared" si="1"/>
        <v>16</v>
      </c>
      <c r="U40" s="4">
        <f t="shared" si="2"/>
        <v>112</v>
      </c>
      <c r="V40" s="4" t="e">
        <f t="shared" si="3"/>
        <v>#N/A</v>
      </c>
      <c r="W40" s="4" t="e">
        <f t="shared" si="4"/>
        <v>#N/A</v>
      </c>
      <c r="X40" s="4" t="e">
        <f t="shared" si="5"/>
        <v>#N/A</v>
      </c>
      <c r="Y40" s="4" t="e">
        <f t="shared" si="6"/>
        <v>#N/A</v>
      </c>
      <c r="Z40" s="4" t="e">
        <f t="shared" si="7"/>
        <v>#N/A</v>
      </c>
      <c r="AA40" s="4" t="e">
        <f t="shared" si="8"/>
        <v>#N/A</v>
      </c>
      <c r="AB40" s="4" t="e">
        <f t="shared" si="9"/>
        <v>#N/A</v>
      </c>
      <c r="AC40" s="4" t="e">
        <f t="shared" si="10"/>
        <v>#N/A</v>
      </c>
      <c r="AD40" s="4" t="e">
        <f t="shared" si="11"/>
        <v>#N/A</v>
      </c>
      <c r="AE40" s="4" t="e">
        <f t="shared" si="12"/>
        <v>#N/A</v>
      </c>
      <c r="AF40" s="6" t="str">
        <f>CONCATENATE(AI40,",",AJ40,",",AK40,",",AL40,",",AM40,",",AN40,",",AO40,",",AP40,",",AQ40,",",AR40,",",AS40,",",AT40)</f>
        <v>16,112,,,,,,,,,,</v>
      </c>
      <c r="AH40" s="9">
        <v>16112</v>
      </c>
      <c r="AI40">
        <v>16</v>
      </c>
      <c r="AJ40">
        <v>112</v>
      </c>
    </row>
    <row r="41" spans="1:44">
      <c r="A41" s="1">
        <v>39</v>
      </c>
      <c r="B41" s="3"/>
      <c r="C41" s="4" t="s">
        <v>506</v>
      </c>
      <c r="D41" s="4" t="s">
        <v>507</v>
      </c>
      <c r="E41" s="4" t="s">
        <v>508</v>
      </c>
      <c r="F41" s="4" t="s">
        <v>509</v>
      </c>
      <c r="G41" s="4" t="s">
        <v>510</v>
      </c>
      <c r="H41" s="4" t="s">
        <v>511</v>
      </c>
      <c r="I41" s="4" t="s">
        <v>512</v>
      </c>
      <c r="J41" s="4" t="s">
        <v>513</v>
      </c>
      <c r="K41" s="4" t="s">
        <v>514</v>
      </c>
      <c r="Q41" s="11" t="s">
        <v>531</v>
      </c>
      <c r="R41" s="10">
        <v>40</v>
      </c>
      <c r="T41" s="4">
        <f t="shared" si="1"/>
        <v>89</v>
      </c>
      <c r="U41" s="4">
        <f t="shared" si="2"/>
        <v>147</v>
      </c>
      <c r="V41" s="4">
        <f t="shared" si="3"/>
        <v>44</v>
      </c>
      <c r="W41" s="4">
        <f t="shared" si="4"/>
        <v>30</v>
      </c>
      <c r="X41" s="4">
        <f t="shared" si="5"/>
        <v>28</v>
      </c>
      <c r="Y41" s="4">
        <f t="shared" si="6"/>
        <v>13</v>
      </c>
      <c r="Z41" s="4">
        <f t="shared" si="7"/>
        <v>19</v>
      </c>
      <c r="AA41" s="4">
        <f t="shared" si="8"/>
        <v>12</v>
      </c>
      <c r="AB41" s="4">
        <f t="shared" si="9"/>
        <v>86</v>
      </c>
      <c r="AC41" s="4" t="e">
        <f t="shared" si="10"/>
        <v>#N/A</v>
      </c>
      <c r="AD41" s="4" t="e">
        <f t="shared" si="11"/>
        <v>#N/A</v>
      </c>
      <c r="AE41" s="4" t="e">
        <f t="shared" si="12"/>
        <v>#N/A</v>
      </c>
      <c r="AF41" s="6" t="str">
        <f>CONCATENATE(AI41,",",AJ41,",",AK41,",",AL41,",",AM41,",",AN41,",",AO41,",",AP41,",",AQ41,",",AR41,",",AS41,",",AT41)</f>
        <v>89,147,44,30,28,13,19,12,86,,,</v>
      </c>
      <c r="AH41" s="6" t="s">
        <v>653</v>
      </c>
      <c r="AI41">
        <v>89</v>
      </c>
      <c r="AJ41">
        <v>147</v>
      </c>
      <c r="AK41">
        <v>44</v>
      </c>
      <c r="AL41">
        <v>30</v>
      </c>
      <c r="AM41">
        <v>28</v>
      </c>
      <c r="AN41">
        <v>13</v>
      </c>
      <c r="AO41">
        <v>19</v>
      </c>
      <c r="AP41">
        <v>12</v>
      </c>
      <c r="AQ41">
        <v>86</v>
      </c>
    </row>
    <row r="42" spans="1:44">
      <c r="A42" s="1">
        <v>40</v>
      </c>
      <c r="B42" s="3"/>
      <c r="C42" s="4" t="s">
        <v>500</v>
      </c>
      <c r="D42" s="4" t="s">
        <v>568</v>
      </c>
      <c r="Q42" s="11" t="s">
        <v>494</v>
      </c>
      <c r="R42" s="10">
        <v>41</v>
      </c>
      <c r="T42" s="4">
        <f t="shared" si="1"/>
        <v>17</v>
      </c>
      <c r="U42" s="4">
        <f t="shared" si="2"/>
        <v>25</v>
      </c>
      <c r="V42" s="4" t="e">
        <f t="shared" si="3"/>
        <v>#N/A</v>
      </c>
      <c r="W42" s="4" t="e">
        <f t="shared" si="4"/>
        <v>#N/A</v>
      </c>
      <c r="X42" s="4" t="e">
        <f t="shared" si="5"/>
        <v>#N/A</v>
      </c>
      <c r="Y42" s="4" t="e">
        <f t="shared" si="6"/>
        <v>#N/A</v>
      </c>
      <c r="Z42" s="4" t="e">
        <f t="shared" si="7"/>
        <v>#N/A</v>
      </c>
      <c r="AA42" s="4" t="e">
        <f t="shared" si="8"/>
        <v>#N/A</v>
      </c>
      <c r="AB42" s="4" t="e">
        <f t="shared" si="9"/>
        <v>#N/A</v>
      </c>
      <c r="AC42" s="4" t="e">
        <f t="shared" si="10"/>
        <v>#N/A</v>
      </c>
      <c r="AD42" s="4" t="e">
        <f t="shared" si="11"/>
        <v>#N/A</v>
      </c>
      <c r="AE42" s="4" t="e">
        <f t="shared" si="12"/>
        <v>#N/A</v>
      </c>
      <c r="AF42" s="6" t="str">
        <f>CONCATENATE(AI42,",",AJ42,",",AK42,",",AL42,",",AM42,",",AN42,",",AO42,",",AP42,",",AQ42,",",AR42,",",AS42,",",AT42)</f>
        <v>17,25,,,,,,,,,,</v>
      </c>
      <c r="AH42" s="6" t="s">
        <v>677</v>
      </c>
      <c r="AI42">
        <v>17</v>
      </c>
      <c r="AJ42">
        <v>25</v>
      </c>
    </row>
    <row r="43" spans="1:44">
      <c r="A43" s="1">
        <v>41</v>
      </c>
      <c r="B43" s="3"/>
      <c r="C43" s="4" t="s">
        <v>387</v>
      </c>
      <c r="D43" s="4" t="s">
        <v>500</v>
      </c>
      <c r="E43" s="4" t="s">
        <v>497</v>
      </c>
      <c r="F43" s="4" t="s">
        <v>498</v>
      </c>
      <c r="Q43" s="11" t="s">
        <v>495</v>
      </c>
      <c r="R43" s="10">
        <v>42</v>
      </c>
      <c r="T43" s="4">
        <f t="shared" si="1"/>
        <v>36</v>
      </c>
      <c r="U43" s="4">
        <f t="shared" si="2"/>
        <v>17</v>
      </c>
      <c r="V43" s="4">
        <f t="shared" si="3"/>
        <v>15</v>
      </c>
      <c r="W43" s="4">
        <f t="shared" si="4"/>
        <v>6</v>
      </c>
      <c r="X43" s="4" t="e">
        <f t="shared" si="5"/>
        <v>#N/A</v>
      </c>
      <c r="Y43" s="4" t="e">
        <f t="shared" si="6"/>
        <v>#N/A</v>
      </c>
      <c r="Z43" s="4" t="e">
        <f t="shared" si="7"/>
        <v>#N/A</v>
      </c>
      <c r="AA43" s="4" t="e">
        <f t="shared" si="8"/>
        <v>#N/A</v>
      </c>
      <c r="AB43" s="4" t="e">
        <f t="shared" si="9"/>
        <v>#N/A</v>
      </c>
      <c r="AC43" s="4" t="e">
        <f t="shared" si="10"/>
        <v>#N/A</v>
      </c>
      <c r="AD43" s="4" t="e">
        <f t="shared" si="11"/>
        <v>#N/A</v>
      </c>
      <c r="AE43" s="4" t="e">
        <f t="shared" si="12"/>
        <v>#N/A</v>
      </c>
      <c r="AF43" s="6" t="str">
        <f>CONCATENATE(AI43,",",AJ43,",",AK43,",",AL43,",",AM43,",",AN43,",",AO43,",",AP43,",",AQ43,",",AR43,",",AS43,",",AT43)</f>
        <v>36,17,15,6,,,,,,,,</v>
      </c>
      <c r="AH43" s="6" t="s">
        <v>685</v>
      </c>
      <c r="AI43">
        <v>36</v>
      </c>
      <c r="AJ43">
        <v>17</v>
      </c>
      <c r="AK43">
        <v>15</v>
      </c>
      <c r="AL43">
        <v>6</v>
      </c>
    </row>
    <row r="44" spans="1:44">
      <c r="A44" s="1">
        <v>42</v>
      </c>
      <c r="B44" s="3"/>
      <c r="C44" s="4" t="s">
        <v>515</v>
      </c>
      <c r="D44" s="4" t="s">
        <v>516</v>
      </c>
      <c r="E44" s="4" t="s">
        <v>517</v>
      </c>
      <c r="F44" s="4" t="s">
        <v>489</v>
      </c>
      <c r="G44" s="4" t="s">
        <v>507</v>
      </c>
      <c r="H44" s="4" t="s">
        <v>500</v>
      </c>
      <c r="I44" s="4" t="s">
        <v>518</v>
      </c>
      <c r="J44" s="4" t="s">
        <v>504</v>
      </c>
      <c r="K44" s="4" t="s">
        <v>519</v>
      </c>
      <c r="L44" s="4" t="s">
        <v>520</v>
      </c>
      <c r="Q44" s="11" t="s">
        <v>642</v>
      </c>
      <c r="R44" s="10">
        <v>43</v>
      </c>
      <c r="T44" s="4">
        <f t="shared" si="1"/>
        <v>123</v>
      </c>
      <c r="U44" s="4">
        <f t="shared" si="2"/>
        <v>73</v>
      </c>
      <c r="V44" s="4">
        <f t="shared" si="3"/>
        <v>134</v>
      </c>
      <c r="W44" s="4">
        <f t="shared" si="4"/>
        <v>113</v>
      </c>
      <c r="X44" s="4">
        <f t="shared" si="5"/>
        <v>147</v>
      </c>
      <c r="Y44" s="4">
        <f t="shared" si="6"/>
        <v>17</v>
      </c>
      <c r="Z44" s="4">
        <f t="shared" si="7"/>
        <v>119</v>
      </c>
      <c r="AA44" s="4">
        <f t="shared" si="8"/>
        <v>153</v>
      </c>
      <c r="AB44" s="4">
        <f t="shared" si="9"/>
        <v>7</v>
      </c>
      <c r="AC44" s="4">
        <f t="shared" si="10"/>
        <v>23</v>
      </c>
      <c r="AD44" s="4" t="e">
        <f t="shared" si="11"/>
        <v>#N/A</v>
      </c>
      <c r="AE44" s="4" t="e">
        <f t="shared" si="12"/>
        <v>#N/A</v>
      </c>
      <c r="AF44" s="6" t="str">
        <f>CONCATENATE(AI44,",",AJ44,",",AK44,",",AL44,",",AM44,",",AN44,",",AO44,",",AP44,",",AQ44,",",AR44,",",AS44,",",AT44)</f>
        <v>123,73,134,113,147,17,119,153,7,23,,</v>
      </c>
      <c r="AH44" s="6" t="s">
        <v>667</v>
      </c>
      <c r="AI44">
        <v>123</v>
      </c>
      <c r="AJ44">
        <v>73</v>
      </c>
      <c r="AK44">
        <v>134</v>
      </c>
      <c r="AL44">
        <v>113</v>
      </c>
      <c r="AM44">
        <v>147</v>
      </c>
      <c r="AN44">
        <v>17</v>
      </c>
      <c r="AO44">
        <v>119</v>
      </c>
      <c r="AP44">
        <v>153</v>
      </c>
      <c r="AQ44">
        <v>7</v>
      </c>
      <c r="AR44">
        <v>23</v>
      </c>
    </row>
    <row r="45" spans="1:44">
      <c r="A45" s="1">
        <v>43</v>
      </c>
      <c r="B45" s="3"/>
      <c r="C45" s="4" t="s">
        <v>575</v>
      </c>
      <c r="Q45" s="11" t="s">
        <v>508</v>
      </c>
      <c r="R45" s="10">
        <v>44</v>
      </c>
      <c r="T45" s="4">
        <f t="shared" si="1"/>
        <v>96</v>
      </c>
      <c r="U45" s="4" t="e">
        <f t="shared" si="2"/>
        <v>#N/A</v>
      </c>
      <c r="V45" s="4" t="e">
        <f t="shared" si="3"/>
        <v>#N/A</v>
      </c>
      <c r="W45" s="4" t="e">
        <f t="shared" si="4"/>
        <v>#N/A</v>
      </c>
      <c r="X45" s="4" t="e">
        <f t="shared" si="5"/>
        <v>#N/A</v>
      </c>
      <c r="Y45" s="4" t="e">
        <f t="shared" si="6"/>
        <v>#N/A</v>
      </c>
      <c r="Z45" s="4" t="e">
        <f t="shared" si="7"/>
        <v>#N/A</v>
      </c>
      <c r="AA45" s="4" t="e">
        <f t="shared" si="8"/>
        <v>#N/A</v>
      </c>
      <c r="AB45" s="4" t="e">
        <f t="shared" si="9"/>
        <v>#N/A</v>
      </c>
      <c r="AC45" s="4" t="e">
        <f t="shared" si="10"/>
        <v>#N/A</v>
      </c>
      <c r="AD45" s="4" t="e">
        <f t="shared" si="11"/>
        <v>#N/A</v>
      </c>
      <c r="AE45" s="4" t="e">
        <f t="shared" si="12"/>
        <v>#N/A</v>
      </c>
      <c r="AF45" s="6" t="str">
        <f>CONCATENATE(AI45,",",AJ45,",",AK45,",",AL45,",",AM45,",",AN45,",",AO45,",",AP45,",",AQ45,",",AR45,",",AS45,",",AT45)</f>
        <v>96,,,,,,,,,,,</v>
      </c>
      <c r="AH45" s="6">
        <v>96</v>
      </c>
      <c r="AI45">
        <v>96</v>
      </c>
    </row>
    <row r="46" spans="1:44">
      <c r="A46" s="1">
        <v>44</v>
      </c>
      <c r="B46" s="3"/>
      <c r="C46" s="4" t="s">
        <v>518</v>
      </c>
      <c r="D46" s="4" t="s">
        <v>541</v>
      </c>
      <c r="E46" s="4" t="s">
        <v>492</v>
      </c>
      <c r="Q46" s="11" t="s">
        <v>574</v>
      </c>
      <c r="R46" s="10">
        <v>45</v>
      </c>
      <c r="T46" s="4">
        <f t="shared" si="1"/>
        <v>119</v>
      </c>
      <c r="U46" s="4">
        <f t="shared" si="2"/>
        <v>125</v>
      </c>
      <c r="V46" s="4">
        <f t="shared" si="3"/>
        <v>163</v>
      </c>
      <c r="W46" s="4" t="e">
        <f t="shared" si="4"/>
        <v>#N/A</v>
      </c>
      <c r="X46" s="4" t="e">
        <f t="shared" si="5"/>
        <v>#N/A</v>
      </c>
      <c r="Y46" s="4" t="e">
        <f t="shared" si="6"/>
        <v>#N/A</v>
      </c>
      <c r="Z46" s="4" t="e">
        <f t="shared" si="7"/>
        <v>#N/A</v>
      </c>
      <c r="AA46" s="4" t="e">
        <f t="shared" si="8"/>
        <v>#N/A</v>
      </c>
      <c r="AB46" s="4" t="e">
        <f t="shared" si="9"/>
        <v>#N/A</v>
      </c>
      <c r="AC46" s="4" t="e">
        <f t="shared" si="10"/>
        <v>#N/A</v>
      </c>
      <c r="AD46" s="4" t="e">
        <f t="shared" si="11"/>
        <v>#N/A</v>
      </c>
      <c r="AE46" s="4" t="e">
        <f t="shared" si="12"/>
        <v>#N/A</v>
      </c>
      <c r="AF46" s="6" t="str">
        <f>CONCATENATE(AI46,",",AJ46,",",AK46,",",AL46,",",AM46,",",AN46,",",AO46,",",AP46,",",AQ46,",",AR46,",",AS46,",",AT46)</f>
        <v>119,125,163,,,,,,,,,</v>
      </c>
      <c r="AH46" s="9">
        <v>119125163</v>
      </c>
      <c r="AI46">
        <v>119</v>
      </c>
      <c r="AJ46">
        <v>125</v>
      </c>
      <c r="AK46">
        <v>163</v>
      </c>
    </row>
    <row r="47" spans="1:44">
      <c r="A47" s="1">
        <v>45</v>
      </c>
      <c r="B47" s="3"/>
      <c r="C47" s="4" t="s">
        <v>399</v>
      </c>
      <c r="Q47" s="11" t="s">
        <v>570</v>
      </c>
      <c r="R47" s="10">
        <v>46</v>
      </c>
      <c r="T47" s="4">
        <f t="shared" si="1"/>
        <v>149</v>
      </c>
      <c r="U47" s="4" t="e">
        <f t="shared" si="2"/>
        <v>#N/A</v>
      </c>
      <c r="V47" s="4" t="e">
        <f t="shared" si="3"/>
        <v>#N/A</v>
      </c>
      <c r="W47" s="4" t="e">
        <f t="shared" si="4"/>
        <v>#N/A</v>
      </c>
      <c r="X47" s="4" t="e">
        <f t="shared" si="5"/>
        <v>#N/A</v>
      </c>
      <c r="Y47" s="4" t="e">
        <f t="shared" si="6"/>
        <v>#N/A</v>
      </c>
      <c r="Z47" s="4" t="e">
        <f t="shared" si="7"/>
        <v>#N/A</v>
      </c>
      <c r="AA47" s="4" t="e">
        <f t="shared" si="8"/>
        <v>#N/A</v>
      </c>
      <c r="AB47" s="4" t="e">
        <f t="shared" si="9"/>
        <v>#N/A</v>
      </c>
      <c r="AC47" s="4" t="e">
        <f t="shared" si="10"/>
        <v>#N/A</v>
      </c>
      <c r="AD47" s="4" t="e">
        <f t="shared" si="11"/>
        <v>#N/A</v>
      </c>
      <c r="AE47" s="4" t="e">
        <f t="shared" si="12"/>
        <v>#N/A</v>
      </c>
      <c r="AF47" s="6" t="str">
        <f>CONCATENATE(AI47,",",AJ47,",",AK47,",",AL47,",",AM47,",",AN47,",",AO47,",",AP47,",",AQ47,",",AR47,",",AS47,",",AT47)</f>
        <v>149,,,,,,,,,,,</v>
      </c>
      <c r="AH47" s="6">
        <v>149</v>
      </c>
      <c r="AI47">
        <v>149</v>
      </c>
    </row>
    <row r="48" spans="1:44">
      <c r="A48" s="1">
        <v>46</v>
      </c>
      <c r="B48" s="3"/>
      <c r="C48" s="4" t="s">
        <v>487</v>
      </c>
      <c r="D48" s="4" t="s">
        <v>488</v>
      </c>
      <c r="E48" s="4" t="s">
        <v>489</v>
      </c>
      <c r="F48" s="4" t="s">
        <v>490</v>
      </c>
      <c r="G48" s="4" t="s">
        <v>363</v>
      </c>
      <c r="Q48" s="11" t="s">
        <v>577</v>
      </c>
      <c r="R48" s="10">
        <v>47</v>
      </c>
      <c r="T48" s="4">
        <f t="shared" si="1"/>
        <v>60</v>
      </c>
      <c r="U48" s="4">
        <f t="shared" si="2"/>
        <v>65</v>
      </c>
      <c r="V48" s="4">
        <f t="shared" si="3"/>
        <v>113</v>
      </c>
      <c r="W48" s="4">
        <f t="shared" si="4"/>
        <v>132</v>
      </c>
      <c r="X48" s="4">
        <f t="shared" si="5"/>
        <v>68</v>
      </c>
      <c r="Y48" s="4" t="e">
        <f t="shared" si="6"/>
        <v>#N/A</v>
      </c>
      <c r="Z48" s="4" t="e">
        <f t="shared" si="7"/>
        <v>#N/A</v>
      </c>
      <c r="AA48" s="4" t="e">
        <f t="shared" si="8"/>
        <v>#N/A</v>
      </c>
      <c r="AB48" s="4" t="e">
        <f t="shared" si="9"/>
        <v>#N/A</v>
      </c>
      <c r="AC48" s="4" t="e">
        <f t="shared" si="10"/>
        <v>#N/A</v>
      </c>
      <c r="AD48" s="4" t="e">
        <f t="shared" si="11"/>
        <v>#N/A</v>
      </c>
      <c r="AE48" s="4" t="e">
        <f t="shared" si="12"/>
        <v>#N/A</v>
      </c>
      <c r="AF48" s="6" t="str">
        <f>CONCATENATE(AI48,",",AJ48,",",AK48,",",AL48,",",AM48,",",AN48,",",AO48,",",AP48,",",AQ48,",",AR48,",",AS48,",",AT48)</f>
        <v>60,65,113,132,68,,,,,,,</v>
      </c>
      <c r="AH48" s="6" t="s">
        <v>682</v>
      </c>
      <c r="AI48">
        <v>60</v>
      </c>
      <c r="AJ48">
        <v>65</v>
      </c>
      <c r="AK48">
        <v>113</v>
      </c>
      <c r="AL48">
        <v>132</v>
      </c>
      <c r="AM48">
        <v>68</v>
      </c>
    </row>
    <row r="49" spans="1:44">
      <c r="A49" s="1">
        <v>47</v>
      </c>
      <c r="B49" s="3"/>
      <c r="C49" s="4" t="s">
        <v>363</v>
      </c>
      <c r="Q49" s="11" t="s">
        <v>562</v>
      </c>
      <c r="R49" s="10">
        <v>48</v>
      </c>
      <c r="T49" s="4">
        <f t="shared" si="1"/>
        <v>68</v>
      </c>
      <c r="U49" s="4" t="e">
        <f t="shared" si="2"/>
        <v>#N/A</v>
      </c>
      <c r="V49" s="4" t="e">
        <f t="shared" si="3"/>
        <v>#N/A</v>
      </c>
      <c r="W49" s="4" t="e">
        <f t="shared" si="4"/>
        <v>#N/A</v>
      </c>
      <c r="X49" s="4" t="e">
        <f t="shared" si="5"/>
        <v>#N/A</v>
      </c>
      <c r="Y49" s="4" t="e">
        <f t="shared" si="6"/>
        <v>#N/A</v>
      </c>
      <c r="Z49" s="4" t="e">
        <f t="shared" si="7"/>
        <v>#N/A</v>
      </c>
      <c r="AA49" s="4" t="e">
        <f t="shared" si="8"/>
        <v>#N/A</v>
      </c>
      <c r="AB49" s="4" t="e">
        <f t="shared" si="9"/>
        <v>#N/A</v>
      </c>
      <c r="AC49" s="4" t="e">
        <f t="shared" si="10"/>
        <v>#N/A</v>
      </c>
      <c r="AD49" s="4" t="e">
        <f t="shared" si="11"/>
        <v>#N/A</v>
      </c>
      <c r="AE49" s="4" t="e">
        <f t="shared" si="12"/>
        <v>#N/A</v>
      </c>
      <c r="AF49" s="6" t="str">
        <f>CONCATENATE(AI49,",",AJ49,",",AK49,",",AL49,",",AM49,",",AN49,",",AO49,",",AP49,",",AQ49,",",AR49,",",AS49,",",AT49)</f>
        <v>68,,,,,,,,,,,</v>
      </c>
      <c r="AH49" s="6">
        <v>68</v>
      </c>
      <c r="AI49">
        <v>68</v>
      </c>
    </row>
    <row r="50" spans="1:44">
      <c r="A50" s="1">
        <v>48</v>
      </c>
      <c r="B50" s="3"/>
      <c r="C50" s="4" t="s">
        <v>363</v>
      </c>
      <c r="Q50" s="11" t="s">
        <v>527</v>
      </c>
      <c r="R50" s="10">
        <v>49</v>
      </c>
      <c r="T50" s="4">
        <f t="shared" si="1"/>
        <v>68</v>
      </c>
      <c r="U50" s="4" t="e">
        <f t="shared" si="2"/>
        <v>#N/A</v>
      </c>
      <c r="V50" s="4" t="e">
        <f t="shared" si="3"/>
        <v>#N/A</v>
      </c>
      <c r="W50" s="4" t="e">
        <f t="shared" si="4"/>
        <v>#N/A</v>
      </c>
      <c r="X50" s="4" t="e">
        <f t="shared" si="5"/>
        <v>#N/A</v>
      </c>
      <c r="Y50" s="4" t="e">
        <f t="shared" si="6"/>
        <v>#N/A</v>
      </c>
      <c r="Z50" s="4" t="e">
        <f t="shared" si="7"/>
        <v>#N/A</v>
      </c>
      <c r="AA50" s="4" t="e">
        <f t="shared" si="8"/>
        <v>#N/A</v>
      </c>
      <c r="AB50" s="4" t="e">
        <f t="shared" si="9"/>
        <v>#N/A</v>
      </c>
      <c r="AC50" s="4" t="e">
        <f t="shared" si="10"/>
        <v>#N/A</v>
      </c>
      <c r="AD50" s="4" t="e">
        <f t="shared" si="11"/>
        <v>#N/A</v>
      </c>
      <c r="AE50" s="4" t="e">
        <f t="shared" si="12"/>
        <v>#N/A</v>
      </c>
      <c r="AF50" s="6" t="str">
        <f>CONCATENATE(AI50,",",AJ50,",",AK50,",",AL50,",",AM50,",",AN50,",",AO50,",",AP50,",",AQ50,",",AR50,",",AS50,",",AT50)</f>
        <v>68,,,,,,,,,,,</v>
      </c>
      <c r="AH50" s="6">
        <v>68</v>
      </c>
      <c r="AI50">
        <v>68</v>
      </c>
    </row>
    <row r="51" spans="1:44">
      <c r="A51" s="1">
        <v>49</v>
      </c>
      <c r="B51" s="3"/>
      <c r="C51" s="4" t="s">
        <v>492</v>
      </c>
      <c r="D51" s="4" t="s">
        <v>498</v>
      </c>
      <c r="E51" s="4" t="s">
        <v>500</v>
      </c>
      <c r="F51" s="4" t="s">
        <v>563</v>
      </c>
      <c r="G51" s="4" t="s">
        <v>374</v>
      </c>
      <c r="H51" s="4" t="s">
        <v>535</v>
      </c>
      <c r="Q51" s="11" t="s">
        <v>404</v>
      </c>
      <c r="R51" s="10">
        <v>50</v>
      </c>
      <c r="T51" s="4">
        <f t="shared" si="1"/>
        <v>163</v>
      </c>
      <c r="U51" s="4">
        <f t="shared" si="2"/>
        <v>6</v>
      </c>
      <c r="V51" s="4">
        <f t="shared" si="3"/>
        <v>17</v>
      </c>
      <c r="W51" s="4">
        <f t="shared" si="4"/>
        <v>64</v>
      </c>
      <c r="X51" s="4">
        <f t="shared" si="5"/>
        <v>164</v>
      </c>
      <c r="Y51" s="4">
        <f t="shared" si="6"/>
        <v>90</v>
      </c>
      <c r="Z51" s="4" t="e">
        <f t="shared" si="7"/>
        <v>#N/A</v>
      </c>
      <c r="AA51" s="4" t="e">
        <f t="shared" si="8"/>
        <v>#N/A</v>
      </c>
      <c r="AB51" s="4" t="e">
        <f t="shared" si="9"/>
        <v>#N/A</v>
      </c>
      <c r="AC51" s="4" t="e">
        <f t="shared" si="10"/>
        <v>#N/A</v>
      </c>
      <c r="AD51" s="4" t="e">
        <f t="shared" si="11"/>
        <v>#N/A</v>
      </c>
      <c r="AE51" s="4" t="e">
        <f t="shared" si="12"/>
        <v>#N/A</v>
      </c>
      <c r="AF51" s="6" t="str">
        <f>CONCATENATE(AI51,",",AJ51,",",AK51,",",AL51,",",AM51,",",AN51,",",AO51,",",AP51,",",AQ51,",",AR51,",",AS51,",",AT51)</f>
        <v>163,6,17,64,164,90,,,,,,</v>
      </c>
      <c r="AH51" s="6" t="s">
        <v>657</v>
      </c>
      <c r="AI51">
        <v>163</v>
      </c>
      <c r="AJ51">
        <v>6</v>
      </c>
      <c r="AK51">
        <v>17</v>
      </c>
      <c r="AL51">
        <v>64</v>
      </c>
      <c r="AM51">
        <v>164</v>
      </c>
      <c r="AN51">
        <v>90</v>
      </c>
    </row>
    <row r="52" spans="1:44">
      <c r="A52" s="1">
        <v>50</v>
      </c>
      <c r="B52" s="3"/>
      <c r="C52" s="4" t="s">
        <v>460</v>
      </c>
      <c r="D52" s="4" t="s">
        <v>487</v>
      </c>
      <c r="Q52" s="11" t="s">
        <v>573</v>
      </c>
      <c r="R52" s="10">
        <v>51</v>
      </c>
      <c r="T52" s="4">
        <f t="shared" si="1"/>
        <v>155</v>
      </c>
      <c r="U52" s="4">
        <f t="shared" si="2"/>
        <v>60</v>
      </c>
      <c r="V52" s="4" t="e">
        <f t="shared" si="3"/>
        <v>#N/A</v>
      </c>
      <c r="W52" s="4" t="e">
        <f t="shared" si="4"/>
        <v>#N/A</v>
      </c>
      <c r="X52" s="4" t="e">
        <f t="shared" si="5"/>
        <v>#N/A</v>
      </c>
      <c r="Y52" s="4" t="e">
        <f t="shared" si="6"/>
        <v>#N/A</v>
      </c>
      <c r="Z52" s="4" t="e">
        <f t="shared" si="7"/>
        <v>#N/A</v>
      </c>
      <c r="AA52" s="4" t="e">
        <f t="shared" si="8"/>
        <v>#N/A</v>
      </c>
      <c r="AB52" s="4" t="e">
        <f t="shared" si="9"/>
        <v>#N/A</v>
      </c>
      <c r="AC52" s="4" t="e">
        <f t="shared" si="10"/>
        <v>#N/A</v>
      </c>
      <c r="AD52" s="4" t="e">
        <f t="shared" si="11"/>
        <v>#N/A</v>
      </c>
      <c r="AE52" s="4" t="e">
        <f t="shared" si="12"/>
        <v>#N/A</v>
      </c>
      <c r="AF52" s="6" t="str">
        <f>CONCATENATE(AI52,",",AJ52,",",AK52,",",AL52,",",AM52,",",AN52,",",AO52,",",AP52,",",AQ52,",",AR52,",",AS52,",",AT52)</f>
        <v>155,60,,,,,,,,,,</v>
      </c>
      <c r="AH52" s="6" t="s">
        <v>678</v>
      </c>
      <c r="AI52">
        <v>155</v>
      </c>
      <c r="AJ52">
        <v>60</v>
      </c>
    </row>
    <row r="53" spans="1:44">
      <c r="A53" s="1">
        <v>51</v>
      </c>
      <c r="B53" s="3"/>
      <c r="C53" s="4" t="s">
        <v>518</v>
      </c>
      <c r="D53" s="4" t="s">
        <v>409</v>
      </c>
      <c r="E53" s="4" t="s">
        <v>541</v>
      </c>
      <c r="F53" s="4" t="s">
        <v>563</v>
      </c>
      <c r="G53" s="4" t="s">
        <v>564</v>
      </c>
      <c r="Q53" s="11" t="s">
        <v>572</v>
      </c>
      <c r="R53" s="10">
        <v>52</v>
      </c>
      <c r="T53" s="4">
        <f t="shared" si="1"/>
        <v>119</v>
      </c>
      <c r="U53" s="4">
        <f t="shared" si="2"/>
        <v>16</v>
      </c>
      <c r="V53" s="4">
        <f t="shared" si="3"/>
        <v>125</v>
      </c>
      <c r="W53" s="4">
        <f t="shared" si="4"/>
        <v>64</v>
      </c>
      <c r="X53" s="4">
        <f t="shared" si="5"/>
        <v>74</v>
      </c>
      <c r="Y53" s="4" t="e">
        <f t="shared" si="6"/>
        <v>#N/A</v>
      </c>
      <c r="Z53" s="4" t="e">
        <f t="shared" si="7"/>
        <v>#N/A</v>
      </c>
      <c r="AA53" s="4" t="e">
        <f t="shared" si="8"/>
        <v>#N/A</v>
      </c>
      <c r="AB53" s="4" t="e">
        <f t="shared" si="9"/>
        <v>#N/A</v>
      </c>
      <c r="AC53" s="4" t="e">
        <f t="shared" si="10"/>
        <v>#N/A</v>
      </c>
      <c r="AD53" s="4" t="e">
        <f t="shared" si="11"/>
        <v>#N/A</v>
      </c>
      <c r="AE53" s="4" t="e">
        <f t="shared" si="12"/>
        <v>#N/A</v>
      </c>
      <c r="AF53" s="6" t="str">
        <f>CONCATENATE(AI53,",",AJ53,",",AK53,",",AL53,",",AM53,",",AN53,",",AO53,",",AP53,",",AQ53,",",AR53,",",AS53,",",AT53)</f>
        <v>119,16,125,64,74,,,,,,,</v>
      </c>
      <c r="AH53" s="6" t="s">
        <v>686</v>
      </c>
      <c r="AI53">
        <v>119</v>
      </c>
      <c r="AJ53">
        <v>16</v>
      </c>
      <c r="AK53">
        <v>125</v>
      </c>
      <c r="AL53">
        <v>64</v>
      </c>
      <c r="AM53">
        <v>74</v>
      </c>
    </row>
    <row r="54" spans="1:44">
      <c r="A54" s="1">
        <v>52</v>
      </c>
      <c r="B54" s="3"/>
      <c r="C54" s="4" t="s">
        <v>399</v>
      </c>
      <c r="Q54" s="11" t="s">
        <v>523</v>
      </c>
      <c r="R54" s="10">
        <v>53</v>
      </c>
      <c r="T54" s="4">
        <f t="shared" si="1"/>
        <v>149</v>
      </c>
      <c r="U54" s="4" t="e">
        <f t="shared" si="2"/>
        <v>#N/A</v>
      </c>
      <c r="V54" s="4" t="e">
        <f t="shared" si="3"/>
        <v>#N/A</v>
      </c>
      <c r="W54" s="4" t="e">
        <f t="shared" si="4"/>
        <v>#N/A</v>
      </c>
      <c r="X54" s="4" t="e">
        <f t="shared" si="5"/>
        <v>#N/A</v>
      </c>
      <c r="Y54" s="4" t="e">
        <f t="shared" si="6"/>
        <v>#N/A</v>
      </c>
      <c r="Z54" s="4" t="e">
        <f t="shared" si="7"/>
        <v>#N/A</v>
      </c>
      <c r="AA54" s="4" t="e">
        <f t="shared" si="8"/>
        <v>#N/A</v>
      </c>
      <c r="AB54" s="4" t="e">
        <f t="shared" si="9"/>
        <v>#N/A</v>
      </c>
      <c r="AC54" s="4" t="e">
        <f t="shared" si="10"/>
        <v>#N/A</v>
      </c>
      <c r="AD54" s="4" t="e">
        <f t="shared" si="11"/>
        <v>#N/A</v>
      </c>
      <c r="AE54" s="4" t="e">
        <f t="shared" si="12"/>
        <v>#N/A</v>
      </c>
      <c r="AF54" s="6" t="str">
        <f>CONCATENATE(AI54,",",AJ54,",",AK54,",",AL54,",",AM54,",",AN54,",",AO54,",",AP54,",",AQ54,",",AR54,",",AS54,",",AT54)</f>
        <v>149,,,,,,,,,,,</v>
      </c>
      <c r="AH54" s="6">
        <v>149</v>
      </c>
      <c r="AI54">
        <v>149</v>
      </c>
    </row>
    <row r="55" spans="1:44">
      <c r="A55" s="1">
        <v>53</v>
      </c>
      <c r="B55" s="3"/>
      <c r="C55" s="4" t="s">
        <v>500</v>
      </c>
      <c r="D55" s="4" t="s">
        <v>568</v>
      </c>
      <c r="Q55" s="11" t="s">
        <v>522</v>
      </c>
      <c r="R55" s="10">
        <v>54</v>
      </c>
      <c r="T55" s="4">
        <f t="shared" si="1"/>
        <v>17</v>
      </c>
      <c r="U55" s="4">
        <f t="shared" si="2"/>
        <v>25</v>
      </c>
      <c r="V55" s="4" t="e">
        <f t="shared" si="3"/>
        <v>#N/A</v>
      </c>
      <c r="W55" s="4" t="e">
        <f t="shared" si="4"/>
        <v>#N/A</v>
      </c>
      <c r="X55" s="4" t="e">
        <f t="shared" si="5"/>
        <v>#N/A</v>
      </c>
      <c r="Y55" s="4" t="e">
        <f t="shared" si="6"/>
        <v>#N/A</v>
      </c>
      <c r="Z55" s="4" t="e">
        <f t="shared" si="7"/>
        <v>#N/A</v>
      </c>
      <c r="AA55" s="4" t="e">
        <f t="shared" si="8"/>
        <v>#N/A</v>
      </c>
      <c r="AB55" s="4" t="e">
        <f t="shared" si="9"/>
        <v>#N/A</v>
      </c>
      <c r="AC55" s="4" t="e">
        <f t="shared" si="10"/>
        <v>#N/A</v>
      </c>
      <c r="AD55" s="4" t="e">
        <f t="shared" si="11"/>
        <v>#N/A</v>
      </c>
      <c r="AE55" s="4" t="e">
        <f t="shared" si="12"/>
        <v>#N/A</v>
      </c>
      <c r="AF55" s="6" t="str">
        <f>CONCATENATE(AI55,",",AJ55,",",AK55,",",AL55,",",AM55,",",AN55,",",AO55,",",AP55,",",AQ55,",",AR55,",",AS55,",",AT55)</f>
        <v>17,25,,,,,,,,,,</v>
      </c>
      <c r="AH55" s="6" t="s">
        <v>677</v>
      </c>
      <c r="AI55">
        <v>17</v>
      </c>
      <c r="AJ55">
        <v>25</v>
      </c>
    </row>
    <row r="56" spans="1:44">
      <c r="A56" s="1">
        <v>54</v>
      </c>
      <c r="B56" s="3"/>
      <c r="C56" s="4" t="s">
        <v>575</v>
      </c>
      <c r="D56" s="4" t="s">
        <v>563</v>
      </c>
      <c r="E56" s="4" t="s">
        <v>576</v>
      </c>
      <c r="Q56" s="11" t="s">
        <v>552</v>
      </c>
      <c r="R56" s="10">
        <v>55</v>
      </c>
      <c r="T56" s="4">
        <f t="shared" si="1"/>
        <v>96</v>
      </c>
      <c r="U56" s="4">
        <f t="shared" si="2"/>
        <v>64</v>
      </c>
      <c r="V56" s="4">
        <f t="shared" si="3"/>
        <v>133</v>
      </c>
      <c r="W56" s="4" t="e">
        <f t="shared" si="4"/>
        <v>#N/A</v>
      </c>
      <c r="X56" s="4" t="e">
        <f t="shared" si="5"/>
        <v>#N/A</v>
      </c>
      <c r="Y56" s="4" t="e">
        <f t="shared" si="6"/>
        <v>#N/A</v>
      </c>
      <c r="Z56" s="4" t="e">
        <f t="shared" si="7"/>
        <v>#N/A</v>
      </c>
      <c r="AA56" s="4" t="e">
        <f t="shared" si="8"/>
        <v>#N/A</v>
      </c>
      <c r="AB56" s="4" t="e">
        <f t="shared" si="9"/>
        <v>#N/A</v>
      </c>
      <c r="AC56" s="4" t="e">
        <f t="shared" si="10"/>
        <v>#N/A</v>
      </c>
      <c r="AD56" s="4" t="e">
        <f t="shared" si="11"/>
        <v>#N/A</v>
      </c>
      <c r="AE56" s="4" t="e">
        <f t="shared" si="12"/>
        <v>#N/A</v>
      </c>
      <c r="AF56" s="6" t="str">
        <f>CONCATENATE(AI56,",",AJ56,",",AK56,",",AL56,",",AM56,",",AN56,",",AO56,",",AP56,",",AQ56,",",AR56,",",AS56,",",AT56)</f>
        <v>96,64,133,,,,,,,,,</v>
      </c>
      <c r="AH56" s="6" t="s">
        <v>658</v>
      </c>
      <c r="AI56">
        <v>96</v>
      </c>
      <c r="AJ56">
        <v>64</v>
      </c>
      <c r="AK56">
        <v>133</v>
      </c>
    </row>
    <row r="57" spans="1:44">
      <c r="A57" s="1">
        <v>55</v>
      </c>
      <c r="B57" s="3"/>
      <c r="C57" s="4" t="s">
        <v>404</v>
      </c>
      <c r="Q57" s="11" t="s">
        <v>571</v>
      </c>
      <c r="R57" s="10">
        <v>56</v>
      </c>
      <c r="T57" s="4">
        <f t="shared" si="1"/>
        <v>50</v>
      </c>
      <c r="U57" s="4" t="e">
        <f t="shared" si="2"/>
        <v>#N/A</v>
      </c>
      <c r="V57" s="4" t="e">
        <f t="shared" si="3"/>
        <v>#N/A</v>
      </c>
      <c r="W57" s="4" t="e">
        <f t="shared" si="4"/>
        <v>#N/A</v>
      </c>
      <c r="X57" s="4" t="e">
        <f t="shared" si="5"/>
        <v>#N/A</v>
      </c>
      <c r="Y57" s="4" t="e">
        <f t="shared" si="6"/>
        <v>#N/A</v>
      </c>
      <c r="Z57" s="4" t="e">
        <f t="shared" si="7"/>
        <v>#N/A</v>
      </c>
      <c r="AA57" s="4" t="e">
        <f t="shared" si="8"/>
        <v>#N/A</v>
      </c>
      <c r="AB57" s="4" t="e">
        <f t="shared" si="9"/>
        <v>#N/A</v>
      </c>
      <c r="AC57" s="4" t="e">
        <f t="shared" si="10"/>
        <v>#N/A</v>
      </c>
      <c r="AD57" s="4" t="e">
        <f t="shared" si="11"/>
        <v>#N/A</v>
      </c>
      <c r="AE57" s="4" t="e">
        <f t="shared" si="12"/>
        <v>#N/A</v>
      </c>
      <c r="AF57" s="6" t="str">
        <f>CONCATENATE(AI57,",",AJ57,",",AK57,",",AL57,",",AM57,",",AN57,",",AO57,",",AP57,",",AQ57,",",AR57,",",AS57,",",AT57)</f>
        <v>50,,,,,,,,,,,</v>
      </c>
      <c r="AH57" s="6">
        <v>50</v>
      </c>
      <c r="AI57">
        <v>50</v>
      </c>
    </row>
    <row r="58" spans="1:44">
      <c r="A58" s="1">
        <v>56</v>
      </c>
      <c r="B58" s="3"/>
      <c r="C58" s="4" t="s">
        <v>515</v>
      </c>
      <c r="D58" s="4" t="s">
        <v>516</v>
      </c>
      <c r="E58" s="4" t="s">
        <v>517</v>
      </c>
      <c r="F58" s="4" t="s">
        <v>489</v>
      </c>
      <c r="G58" s="4" t="s">
        <v>507</v>
      </c>
      <c r="H58" s="4" t="s">
        <v>500</v>
      </c>
      <c r="I58" s="4" t="s">
        <v>518</v>
      </c>
      <c r="J58" s="4" t="s">
        <v>504</v>
      </c>
      <c r="K58" s="4" t="s">
        <v>519</v>
      </c>
      <c r="L58" s="4" t="s">
        <v>520</v>
      </c>
      <c r="Q58" s="11" t="s">
        <v>532</v>
      </c>
      <c r="R58" s="10">
        <v>57</v>
      </c>
      <c r="T58" s="4">
        <f t="shared" si="1"/>
        <v>123</v>
      </c>
      <c r="U58" s="4">
        <f t="shared" si="2"/>
        <v>73</v>
      </c>
      <c r="V58" s="4">
        <f t="shared" si="3"/>
        <v>134</v>
      </c>
      <c r="W58" s="4">
        <f t="shared" si="4"/>
        <v>113</v>
      </c>
      <c r="X58" s="4">
        <f t="shared" si="5"/>
        <v>147</v>
      </c>
      <c r="Y58" s="4">
        <f t="shared" si="6"/>
        <v>17</v>
      </c>
      <c r="Z58" s="4">
        <f t="shared" si="7"/>
        <v>119</v>
      </c>
      <c r="AA58" s="4">
        <f t="shared" si="8"/>
        <v>153</v>
      </c>
      <c r="AB58" s="4">
        <f t="shared" si="9"/>
        <v>7</v>
      </c>
      <c r="AC58" s="4">
        <f t="shared" si="10"/>
        <v>23</v>
      </c>
      <c r="AD58" s="4" t="e">
        <f t="shared" si="11"/>
        <v>#N/A</v>
      </c>
      <c r="AE58" s="4" t="e">
        <f t="shared" si="12"/>
        <v>#N/A</v>
      </c>
      <c r="AF58" s="6" t="str">
        <f>CONCATENATE(AI58,",",AJ58,",",AK58,",",AL58,",",AM58,",",AN58,",",AO58,",",AP58,",",AQ58,",",AR58,",",AS58,",",AT58)</f>
        <v>123,73,134,113,147,17,119,153,7,23,,</v>
      </c>
      <c r="AH58" s="6" t="s">
        <v>667</v>
      </c>
      <c r="AI58">
        <v>123</v>
      </c>
      <c r="AJ58">
        <v>73</v>
      </c>
      <c r="AK58">
        <v>134</v>
      </c>
      <c r="AL58">
        <v>113</v>
      </c>
      <c r="AM58">
        <v>147</v>
      </c>
      <c r="AN58">
        <v>17</v>
      </c>
      <c r="AO58">
        <v>119</v>
      </c>
      <c r="AP58">
        <v>153</v>
      </c>
      <c r="AQ58">
        <v>7</v>
      </c>
      <c r="AR58">
        <v>23</v>
      </c>
    </row>
    <row r="59" spans="1:44">
      <c r="A59" s="1">
        <v>57</v>
      </c>
      <c r="B59" s="3"/>
      <c r="C59" s="4" t="s">
        <v>504</v>
      </c>
      <c r="D59" s="4" t="s">
        <v>539</v>
      </c>
      <c r="E59" s="4" t="s">
        <v>537</v>
      </c>
      <c r="F59" s="4" t="s">
        <v>374</v>
      </c>
      <c r="G59" s="4" t="s">
        <v>535</v>
      </c>
      <c r="H59" s="4" t="s">
        <v>527</v>
      </c>
      <c r="I59" s="4" t="s">
        <v>577</v>
      </c>
      <c r="Q59" s="11" t="s">
        <v>491</v>
      </c>
      <c r="R59" s="10">
        <v>58</v>
      </c>
      <c r="T59" s="4">
        <f t="shared" si="1"/>
        <v>153</v>
      </c>
      <c r="U59" s="4">
        <f t="shared" si="2"/>
        <v>157</v>
      </c>
      <c r="V59" s="4">
        <f t="shared" si="3"/>
        <v>124</v>
      </c>
      <c r="W59" s="4">
        <f t="shared" si="4"/>
        <v>164</v>
      </c>
      <c r="X59" s="4">
        <f t="shared" si="5"/>
        <v>90</v>
      </c>
      <c r="Y59" s="4">
        <f t="shared" si="6"/>
        <v>49</v>
      </c>
      <c r="Z59" s="4">
        <f t="shared" si="7"/>
        <v>47</v>
      </c>
      <c r="AA59" s="4" t="e">
        <f t="shared" si="8"/>
        <v>#N/A</v>
      </c>
      <c r="AB59" s="4" t="e">
        <f t="shared" si="9"/>
        <v>#N/A</v>
      </c>
      <c r="AC59" s="4" t="e">
        <f t="shared" si="10"/>
        <v>#N/A</v>
      </c>
      <c r="AD59" s="4" t="e">
        <f t="shared" si="11"/>
        <v>#N/A</v>
      </c>
      <c r="AE59" s="4" t="e">
        <f t="shared" si="12"/>
        <v>#N/A</v>
      </c>
      <c r="AF59" s="6" t="str">
        <f>CONCATENATE(AI59,",",AJ59,",",AK59,",",AL59,",",AM59,",",AN59,",",AO59,",",AP59,",",AQ59,",",AR59,",",AS59,",",AT59)</f>
        <v>153,157,124,164,90,49,47,,,,,</v>
      </c>
      <c r="AH59" s="6" t="s">
        <v>671</v>
      </c>
      <c r="AI59">
        <v>153</v>
      </c>
      <c r="AJ59">
        <v>157</v>
      </c>
      <c r="AK59">
        <v>124</v>
      </c>
      <c r="AL59">
        <v>164</v>
      </c>
      <c r="AM59">
        <v>90</v>
      </c>
      <c r="AN59">
        <v>49</v>
      </c>
      <c r="AO59">
        <v>47</v>
      </c>
    </row>
    <row r="60" spans="1:44">
      <c r="A60" s="1">
        <v>58</v>
      </c>
      <c r="B60" s="3"/>
      <c r="C60" s="4" t="s">
        <v>504</v>
      </c>
      <c r="D60" s="4" t="s">
        <v>578</v>
      </c>
      <c r="E60" s="4" t="s">
        <v>579</v>
      </c>
      <c r="F60" s="4" t="s">
        <v>580</v>
      </c>
      <c r="Q60" s="11" t="s">
        <v>380</v>
      </c>
      <c r="R60" s="10">
        <v>59</v>
      </c>
      <c r="T60" s="4">
        <f t="shared" si="1"/>
        <v>153</v>
      </c>
      <c r="U60" s="4">
        <f t="shared" si="2"/>
        <v>26</v>
      </c>
      <c r="V60" s="4">
        <f t="shared" si="3"/>
        <v>27</v>
      </c>
      <c r="W60" s="4">
        <f t="shared" si="4"/>
        <v>167</v>
      </c>
      <c r="X60" s="4" t="e">
        <f t="shared" si="5"/>
        <v>#N/A</v>
      </c>
      <c r="Y60" s="4" t="e">
        <f t="shared" si="6"/>
        <v>#N/A</v>
      </c>
      <c r="Z60" s="4" t="e">
        <f t="shared" si="7"/>
        <v>#N/A</v>
      </c>
      <c r="AA60" s="4" t="e">
        <f t="shared" si="8"/>
        <v>#N/A</v>
      </c>
      <c r="AB60" s="4" t="e">
        <f t="shared" si="9"/>
        <v>#N/A</v>
      </c>
      <c r="AC60" s="4" t="e">
        <f t="shared" si="10"/>
        <v>#N/A</v>
      </c>
      <c r="AD60" s="4" t="e">
        <f t="shared" si="11"/>
        <v>#N/A</v>
      </c>
      <c r="AE60" s="4" t="e">
        <f t="shared" si="12"/>
        <v>#N/A</v>
      </c>
      <c r="AF60" s="6" t="str">
        <f>CONCATENATE(AI60,",",AJ60,",",AK60,",",AL60,",",AM60,",",AN60,",",AO60,",",AP60,",",AQ60,",",AR60,",",AS60,",",AT60)</f>
        <v>153,26,27,167,,,,,,,,</v>
      </c>
      <c r="AH60" s="6" t="s">
        <v>702</v>
      </c>
      <c r="AI60">
        <v>153</v>
      </c>
      <c r="AJ60">
        <v>26</v>
      </c>
      <c r="AK60">
        <v>27</v>
      </c>
      <c r="AL60">
        <v>167</v>
      </c>
    </row>
    <row r="61" spans="1:44">
      <c r="A61" s="1">
        <v>59</v>
      </c>
      <c r="B61" s="3"/>
      <c r="C61" s="4" t="s">
        <v>581</v>
      </c>
      <c r="D61" s="4" t="s">
        <v>502</v>
      </c>
      <c r="Q61" s="11" t="s">
        <v>487</v>
      </c>
      <c r="R61" s="10">
        <v>60</v>
      </c>
      <c r="T61" s="4">
        <f t="shared" si="1"/>
        <v>137</v>
      </c>
      <c r="U61" s="4">
        <f t="shared" si="2"/>
        <v>152</v>
      </c>
      <c r="V61" s="4" t="e">
        <f t="shared" si="3"/>
        <v>#N/A</v>
      </c>
      <c r="W61" s="4" t="e">
        <f t="shared" si="4"/>
        <v>#N/A</v>
      </c>
      <c r="X61" s="4" t="e">
        <f t="shared" si="5"/>
        <v>#N/A</v>
      </c>
      <c r="Y61" s="4" t="e">
        <f t="shared" si="6"/>
        <v>#N/A</v>
      </c>
      <c r="Z61" s="4" t="e">
        <f t="shared" si="7"/>
        <v>#N/A</v>
      </c>
      <c r="AA61" s="4" t="e">
        <f t="shared" si="8"/>
        <v>#N/A</v>
      </c>
      <c r="AB61" s="4" t="e">
        <f t="shared" si="9"/>
        <v>#N/A</v>
      </c>
      <c r="AC61" s="4" t="e">
        <f t="shared" si="10"/>
        <v>#N/A</v>
      </c>
      <c r="AD61" s="4" t="e">
        <f t="shared" si="11"/>
        <v>#N/A</v>
      </c>
      <c r="AE61" s="4" t="e">
        <f t="shared" si="12"/>
        <v>#N/A</v>
      </c>
      <c r="AF61" s="6" t="str">
        <f>CONCATENATE(AI61,",",AJ61,",",AK61,",",AL61,",",AM61,",",AN61,",",AO61,",",AP61,",",AQ61,",",AR61,",",AS61,",",AT61)</f>
        <v>137,152,,,,,,,,,,</v>
      </c>
      <c r="AH61" s="9">
        <v>137152</v>
      </c>
      <c r="AI61">
        <v>137</v>
      </c>
      <c r="AJ61">
        <v>152</v>
      </c>
    </row>
    <row r="62" spans="1:44">
      <c r="A62" s="1">
        <v>60</v>
      </c>
      <c r="B62" s="3"/>
      <c r="C62" s="4" t="s">
        <v>374</v>
      </c>
      <c r="D62" s="4" t="s">
        <v>504</v>
      </c>
      <c r="Q62" s="11" t="s">
        <v>543</v>
      </c>
      <c r="R62" s="10">
        <v>61</v>
      </c>
      <c r="T62" s="4">
        <f t="shared" si="1"/>
        <v>164</v>
      </c>
      <c r="U62" s="4">
        <f t="shared" si="2"/>
        <v>153</v>
      </c>
      <c r="V62" s="4" t="e">
        <f t="shared" si="3"/>
        <v>#N/A</v>
      </c>
      <c r="W62" s="4" t="e">
        <f t="shared" si="4"/>
        <v>#N/A</v>
      </c>
      <c r="X62" s="4" t="e">
        <f t="shared" si="5"/>
        <v>#N/A</v>
      </c>
      <c r="Y62" s="4" t="e">
        <f t="shared" si="6"/>
        <v>#N/A</v>
      </c>
      <c r="Z62" s="4" t="e">
        <f t="shared" si="7"/>
        <v>#N/A</v>
      </c>
      <c r="AA62" s="4" t="e">
        <f t="shared" si="8"/>
        <v>#N/A</v>
      </c>
      <c r="AB62" s="4" t="e">
        <f t="shared" si="9"/>
        <v>#N/A</v>
      </c>
      <c r="AC62" s="4" t="e">
        <f t="shared" si="10"/>
        <v>#N/A</v>
      </c>
      <c r="AD62" s="4" t="e">
        <f t="shared" si="11"/>
        <v>#N/A</v>
      </c>
      <c r="AE62" s="4" t="e">
        <f t="shared" si="12"/>
        <v>#N/A</v>
      </c>
      <c r="AF62" s="6" t="str">
        <f>CONCATENATE(AI62,",",AJ62,",",AK62,",",AL62,",",AM62,",",AN62,",",AO62,",",AP62,",",AQ62,",",AR62,",",AS62,",",AT62)</f>
        <v>164,153,,,,,,,,,,</v>
      </c>
      <c r="AH62" s="9">
        <v>164153</v>
      </c>
      <c r="AI62">
        <v>164</v>
      </c>
      <c r="AJ62">
        <v>153</v>
      </c>
    </row>
    <row r="63" spans="1:44">
      <c r="A63" s="1">
        <v>61</v>
      </c>
      <c r="B63" s="3"/>
      <c r="C63" s="4" t="s">
        <v>409</v>
      </c>
      <c r="Q63" s="11" t="s">
        <v>603</v>
      </c>
      <c r="R63" s="10">
        <v>62</v>
      </c>
      <c r="T63" s="4">
        <f t="shared" si="1"/>
        <v>16</v>
      </c>
      <c r="U63" s="4" t="e">
        <f t="shared" si="2"/>
        <v>#N/A</v>
      </c>
      <c r="V63" s="4" t="e">
        <f t="shared" si="3"/>
        <v>#N/A</v>
      </c>
      <c r="W63" s="4" t="e">
        <f t="shared" si="4"/>
        <v>#N/A</v>
      </c>
      <c r="X63" s="4" t="e">
        <f t="shared" si="5"/>
        <v>#N/A</v>
      </c>
      <c r="Y63" s="4" t="e">
        <f t="shared" si="6"/>
        <v>#N/A</v>
      </c>
      <c r="Z63" s="4" t="e">
        <f t="shared" si="7"/>
        <v>#N/A</v>
      </c>
      <c r="AA63" s="4" t="e">
        <f t="shared" si="8"/>
        <v>#N/A</v>
      </c>
      <c r="AB63" s="4" t="e">
        <f t="shared" si="9"/>
        <v>#N/A</v>
      </c>
      <c r="AC63" s="4" t="e">
        <f t="shared" si="10"/>
        <v>#N/A</v>
      </c>
      <c r="AD63" s="4" t="e">
        <f t="shared" si="11"/>
        <v>#N/A</v>
      </c>
      <c r="AE63" s="4" t="e">
        <f t="shared" si="12"/>
        <v>#N/A</v>
      </c>
      <c r="AF63" s="6" t="str">
        <f>CONCATENATE(AI63,",",AJ63,",",AK63,",",AL63,",",AM63,",",AN63,",",AO63,",",AP63,",",AQ63,",",AR63,",",AS63,",",AT63)</f>
        <v>16,,,,,,,,,,,</v>
      </c>
      <c r="AH63" s="6">
        <v>16</v>
      </c>
      <c r="AI63">
        <v>16</v>
      </c>
    </row>
    <row r="64" spans="1:44">
      <c r="A64" s="1">
        <v>62</v>
      </c>
      <c r="B64" s="3"/>
      <c r="C64" s="4" t="s">
        <v>582</v>
      </c>
      <c r="D64" s="4" t="s">
        <v>496</v>
      </c>
      <c r="E64" s="4" t="s">
        <v>545</v>
      </c>
      <c r="F64" s="4" t="s">
        <v>583</v>
      </c>
      <c r="G64" s="4" t="s">
        <v>487</v>
      </c>
      <c r="Q64" s="11" t="s">
        <v>625</v>
      </c>
      <c r="R64" s="10">
        <v>63</v>
      </c>
      <c r="T64" s="4">
        <f t="shared" si="1"/>
        <v>139</v>
      </c>
      <c r="U64" s="4">
        <f t="shared" si="2"/>
        <v>31</v>
      </c>
      <c r="V64" s="4">
        <f t="shared" si="3"/>
        <v>116</v>
      </c>
      <c r="W64" s="4">
        <f t="shared" si="4"/>
        <v>169</v>
      </c>
      <c r="X64" s="4">
        <f t="shared" si="5"/>
        <v>60</v>
      </c>
      <c r="Y64" s="4" t="e">
        <f t="shared" si="6"/>
        <v>#N/A</v>
      </c>
      <c r="Z64" s="4" t="e">
        <f t="shared" si="7"/>
        <v>#N/A</v>
      </c>
      <c r="AA64" s="4" t="e">
        <f t="shared" si="8"/>
        <v>#N/A</v>
      </c>
      <c r="AB64" s="4" t="e">
        <f t="shared" si="9"/>
        <v>#N/A</v>
      </c>
      <c r="AC64" s="4" t="e">
        <f t="shared" si="10"/>
        <v>#N/A</v>
      </c>
      <c r="AD64" s="4" t="e">
        <f t="shared" si="11"/>
        <v>#N/A</v>
      </c>
      <c r="AE64" s="4" t="e">
        <f t="shared" si="12"/>
        <v>#N/A</v>
      </c>
      <c r="AF64" s="6" t="str">
        <f>CONCATENATE(AI64,",",AJ64,",",AK64,",",AL64,",",AM64,",",AN64,",",AO64,",",AP64,",",AQ64,",",AR64,",",AS64,",",AT64)</f>
        <v>139,31,116,169,60,,,,,,,</v>
      </c>
      <c r="AH64" s="6" t="s">
        <v>687</v>
      </c>
      <c r="AI64">
        <v>139</v>
      </c>
      <c r="AJ64">
        <v>31</v>
      </c>
      <c r="AK64">
        <v>116</v>
      </c>
      <c r="AL64">
        <v>169</v>
      </c>
      <c r="AM64">
        <v>60</v>
      </c>
    </row>
    <row r="65" spans="1:41">
      <c r="A65" s="1">
        <v>63</v>
      </c>
      <c r="B65" s="3"/>
      <c r="C65" s="4" t="s">
        <v>563</v>
      </c>
      <c r="D65" s="4" t="s">
        <v>584</v>
      </c>
      <c r="Q65" s="11" t="s">
        <v>563</v>
      </c>
      <c r="R65" s="10">
        <v>64</v>
      </c>
      <c r="T65" s="4">
        <f t="shared" si="1"/>
        <v>64</v>
      </c>
      <c r="U65" s="4">
        <f t="shared" si="2"/>
        <v>150</v>
      </c>
      <c r="V65" s="4" t="e">
        <f t="shared" si="3"/>
        <v>#N/A</v>
      </c>
      <c r="W65" s="4" t="e">
        <f t="shared" si="4"/>
        <v>#N/A</v>
      </c>
      <c r="X65" s="4" t="e">
        <f t="shared" si="5"/>
        <v>#N/A</v>
      </c>
      <c r="Y65" s="4" t="e">
        <f t="shared" si="6"/>
        <v>#N/A</v>
      </c>
      <c r="Z65" s="4" t="e">
        <f t="shared" si="7"/>
        <v>#N/A</v>
      </c>
      <c r="AA65" s="4" t="e">
        <f t="shared" si="8"/>
        <v>#N/A</v>
      </c>
      <c r="AB65" s="4" t="e">
        <f t="shared" si="9"/>
        <v>#N/A</v>
      </c>
      <c r="AC65" s="4" t="e">
        <f t="shared" si="10"/>
        <v>#N/A</v>
      </c>
      <c r="AD65" s="4" t="e">
        <f t="shared" si="11"/>
        <v>#N/A</v>
      </c>
      <c r="AE65" s="4" t="e">
        <f t="shared" si="12"/>
        <v>#N/A</v>
      </c>
      <c r="AF65" s="6" t="str">
        <f>CONCATENATE(AI65,",",AJ65,",",AK65,",",AL65,",",AM65,",",AN65,",",AO65,",",AP65,",",AQ65,",",AR65,",",AS65,",",AT65)</f>
        <v>64,150,,,,,,,,,,</v>
      </c>
      <c r="AH65" s="9">
        <v>64150</v>
      </c>
      <c r="AI65">
        <v>64</v>
      </c>
      <c r="AJ65">
        <v>150</v>
      </c>
    </row>
    <row r="66" spans="1:41">
      <c r="A66" s="1">
        <v>64</v>
      </c>
      <c r="B66" s="3"/>
      <c r="C66" s="4" t="s">
        <v>585</v>
      </c>
      <c r="D66" s="4" t="s">
        <v>586</v>
      </c>
      <c r="Q66" s="11" t="s">
        <v>488</v>
      </c>
      <c r="R66" s="10">
        <v>65</v>
      </c>
      <c r="T66" s="4">
        <f t="shared" si="1"/>
        <v>35</v>
      </c>
      <c r="U66" s="4">
        <f t="shared" si="2"/>
        <v>8</v>
      </c>
      <c r="V66" s="4" t="e">
        <f t="shared" si="3"/>
        <v>#N/A</v>
      </c>
      <c r="W66" s="4" t="e">
        <f t="shared" si="4"/>
        <v>#N/A</v>
      </c>
      <c r="X66" s="4" t="e">
        <f t="shared" si="5"/>
        <v>#N/A</v>
      </c>
      <c r="Y66" s="4" t="e">
        <f t="shared" si="6"/>
        <v>#N/A</v>
      </c>
      <c r="Z66" s="4" t="e">
        <f t="shared" si="7"/>
        <v>#N/A</v>
      </c>
      <c r="AA66" s="4" t="e">
        <f t="shared" si="8"/>
        <v>#N/A</v>
      </c>
      <c r="AB66" s="4" t="e">
        <f t="shared" si="9"/>
        <v>#N/A</v>
      </c>
      <c r="AC66" s="4" t="e">
        <f t="shared" si="10"/>
        <v>#N/A</v>
      </c>
      <c r="AD66" s="4" t="e">
        <f t="shared" si="11"/>
        <v>#N/A</v>
      </c>
      <c r="AE66" s="4" t="e">
        <f t="shared" si="12"/>
        <v>#N/A</v>
      </c>
      <c r="AF66" s="6" t="str">
        <f>CONCATENATE(AI66,",",AJ66,",",AK66,",",AL66,",",AM66,",",AN66,",",AO66,",",AP66,",",AQ66,",",AR66,",",AS66,",",AT66)</f>
        <v>35,8,,,,,,,,,,</v>
      </c>
      <c r="AH66" s="6" t="s">
        <v>679</v>
      </c>
      <c r="AI66">
        <v>35</v>
      </c>
      <c r="AJ66">
        <v>8</v>
      </c>
    </row>
    <row r="67" spans="1:41">
      <c r="A67" s="1">
        <v>65</v>
      </c>
      <c r="B67" s="3"/>
      <c r="C67" s="4" t="s">
        <v>587</v>
      </c>
      <c r="D67" s="4" t="s">
        <v>588</v>
      </c>
      <c r="E67" s="4" t="s">
        <v>489</v>
      </c>
      <c r="F67" s="4" t="s">
        <v>589</v>
      </c>
      <c r="Q67" s="11" t="s">
        <v>612</v>
      </c>
      <c r="R67" s="10">
        <v>66</v>
      </c>
      <c r="T67" s="4">
        <f t="shared" ref="T67:T130" si="13">VLOOKUP(C67,$Q$2:$R$170,2,0)</f>
        <v>94</v>
      </c>
      <c r="U67" s="4">
        <f t="shared" ref="U67:U130" si="14">VLOOKUP(D67,$Q$2:$R$170,2,0)</f>
        <v>136</v>
      </c>
      <c r="V67" s="4">
        <f t="shared" ref="V67:V130" si="15">VLOOKUP(E67,$Q$2:$R$170,2,0)</f>
        <v>113</v>
      </c>
      <c r="W67" s="4">
        <f t="shared" ref="W67:W130" si="16">VLOOKUP(F67,$Q$2:$R$170,2,0)</f>
        <v>154</v>
      </c>
      <c r="X67" s="4" t="e">
        <f t="shared" ref="X67:X130" si="17">VLOOKUP(G67,$Q$2:$R$170,2,0)</f>
        <v>#N/A</v>
      </c>
      <c r="Y67" s="4" t="e">
        <f t="shared" ref="Y67:Y130" si="18">VLOOKUP(H67,$Q$2:$R$170,2,0)</f>
        <v>#N/A</v>
      </c>
      <c r="Z67" s="4" t="e">
        <f t="shared" ref="Z67:Z130" si="19">VLOOKUP(I67,$Q$2:$R$170,2,0)</f>
        <v>#N/A</v>
      </c>
      <c r="AA67" s="4" t="e">
        <f t="shared" ref="AA67:AA130" si="20">VLOOKUP(J67,$Q$2:$R$170,2,0)</f>
        <v>#N/A</v>
      </c>
      <c r="AB67" s="4" t="e">
        <f t="shared" ref="AB67:AB130" si="21">VLOOKUP(K67,$Q$2:$R$170,2,0)</f>
        <v>#N/A</v>
      </c>
      <c r="AC67" s="4" t="e">
        <f t="shared" ref="AC67:AC130" si="22">VLOOKUP(L67,$Q$2:$R$170,2,0)</f>
        <v>#N/A</v>
      </c>
      <c r="AD67" s="4" t="e">
        <f t="shared" ref="AD67:AD130" si="23">VLOOKUP(M67,$Q$2:$R$170,2,0)</f>
        <v>#N/A</v>
      </c>
      <c r="AE67" s="4" t="e">
        <f t="shared" ref="AE67:AE130" si="24">VLOOKUP(N67,$Q$2:$R$170,2,0)</f>
        <v>#N/A</v>
      </c>
      <c r="AF67" s="6" t="str">
        <f>CONCATENATE(AI67,",",AJ67,",",AK67,",",AL67,",",AM67,",",AN67,",",AO67,",",AP67,",",AQ67,",",AR67,",",AS67,",",AT67)</f>
        <v>94,136,113,154,,,,,,,,</v>
      </c>
      <c r="AH67" s="9">
        <v>94136113154</v>
      </c>
      <c r="AI67">
        <v>94</v>
      </c>
      <c r="AJ67">
        <v>136</v>
      </c>
      <c r="AK67">
        <v>113</v>
      </c>
      <c r="AL67">
        <v>154</v>
      </c>
    </row>
    <row r="68" spans="1:41">
      <c r="A68" s="1">
        <v>66</v>
      </c>
      <c r="B68" s="3"/>
      <c r="C68" s="4" t="s">
        <v>489</v>
      </c>
      <c r="D68" s="4" t="s">
        <v>571</v>
      </c>
      <c r="E68" s="4" t="s">
        <v>590</v>
      </c>
      <c r="F68" s="4" t="s">
        <v>502</v>
      </c>
      <c r="G68" s="4" t="s">
        <v>500</v>
      </c>
      <c r="Q68" s="11" t="s">
        <v>524</v>
      </c>
      <c r="R68" s="10">
        <v>67</v>
      </c>
      <c r="T68" s="4">
        <f t="shared" si="13"/>
        <v>113</v>
      </c>
      <c r="U68" s="4">
        <f t="shared" si="14"/>
        <v>56</v>
      </c>
      <c r="V68" s="4">
        <f t="shared" si="15"/>
        <v>33</v>
      </c>
      <c r="W68" s="4">
        <f t="shared" si="16"/>
        <v>152</v>
      </c>
      <c r="X68" s="4">
        <f t="shared" si="17"/>
        <v>17</v>
      </c>
      <c r="Y68" s="4" t="e">
        <f t="shared" si="18"/>
        <v>#N/A</v>
      </c>
      <c r="Z68" s="4" t="e">
        <f t="shared" si="19"/>
        <v>#N/A</v>
      </c>
      <c r="AA68" s="4" t="e">
        <f t="shared" si="20"/>
        <v>#N/A</v>
      </c>
      <c r="AB68" s="4" t="e">
        <f t="shared" si="21"/>
        <v>#N/A</v>
      </c>
      <c r="AC68" s="4" t="e">
        <f t="shared" si="22"/>
        <v>#N/A</v>
      </c>
      <c r="AD68" s="4" t="e">
        <f t="shared" si="23"/>
        <v>#N/A</v>
      </c>
      <c r="AE68" s="4" t="e">
        <f t="shared" si="24"/>
        <v>#N/A</v>
      </c>
      <c r="AF68" s="6" t="str">
        <f>CONCATENATE(AI68,",",AJ68,",",AK68,",",AL68,",",AM68,",",AN68,",",AO68,",",AP68,",",AQ68,",",AR68,",",AS68,",",AT68)</f>
        <v>113,56,33,152,17,,,,,,,</v>
      </c>
      <c r="AH68" s="6" t="s">
        <v>688</v>
      </c>
      <c r="AI68">
        <v>113</v>
      </c>
      <c r="AJ68">
        <v>56</v>
      </c>
      <c r="AK68">
        <v>33</v>
      </c>
      <c r="AL68">
        <v>152</v>
      </c>
      <c r="AM68">
        <v>17</v>
      </c>
    </row>
    <row r="69" spans="1:41">
      <c r="A69" s="1">
        <v>67</v>
      </c>
      <c r="B69" s="3"/>
      <c r="C69" s="4" t="s">
        <v>374</v>
      </c>
      <c r="D69" s="4" t="s">
        <v>488</v>
      </c>
      <c r="E69" s="4" t="s">
        <v>591</v>
      </c>
      <c r="Q69" s="11" t="s">
        <v>363</v>
      </c>
      <c r="R69" s="10">
        <v>68</v>
      </c>
      <c r="T69" s="4">
        <f t="shared" si="13"/>
        <v>164</v>
      </c>
      <c r="U69" s="4">
        <f t="shared" si="14"/>
        <v>65</v>
      </c>
      <c r="V69" s="4">
        <f t="shared" si="15"/>
        <v>143</v>
      </c>
      <c r="W69" s="4" t="e">
        <f t="shared" si="16"/>
        <v>#N/A</v>
      </c>
      <c r="X69" s="4" t="e">
        <f t="shared" si="17"/>
        <v>#N/A</v>
      </c>
      <c r="Y69" s="4" t="e">
        <f t="shared" si="18"/>
        <v>#N/A</v>
      </c>
      <c r="Z69" s="4" t="e">
        <f t="shared" si="19"/>
        <v>#N/A</v>
      </c>
      <c r="AA69" s="4" t="e">
        <f t="shared" si="20"/>
        <v>#N/A</v>
      </c>
      <c r="AB69" s="4" t="e">
        <f t="shared" si="21"/>
        <v>#N/A</v>
      </c>
      <c r="AC69" s="4" t="e">
        <f t="shared" si="22"/>
        <v>#N/A</v>
      </c>
      <c r="AD69" s="4" t="e">
        <f t="shared" si="23"/>
        <v>#N/A</v>
      </c>
      <c r="AE69" s="4" t="e">
        <f t="shared" si="24"/>
        <v>#N/A</v>
      </c>
      <c r="AF69" s="6" t="str">
        <f>CONCATENATE(AI69,",",AJ69,",",AK69,",",AL69,",",AM69,",",AN69,",",AO69,",",AP69,",",AQ69,",",AR69,",",AS69,",",AT69)</f>
        <v>164,65,143,,,,,,,,,</v>
      </c>
      <c r="AH69" s="6" t="s">
        <v>659</v>
      </c>
      <c r="AI69">
        <v>164</v>
      </c>
      <c r="AJ69">
        <v>65</v>
      </c>
      <c r="AK69">
        <v>143</v>
      </c>
    </row>
    <row r="70" spans="1:41">
      <c r="A70" s="1">
        <v>68</v>
      </c>
      <c r="B70" s="3"/>
      <c r="C70" s="4" t="s">
        <v>567</v>
      </c>
      <c r="D70" s="4" t="s">
        <v>534</v>
      </c>
      <c r="E70" s="4" t="s">
        <v>532</v>
      </c>
      <c r="F70" s="4" t="s">
        <v>488</v>
      </c>
      <c r="G70" s="4" t="s">
        <v>536</v>
      </c>
      <c r="Q70" s="11" t="s">
        <v>643</v>
      </c>
      <c r="R70" s="10">
        <v>69</v>
      </c>
      <c r="T70" s="4">
        <f t="shared" si="13"/>
        <v>38</v>
      </c>
      <c r="U70" s="4">
        <f t="shared" si="14"/>
        <v>34</v>
      </c>
      <c r="V70" s="4">
        <f t="shared" si="15"/>
        <v>57</v>
      </c>
      <c r="W70" s="4">
        <f t="shared" si="16"/>
        <v>65</v>
      </c>
      <c r="X70" s="4">
        <f t="shared" si="17"/>
        <v>110</v>
      </c>
      <c r="Y70" s="4" t="e">
        <f t="shared" si="18"/>
        <v>#N/A</v>
      </c>
      <c r="Z70" s="4" t="e">
        <f t="shared" si="19"/>
        <v>#N/A</v>
      </c>
      <c r="AA70" s="4" t="e">
        <f t="shared" si="20"/>
        <v>#N/A</v>
      </c>
      <c r="AB70" s="4" t="e">
        <f t="shared" si="21"/>
        <v>#N/A</v>
      </c>
      <c r="AC70" s="4" t="e">
        <f t="shared" si="22"/>
        <v>#N/A</v>
      </c>
      <c r="AD70" s="4" t="e">
        <f t="shared" si="23"/>
        <v>#N/A</v>
      </c>
      <c r="AE70" s="4" t="e">
        <f t="shared" si="24"/>
        <v>#N/A</v>
      </c>
      <c r="AF70" s="6" t="str">
        <f>CONCATENATE(AI70,",",AJ70,",",AK70,",",AL70,",",AM70,",",AN70,",",AO70,",",AP70,",",AQ70,",",AR70,",",AS70,",",AT70)</f>
        <v>38,34,57,65,110,,,,,,,</v>
      </c>
      <c r="AH70" s="6" t="s">
        <v>689</v>
      </c>
      <c r="AI70">
        <v>38</v>
      </c>
      <c r="AJ70">
        <v>34</v>
      </c>
      <c r="AK70">
        <v>57</v>
      </c>
      <c r="AL70">
        <v>65</v>
      </c>
      <c r="AM70">
        <v>110</v>
      </c>
    </row>
    <row r="71" spans="1:41">
      <c r="A71" s="1">
        <v>69</v>
      </c>
      <c r="B71" s="3"/>
      <c r="C71" s="4" t="s">
        <v>487</v>
      </c>
      <c r="D71" s="4" t="s">
        <v>488</v>
      </c>
      <c r="E71" s="4" t="s">
        <v>489</v>
      </c>
      <c r="F71" s="4" t="s">
        <v>490</v>
      </c>
      <c r="G71" s="4" t="s">
        <v>363</v>
      </c>
      <c r="Q71" s="11" t="s">
        <v>419</v>
      </c>
      <c r="R71" s="10">
        <v>70</v>
      </c>
      <c r="T71" s="4">
        <f t="shared" si="13"/>
        <v>60</v>
      </c>
      <c r="U71" s="4">
        <f t="shared" si="14"/>
        <v>65</v>
      </c>
      <c r="V71" s="4">
        <f t="shared" si="15"/>
        <v>113</v>
      </c>
      <c r="W71" s="4">
        <f t="shared" si="16"/>
        <v>132</v>
      </c>
      <c r="X71" s="4">
        <f t="shared" si="17"/>
        <v>68</v>
      </c>
      <c r="Y71" s="4" t="e">
        <f t="shared" si="18"/>
        <v>#N/A</v>
      </c>
      <c r="Z71" s="4" t="e">
        <f t="shared" si="19"/>
        <v>#N/A</v>
      </c>
      <c r="AA71" s="4" t="e">
        <f t="shared" si="20"/>
        <v>#N/A</v>
      </c>
      <c r="AB71" s="4" t="e">
        <f t="shared" si="21"/>
        <v>#N/A</v>
      </c>
      <c r="AC71" s="4" t="e">
        <f t="shared" si="22"/>
        <v>#N/A</v>
      </c>
      <c r="AD71" s="4" t="e">
        <f t="shared" si="23"/>
        <v>#N/A</v>
      </c>
      <c r="AE71" s="4" t="e">
        <f t="shared" si="24"/>
        <v>#N/A</v>
      </c>
      <c r="AF71" s="6" t="str">
        <f>CONCATENATE(AI71,",",AJ71,",",AK71,",",AL71,",",AM71,",",AN71,",",AO71,",",AP71,",",AQ71,",",AR71,",",AS71,",",AT71)</f>
        <v>60,65,113,132,68,,,,,,,</v>
      </c>
      <c r="AH71" s="6" t="s">
        <v>682</v>
      </c>
      <c r="AI71">
        <v>60</v>
      </c>
      <c r="AJ71">
        <v>65</v>
      </c>
      <c r="AK71">
        <v>113</v>
      </c>
      <c r="AL71">
        <v>132</v>
      </c>
      <c r="AM71">
        <v>68</v>
      </c>
    </row>
    <row r="72" spans="1:41">
      <c r="A72" s="1">
        <v>70</v>
      </c>
      <c r="B72" s="3"/>
      <c r="C72" s="4" t="s">
        <v>363</v>
      </c>
      <c r="Q72" s="11" t="s">
        <v>615</v>
      </c>
      <c r="R72" s="10">
        <v>71</v>
      </c>
      <c r="T72" s="4">
        <f t="shared" si="13"/>
        <v>68</v>
      </c>
      <c r="U72" s="4" t="e">
        <f t="shared" si="14"/>
        <v>#N/A</v>
      </c>
      <c r="V72" s="4" t="e">
        <f t="shared" si="15"/>
        <v>#N/A</v>
      </c>
      <c r="W72" s="4" t="e">
        <f t="shared" si="16"/>
        <v>#N/A</v>
      </c>
      <c r="X72" s="4" t="e">
        <f t="shared" si="17"/>
        <v>#N/A</v>
      </c>
      <c r="Y72" s="4" t="e">
        <f t="shared" si="18"/>
        <v>#N/A</v>
      </c>
      <c r="Z72" s="4" t="e">
        <f t="shared" si="19"/>
        <v>#N/A</v>
      </c>
      <c r="AA72" s="4" t="e">
        <f t="shared" si="20"/>
        <v>#N/A</v>
      </c>
      <c r="AB72" s="4" t="e">
        <f t="shared" si="21"/>
        <v>#N/A</v>
      </c>
      <c r="AC72" s="4" t="e">
        <f t="shared" si="22"/>
        <v>#N/A</v>
      </c>
      <c r="AD72" s="4" t="e">
        <f t="shared" si="23"/>
        <v>#N/A</v>
      </c>
      <c r="AE72" s="4" t="e">
        <f t="shared" si="24"/>
        <v>#N/A</v>
      </c>
      <c r="AF72" s="6" t="str">
        <f>CONCATENATE(AI72,",",AJ72,",",AK72,",",AL72,",",AM72,",",AN72,",",AO72,",",AP72,",",AQ72,",",AR72,",",AS72,",",AT72)</f>
        <v>68,,,,,,,,,,,</v>
      </c>
      <c r="AH72" s="6">
        <v>68</v>
      </c>
      <c r="AI72">
        <v>68</v>
      </c>
    </row>
    <row r="73" spans="1:41">
      <c r="A73" s="1">
        <v>71</v>
      </c>
      <c r="B73" s="3"/>
      <c r="C73" s="4" t="s">
        <v>363</v>
      </c>
      <c r="Q73" s="11" t="s">
        <v>618</v>
      </c>
      <c r="R73" s="10">
        <v>72</v>
      </c>
      <c r="T73" s="4">
        <f t="shared" si="13"/>
        <v>68</v>
      </c>
      <c r="U73" s="4" t="e">
        <f t="shared" si="14"/>
        <v>#N/A</v>
      </c>
      <c r="V73" s="4" t="e">
        <f t="shared" si="15"/>
        <v>#N/A</v>
      </c>
      <c r="W73" s="4" t="e">
        <f t="shared" si="16"/>
        <v>#N/A</v>
      </c>
      <c r="X73" s="4" t="e">
        <f t="shared" si="17"/>
        <v>#N/A</v>
      </c>
      <c r="Y73" s="4" t="e">
        <f t="shared" si="18"/>
        <v>#N/A</v>
      </c>
      <c r="Z73" s="4" t="e">
        <f t="shared" si="19"/>
        <v>#N/A</v>
      </c>
      <c r="AA73" s="4" t="e">
        <f t="shared" si="20"/>
        <v>#N/A</v>
      </c>
      <c r="AB73" s="4" t="e">
        <f t="shared" si="21"/>
        <v>#N/A</v>
      </c>
      <c r="AC73" s="4" t="e">
        <f t="shared" si="22"/>
        <v>#N/A</v>
      </c>
      <c r="AD73" s="4" t="e">
        <f t="shared" si="23"/>
        <v>#N/A</v>
      </c>
      <c r="AE73" s="4" t="e">
        <f t="shared" si="24"/>
        <v>#N/A</v>
      </c>
      <c r="AF73" s="6" t="str">
        <f>CONCATENATE(AI73,",",AJ73,",",AK73,",",AL73,",",AM73,",",AN73,",",AO73,",",AP73,",",AQ73,",",AR73,",",AS73,",",AT73)</f>
        <v>68,,,,,,,,,,,</v>
      </c>
      <c r="AH73" s="6">
        <v>68</v>
      </c>
      <c r="AI73">
        <v>68</v>
      </c>
    </row>
    <row r="74" spans="1:41">
      <c r="A74" s="1">
        <v>72</v>
      </c>
      <c r="B74" s="3"/>
      <c r="C74" s="4" t="s">
        <v>558</v>
      </c>
      <c r="D74" s="4" t="s">
        <v>562</v>
      </c>
      <c r="Q74" s="11" t="s">
        <v>516</v>
      </c>
      <c r="R74" s="10">
        <v>73</v>
      </c>
      <c r="T74" s="4">
        <f t="shared" si="13"/>
        <v>107</v>
      </c>
      <c r="U74" s="4">
        <f t="shared" si="14"/>
        <v>48</v>
      </c>
      <c r="V74" s="4" t="e">
        <f t="shared" si="15"/>
        <v>#N/A</v>
      </c>
      <c r="W74" s="4" t="e">
        <f t="shared" si="16"/>
        <v>#N/A</v>
      </c>
      <c r="X74" s="4" t="e">
        <f t="shared" si="17"/>
        <v>#N/A</v>
      </c>
      <c r="Y74" s="4" t="e">
        <f t="shared" si="18"/>
        <v>#N/A</v>
      </c>
      <c r="Z74" s="4" t="e">
        <f t="shared" si="19"/>
        <v>#N/A</v>
      </c>
      <c r="AA74" s="4" t="e">
        <f t="shared" si="20"/>
        <v>#N/A</v>
      </c>
      <c r="AB74" s="4" t="e">
        <f t="shared" si="21"/>
        <v>#N/A</v>
      </c>
      <c r="AC74" s="4" t="e">
        <f t="shared" si="22"/>
        <v>#N/A</v>
      </c>
      <c r="AD74" s="4" t="e">
        <f t="shared" si="23"/>
        <v>#N/A</v>
      </c>
      <c r="AE74" s="4" t="e">
        <f t="shared" si="24"/>
        <v>#N/A</v>
      </c>
      <c r="AF74" s="6" t="str">
        <f>CONCATENATE(AI74,",",AJ74,",",AK74,",",AL74,",",AM74,",",AN74,",",AO74,",",AP74,",",AQ74,",",AR74,",",AS74,",",AT74)</f>
        <v>107,48,,,,,,,,,,</v>
      </c>
      <c r="AH74" s="6" t="s">
        <v>680</v>
      </c>
      <c r="AI74">
        <v>107</v>
      </c>
      <c r="AJ74">
        <v>48</v>
      </c>
    </row>
    <row r="75" spans="1:41">
      <c r="A75" s="1">
        <v>73</v>
      </c>
      <c r="B75" s="3"/>
      <c r="C75" s="4" t="s">
        <v>553</v>
      </c>
      <c r="D75" s="4" t="s">
        <v>592</v>
      </c>
      <c r="E75" s="4" t="s">
        <v>487</v>
      </c>
      <c r="F75" s="4" t="s">
        <v>593</v>
      </c>
      <c r="G75" s="4" t="s">
        <v>550</v>
      </c>
      <c r="H75" s="4" t="s">
        <v>502</v>
      </c>
      <c r="Q75" s="11" t="s">
        <v>564</v>
      </c>
      <c r="R75" s="10">
        <v>74</v>
      </c>
      <c r="T75" s="4">
        <f t="shared" si="13"/>
        <v>4</v>
      </c>
      <c r="U75" s="4">
        <f t="shared" si="14"/>
        <v>99</v>
      </c>
      <c r="V75" s="4">
        <f t="shared" si="15"/>
        <v>60</v>
      </c>
      <c r="W75" s="4">
        <f t="shared" si="16"/>
        <v>104</v>
      </c>
      <c r="X75" s="4">
        <f t="shared" si="17"/>
        <v>97</v>
      </c>
      <c r="Y75" s="4">
        <f t="shared" si="18"/>
        <v>152</v>
      </c>
      <c r="Z75" s="4" t="e">
        <f t="shared" si="19"/>
        <v>#N/A</v>
      </c>
      <c r="AA75" s="4" t="e">
        <f t="shared" si="20"/>
        <v>#N/A</v>
      </c>
      <c r="AB75" s="4" t="e">
        <f t="shared" si="21"/>
        <v>#N/A</v>
      </c>
      <c r="AC75" s="4" t="e">
        <f t="shared" si="22"/>
        <v>#N/A</v>
      </c>
      <c r="AD75" s="4" t="e">
        <f t="shared" si="23"/>
        <v>#N/A</v>
      </c>
      <c r="AE75" s="4" t="e">
        <f t="shared" si="24"/>
        <v>#N/A</v>
      </c>
      <c r="AF75" s="6" t="str">
        <f>CONCATENATE(AI75,",",AJ75,",",AK75,",",AL75,",",AM75,",",AN75,",",AO75,",",AP75,",",AQ75,",",AR75,",",AS75,",",AT75)</f>
        <v>4,99,60,104,97,152,,,,,,</v>
      </c>
      <c r="AH75" s="6" t="s">
        <v>660</v>
      </c>
      <c r="AI75">
        <v>4</v>
      </c>
      <c r="AJ75">
        <v>99</v>
      </c>
      <c r="AK75">
        <v>60</v>
      </c>
      <c r="AL75">
        <v>104</v>
      </c>
      <c r="AM75">
        <v>97</v>
      </c>
      <c r="AN75">
        <v>152</v>
      </c>
    </row>
    <row r="76" spans="1:41">
      <c r="A76" s="1">
        <v>74</v>
      </c>
      <c r="B76" s="3"/>
      <c r="C76" s="4" t="s">
        <v>419</v>
      </c>
      <c r="Q76" s="11" t="s">
        <v>601</v>
      </c>
      <c r="R76" s="10">
        <v>75</v>
      </c>
      <c r="T76" s="4">
        <f t="shared" si="13"/>
        <v>70</v>
      </c>
      <c r="U76" s="4" t="e">
        <f t="shared" si="14"/>
        <v>#N/A</v>
      </c>
      <c r="V76" s="4" t="e">
        <f t="shared" si="15"/>
        <v>#N/A</v>
      </c>
      <c r="W76" s="4" t="e">
        <f t="shared" si="16"/>
        <v>#N/A</v>
      </c>
      <c r="X76" s="4" t="e">
        <f t="shared" si="17"/>
        <v>#N/A</v>
      </c>
      <c r="Y76" s="4" t="e">
        <f t="shared" si="18"/>
        <v>#N/A</v>
      </c>
      <c r="Z76" s="4" t="e">
        <f t="shared" si="19"/>
        <v>#N/A</v>
      </c>
      <c r="AA76" s="4" t="e">
        <f t="shared" si="20"/>
        <v>#N/A</v>
      </c>
      <c r="AB76" s="4" t="e">
        <f t="shared" si="21"/>
        <v>#N/A</v>
      </c>
      <c r="AC76" s="4" t="e">
        <f t="shared" si="22"/>
        <v>#N/A</v>
      </c>
      <c r="AD76" s="4" t="e">
        <f t="shared" si="23"/>
        <v>#N/A</v>
      </c>
      <c r="AE76" s="4" t="e">
        <f t="shared" si="24"/>
        <v>#N/A</v>
      </c>
      <c r="AF76" s="6" t="str">
        <f>CONCATENATE(AI76,",",AJ76,",",AK76,",",AL76,",",AM76,",",AN76,",",AO76,",",AP76,",",AQ76,",",AR76,",",AS76,",",AT76)</f>
        <v>70,,,,,,,,,,,</v>
      </c>
      <c r="AH76" s="6">
        <v>70</v>
      </c>
      <c r="AI76">
        <v>70</v>
      </c>
    </row>
    <row r="77" spans="1:41">
      <c r="A77" s="1">
        <v>75</v>
      </c>
      <c r="B77" s="3"/>
      <c r="C77" s="4" t="s">
        <v>563</v>
      </c>
      <c r="D77" s="4" t="s">
        <v>535</v>
      </c>
      <c r="E77" s="4" t="s">
        <v>532</v>
      </c>
      <c r="F77" s="4" t="s">
        <v>500</v>
      </c>
      <c r="G77" s="4" t="s">
        <v>562</v>
      </c>
      <c r="H77" s="4" t="s">
        <v>594</v>
      </c>
      <c r="Q77" s="11" t="s">
        <v>548</v>
      </c>
      <c r="R77" s="10">
        <v>76</v>
      </c>
      <c r="T77" s="4">
        <f t="shared" si="13"/>
        <v>64</v>
      </c>
      <c r="U77" s="4">
        <f t="shared" si="14"/>
        <v>90</v>
      </c>
      <c r="V77" s="4">
        <f t="shared" si="15"/>
        <v>57</v>
      </c>
      <c r="W77" s="4">
        <f t="shared" si="16"/>
        <v>17</v>
      </c>
      <c r="X77" s="4">
        <f t="shared" si="17"/>
        <v>48</v>
      </c>
      <c r="Y77" s="4">
        <f t="shared" si="18"/>
        <v>20</v>
      </c>
      <c r="Z77" s="4" t="e">
        <f t="shared" si="19"/>
        <v>#N/A</v>
      </c>
      <c r="AA77" s="4" t="e">
        <f t="shared" si="20"/>
        <v>#N/A</v>
      </c>
      <c r="AB77" s="4" t="e">
        <f t="shared" si="21"/>
        <v>#N/A</v>
      </c>
      <c r="AC77" s="4" t="e">
        <f t="shared" si="22"/>
        <v>#N/A</v>
      </c>
      <c r="AD77" s="4" t="e">
        <f t="shared" si="23"/>
        <v>#N/A</v>
      </c>
      <c r="AE77" s="4" t="e">
        <f t="shared" si="24"/>
        <v>#N/A</v>
      </c>
      <c r="AF77" s="6" t="str">
        <f>CONCATENATE(AI77,",",AJ77,",",AK77,",",AL77,",",AM77,",",AN77,",",AO77,",",AP77,",",AQ77,",",AR77,",",AS77,",",AT77)</f>
        <v>64,90,57,17,48,20,,,,,,</v>
      </c>
      <c r="AH77" s="6" t="s">
        <v>661</v>
      </c>
      <c r="AI77">
        <v>64</v>
      </c>
      <c r="AJ77">
        <v>90</v>
      </c>
      <c r="AK77">
        <v>57</v>
      </c>
      <c r="AL77">
        <v>17</v>
      </c>
      <c r="AM77">
        <v>48</v>
      </c>
      <c r="AN77">
        <v>20</v>
      </c>
    </row>
    <row r="78" spans="1:41">
      <c r="A78" s="1">
        <v>76</v>
      </c>
      <c r="B78" s="3"/>
      <c r="C78" s="4" t="s">
        <v>488</v>
      </c>
      <c r="D78" s="4" t="s">
        <v>492</v>
      </c>
      <c r="E78" s="4" t="s">
        <v>374</v>
      </c>
      <c r="F78" s="4" t="s">
        <v>595</v>
      </c>
      <c r="Q78" s="11" t="s">
        <v>503</v>
      </c>
      <c r="R78" s="10">
        <v>77</v>
      </c>
      <c r="T78" s="4">
        <f t="shared" si="13"/>
        <v>65</v>
      </c>
      <c r="U78" s="4">
        <f t="shared" si="14"/>
        <v>163</v>
      </c>
      <c r="V78" s="4">
        <f t="shared" si="15"/>
        <v>164</v>
      </c>
      <c r="W78" s="4">
        <f t="shared" si="16"/>
        <v>109</v>
      </c>
      <c r="X78" s="4" t="e">
        <f t="shared" si="17"/>
        <v>#N/A</v>
      </c>
      <c r="Y78" s="4" t="e">
        <f t="shared" si="18"/>
        <v>#N/A</v>
      </c>
      <c r="Z78" s="4" t="e">
        <f t="shared" si="19"/>
        <v>#N/A</v>
      </c>
      <c r="AA78" s="4" t="e">
        <f t="shared" si="20"/>
        <v>#N/A</v>
      </c>
      <c r="AB78" s="4" t="e">
        <f t="shared" si="21"/>
        <v>#N/A</v>
      </c>
      <c r="AC78" s="4" t="e">
        <f t="shared" si="22"/>
        <v>#N/A</v>
      </c>
      <c r="AD78" s="4" t="e">
        <f t="shared" si="23"/>
        <v>#N/A</v>
      </c>
      <c r="AE78" s="4" t="e">
        <f t="shared" si="24"/>
        <v>#N/A</v>
      </c>
      <c r="AF78" s="6" t="str">
        <f>CONCATENATE(AI78,",",AJ78,",",AK78,",",AL78,",",AM78,",",AN78,",",AO78,",",AP78,",",AQ78,",",AR78,",",AS78,",",AT78)</f>
        <v>65,163,164,109,,,,,,,,</v>
      </c>
      <c r="AH78" s="9">
        <v>65163164109</v>
      </c>
      <c r="AI78">
        <v>65</v>
      </c>
      <c r="AJ78">
        <v>163</v>
      </c>
      <c r="AK78">
        <v>164</v>
      </c>
      <c r="AL78">
        <v>109</v>
      </c>
    </row>
    <row r="79" spans="1:41">
      <c r="A79" s="1">
        <v>77</v>
      </c>
      <c r="B79" s="3"/>
      <c r="C79" s="4" t="s">
        <v>596</v>
      </c>
      <c r="D79" s="4" t="s">
        <v>505</v>
      </c>
      <c r="E79" s="4" t="s">
        <v>597</v>
      </c>
      <c r="F79" s="4" t="s">
        <v>598</v>
      </c>
      <c r="G79" s="4" t="s">
        <v>599</v>
      </c>
      <c r="H79" s="4" t="s">
        <v>500</v>
      </c>
      <c r="I79" s="4" t="s">
        <v>600</v>
      </c>
      <c r="Q79" s="11" t="s">
        <v>638</v>
      </c>
      <c r="R79" s="10">
        <v>78</v>
      </c>
      <c r="T79" s="4">
        <f t="shared" si="13"/>
        <v>140</v>
      </c>
      <c r="U79" s="4">
        <f t="shared" si="14"/>
        <v>91</v>
      </c>
      <c r="V79" s="4">
        <f t="shared" si="15"/>
        <v>102</v>
      </c>
      <c r="W79" s="4">
        <f t="shared" si="16"/>
        <v>148</v>
      </c>
      <c r="X79" s="4">
        <f t="shared" si="17"/>
        <v>121</v>
      </c>
      <c r="Y79" s="4">
        <f t="shared" si="18"/>
        <v>17</v>
      </c>
      <c r="Z79" s="4">
        <f t="shared" si="19"/>
        <v>29</v>
      </c>
      <c r="AA79" s="4" t="e">
        <f t="shared" si="20"/>
        <v>#N/A</v>
      </c>
      <c r="AB79" s="4" t="e">
        <f t="shared" si="21"/>
        <v>#N/A</v>
      </c>
      <c r="AC79" s="4" t="e">
        <f t="shared" si="22"/>
        <v>#N/A</v>
      </c>
      <c r="AD79" s="4" t="e">
        <f t="shared" si="23"/>
        <v>#N/A</v>
      </c>
      <c r="AE79" s="4" t="e">
        <f t="shared" si="24"/>
        <v>#N/A</v>
      </c>
      <c r="AF79" s="6" t="str">
        <f>CONCATENATE(AI79,",",AJ79,",",AK79,",",AL79,",",AM79,",",AN79,",",AO79,",",AP79,",",AQ79,",",AR79,",",AS79,",",AT79)</f>
        <v>140,91,102,148,121,17,29,,,,,</v>
      </c>
      <c r="AH79" s="6" t="s">
        <v>672</v>
      </c>
      <c r="AI79">
        <v>140</v>
      </c>
      <c r="AJ79">
        <v>91</v>
      </c>
      <c r="AK79">
        <v>102</v>
      </c>
      <c r="AL79">
        <v>148</v>
      </c>
      <c r="AM79">
        <v>121</v>
      </c>
      <c r="AN79">
        <v>17</v>
      </c>
      <c r="AO79">
        <v>29</v>
      </c>
    </row>
    <row r="80" spans="1:41">
      <c r="A80" s="1">
        <v>78</v>
      </c>
      <c r="B80" s="3"/>
      <c r="C80" s="4" t="s">
        <v>419</v>
      </c>
      <c r="Q80" s="11" t="s">
        <v>430</v>
      </c>
      <c r="R80" s="10">
        <v>79</v>
      </c>
      <c r="T80" s="4">
        <f t="shared" si="13"/>
        <v>70</v>
      </c>
      <c r="U80" s="4" t="e">
        <f t="shared" si="14"/>
        <v>#N/A</v>
      </c>
      <c r="V80" s="4" t="e">
        <f t="shared" si="15"/>
        <v>#N/A</v>
      </c>
      <c r="W80" s="4" t="e">
        <f t="shared" si="16"/>
        <v>#N/A</v>
      </c>
      <c r="X80" s="4" t="e">
        <f t="shared" si="17"/>
        <v>#N/A</v>
      </c>
      <c r="Y80" s="4" t="e">
        <f t="shared" si="18"/>
        <v>#N/A</v>
      </c>
      <c r="Z80" s="4" t="e">
        <f t="shared" si="19"/>
        <v>#N/A</v>
      </c>
      <c r="AA80" s="4" t="e">
        <f t="shared" si="20"/>
        <v>#N/A</v>
      </c>
      <c r="AB80" s="4" t="e">
        <f t="shared" si="21"/>
        <v>#N/A</v>
      </c>
      <c r="AC80" s="4" t="e">
        <f t="shared" si="22"/>
        <v>#N/A</v>
      </c>
      <c r="AD80" s="4" t="e">
        <f t="shared" si="23"/>
        <v>#N/A</v>
      </c>
      <c r="AE80" s="4" t="e">
        <f t="shared" si="24"/>
        <v>#N/A</v>
      </c>
      <c r="AF80" s="6" t="str">
        <f>CONCATENATE(AI80,",",AJ80,",",AK80,",",AL80,",",AM80,",",AN80,",",AO80,",",AP80,",",AQ80,",",AR80,",",AS80,",",AT80)</f>
        <v>70,,,,,,,,,,,</v>
      </c>
      <c r="AH80" s="6">
        <v>70</v>
      </c>
      <c r="AI80">
        <v>70</v>
      </c>
    </row>
    <row r="81" spans="1:46">
      <c r="A81" s="1">
        <v>79</v>
      </c>
      <c r="B81" s="3"/>
      <c r="C81" s="4" t="s">
        <v>530</v>
      </c>
      <c r="D81" s="4" t="s">
        <v>492</v>
      </c>
      <c r="E81" s="4" t="s">
        <v>601</v>
      </c>
      <c r="F81" s="4" t="s">
        <v>602</v>
      </c>
      <c r="Q81" s="11" t="s">
        <v>521</v>
      </c>
      <c r="R81" s="10">
        <v>80</v>
      </c>
      <c r="T81" s="4">
        <f t="shared" si="13"/>
        <v>161</v>
      </c>
      <c r="U81" s="4">
        <f t="shared" si="14"/>
        <v>163</v>
      </c>
      <c r="V81" s="4">
        <f t="shared" si="15"/>
        <v>75</v>
      </c>
      <c r="W81" s="4">
        <f t="shared" si="16"/>
        <v>82</v>
      </c>
      <c r="X81" s="4" t="e">
        <f t="shared" si="17"/>
        <v>#N/A</v>
      </c>
      <c r="Y81" s="4" t="e">
        <f t="shared" si="18"/>
        <v>#N/A</v>
      </c>
      <c r="Z81" s="4" t="e">
        <f t="shared" si="19"/>
        <v>#N/A</v>
      </c>
      <c r="AA81" s="4" t="e">
        <f t="shared" si="20"/>
        <v>#N/A</v>
      </c>
      <c r="AB81" s="4" t="e">
        <f t="shared" si="21"/>
        <v>#N/A</v>
      </c>
      <c r="AC81" s="4" t="e">
        <f t="shared" si="22"/>
        <v>#N/A</v>
      </c>
      <c r="AD81" s="4" t="e">
        <f t="shared" si="23"/>
        <v>#N/A</v>
      </c>
      <c r="AE81" s="4" t="e">
        <f t="shared" si="24"/>
        <v>#N/A</v>
      </c>
      <c r="AF81" s="6" t="str">
        <f>CONCATENATE(AI81,",",AJ81,",",AK81,",",AL81,",",AM81,",",AN81,",",AO81,",",AP81,",",AQ81,",",AR81,",",AS81,",",AT81)</f>
        <v>161,163,75,82,,,,,,,,</v>
      </c>
      <c r="AH81" s="6" t="s">
        <v>703</v>
      </c>
      <c r="AI81">
        <v>161</v>
      </c>
      <c r="AJ81">
        <v>163</v>
      </c>
      <c r="AK81">
        <v>75</v>
      </c>
      <c r="AL81">
        <v>82</v>
      </c>
    </row>
    <row r="82" spans="1:46">
      <c r="A82" s="1">
        <v>80</v>
      </c>
      <c r="B82" s="3"/>
      <c r="C82" s="4" t="s">
        <v>530</v>
      </c>
      <c r="D82" s="4" t="s">
        <v>492</v>
      </c>
      <c r="E82" s="4" t="s">
        <v>603</v>
      </c>
      <c r="F82" s="4" t="s">
        <v>604</v>
      </c>
      <c r="Q82" s="11" t="s">
        <v>540</v>
      </c>
      <c r="R82" s="10">
        <v>81</v>
      </c>
      <c r="T82" s="4">
        <f t="shared" si="13"/>
        <v>161</v>
      </c>
      <c r="U82" s="4">
        <f t="shared" si="14"/>
        <v>163</v>
      </c>
      <c r="V82" s="4">
        <f t="shared" si="15"/>
        <v>62</v>
      </c>
      <c r="W82" s="4">
        <f t="shared" si="16"/>
        <v>83</v>
      </c>
      <c r="X82" s="4" t="e">
        <f t="shared" si="17"/>
        <v>#N/A</v>
      </c>
      <c r="Y82" s="4" t="e">
        <f t="shared" si="18"/>
        <v>#N/A</v>
      </c>
      <c r="Z82" s="4" t="e">
        <f t="shared" si="19"/>
        <v>#N/A</v>
      </c>
      <c r="AA82" s="4" t="e">
        <f t="shared" si="20"/>
        <v>#N/A</v>
      </c>
      <c r="AB82" s="4" t="e">
        <f t="shared" si="21"/>
        <v>#N/A</v>
      </c>
      <c r="AC82" s="4" t="e">
        <f t="shared" si="22"/>
        <v>#N/A</v>
      </c>
      <c r="AD82" s="4" t="e">
        <f t="shared" si="23"/>
        <v>#N/A</v>
      </c>
      <c r="AE82" s="4" t="e">
        <f t="shared" si="24"/>
        <v>#N/A</v>
      </c>
      <c r="AF82" s="6" t="str">
        <f>CONCATENATE(AI82,",",AJ82,",",AK82,",",AL82,",",AM82,",",AN82,",",AO82,",",AP82,",",AQ82,",",AR82,",",AS82,",",AT82)</f>
        <v>161,163,62,83,,,,,,,,</v>
      </c>
      <c r="AH82" s="6" t="s">
        <v>704</v>
      </c>
      <c r="AI82">
        <v>161</v>
      </c>
      <c r="AJ82">
        <v>163</v>
      </c>
      <c r="AK82">
        <v>62</v>
      </c>
      <c r="AL82">
        <v>83</v>
      </c>
    </row>
    <row r="83" spans="1:46">
      <c r="A83" s="1">
        <v>81</v>
      </c>
      <c r="B83" s="3"/>
      <c r="C83" s="4" t="s">
        <v>487</v>
      </c>
      <c r="D83" s="4" t="s">
        <v>524</v>
      </c>
      <c r="E83" s="4" t="s">
        <v>500</v>
      </c>
      <c r="F83" s="4" t="s">
        <v>504</v>
      </c>
      <c r="G83" s="4" t="s">
        <v>525</v>
      </c>
      <c r="Q83" s="11" t="s">
        <v>602</v>
      </c>
      <c r="R83" s="10">
        <v>82</v>
      </c>
      <c r="T83" s="4">
        <f t="shared" si="13"/>
        <v>60</v>
      </c>
      <c r="U83" s="4">
        <f t="shared" si="14"/>
        <v>67</v>
      </c>
      <c r="V83" s="4">
        <f t="shared" si="15"/>
        <v>17</v>
      </c>
      <c r="W83" s="4">
        <f t="shared" si="16"/>
        <v>153</v>
      </c>
      <c r="X83" s="4">
        <f t="shared" si="17"/>
        <v>84</v>
      </c>
      <c r="Y83" s="4" t="e">
        <f t="shared" si="18"/>
        <v>#N/A</v>
      </c>
      <c r="Z83" s="4" t="e">
        <f t="shared" si="19"/>
        <v>#N/A</v>
      </c>
      <c r="AA83" s="4" t="e">
        <f t="shared" si="20"/>
        <v>#N/A</v>
      </c>
      <c r="AB83" s="4" t="e">
        <f t="shared" si="21"/>
        <v>#N/A</v>
      </c>
      <c r="AC83" s="4" t="e">
        <f t="shared" si="22"/>
        <v>#N/A</v>
      </c>
      <c r="AD83" s="4" t="e">
        <f t="shared" si="23"/>
        <v>#N/A</v>
      </c>
      <c r="AE83" s="4" t="e">
        <f t="shared" si="24"/>
        <v>#N/A</v>
      </c>
      <c r="AF83" s="6" t="str">
        <f>CONCATENATE(AI83,",",AJ83,",",AK83,",",AL83,",",AM83,",",AN83,",",AO83,",",AP83,",",AQ83,",",AR83,",",AS83,",",AT83)</f>
        <v>60,67,17,153,84,,,,,,,</v>
      </c>
      <c r="AH83" s="6" t="s">
        <v>683</v>
      </c>
      <c r="AI83">
        <v>60</v>
      </c>
      <c r="AJ83">
        <v>67</v>
      </c>
      <c r="AK83">
        <v>17</v>
      </c>
      <c r="AL83">
        <v>153</v>
      </c>
      <c r="AM83">
        <v>84</v>
      </c>
    </row>
    <row r="84" spans="1:46">
      <c r="A84" s="1">
        <v>82</v>
      </c>
      <c r="B84" s="3"/>
      <c r="C84" s="4" t="s">
        <v>374</v>
      </c>
      <c r="D84" s="4" t="s">
        <v>500</v>
      </c>
      <c r="E84" s="4" t="s">
        <v>591</v>
      </c>
      <c r="F84" s="4" t="s">
        <v>520</v>
      </c>
      <c r="G84" s="4" t="s">
        <v>500</v>
      </c>
      <c r="H84" s="4" t="s">
        <v>594</v>
      </c>
      <c r="I84" s="4" t="s">
        <v>498</v>
      </c>
      <c r="J84" s="4" t="s">
        <v>605</v>
      </c>
      <c r="K84" s="4" t="s">
        <v>606</v>
      </c>
      <c r="L84" s="4" t="s">
        <v>607</v>
      </c>
      <c r="M84" s="4" t="s">
        <v>608</v>
      </c>
      <c r="N84" s="4" t="s">
        <v>609</v>
      </c>
      <c r="O84" s="4" t="s">
        <v>490</v>
      </c>
      <c r="Q84" s="11" t="s">
        <v>604</v>
      </c>
      <c r="R84" s="10">
        <v>83</v>
      </c>
      <c r="T84" s="4">
        <f t="shared" si="13"/>
        <v>164</v>
      </c>
      <c r="U84" s="4">
        <f t="shared" si="14"/>
        <v>17</v>
      </c>
      <c r="V84" s="4">
        <f t="shared" si="15"/>
        <v>143</v>
      </c>
      <c r="W84" s="4">
        <f t="shared" si="16"/>
        <v>23</v>
      </c>
      <c r="X84" s="4">
        <f t="shared" si="17"/>
        <v>17</v>
      </c>
      <c r="Y84" s="4">
        <f t="shared" si="18"/>
        <v>20</v>
      </c>
      <c r="Z84" s="4">
        <f t="shared" si="19"/>
        <v>6</v>
      </c>
      <c r="AA84" s="4">
        <f t="shared" si="20"/>
        <v>24</v>
      </c>
      <c r="AB84" s="4">
        <f t="shared" si="21"/>
        <v>11</v>
      </c>
      <c r="AC84" s="4">
        <f t="shared" si="22"/>
        <v>1</v>
      </c>
      <c r="AD84" s="4">
        <f t="shared" si="23"/>
        <v>22</v>
      </c>
      <c r="AE84" s="4">
        <f t="shared" si="24"/>
        <v>92</v>
      </c>
      <c r="AF84" s="6" t="str">
        <f>CONCATENATE(AI84,",",AJ84,",",AK84,",",AL84,",",AM84,",",AN84,",",AO84,",",AP84,",",AQ84,",",AR84,",",AS84,",",AT84)</f>
        <v>164,17,143,23,17,20,6,24,11,1,22,92</v>
      </c>
      <c r="AH84" s="6" t="s">
        <v>650</v>
      </c>
      <c r="AI84">
        <v>164</v>
      </c>
      <c r="AJ84">
        <v>17</v>
      </c>
      <c r="AK84">
        <v>143</v>
      </c>
      <c r="AL84">
        <v>23</v>
      </c>
      <c r="AM84">
        <v>17</v>
      </c>
      <c r="AN84">
        <v>20</v>
      </c>
      <c r="AO84">
        <v>6</v>
      </c>
      <c r="AP84">
        <v>24</v>
      </c>
      <c r="AQ84">
        <v>11</v>
      </c>
      <c r="AR84">
        <v>1</v>
      </c>
      <c r="AS84">
        <v>22</v>
      </c>
      <c r="AT84">
        <v>92</v>
      </c>
    </row>
    <row r="85" spans="1:46">
      <c r="A85" s="1">
        <v>83</v>
      </c>
      <c r="B85" s="3"/>
      <c r="C85" s="4" t="s">
        <v>518</v>
      </c>
      <c r="D85" s="4" t="s">
        <v>610</v>
      </c>
      <c r="E85" s="4" t="s">
        <v>541</v>
      </c>
      <c r="F85" s="4" t="s">
        <v>611</v>
      </c>
      <c r="Q85" s="11" t="s">
        <v>525</v>
      </c>
      <c r="R85" s="10">
        <v>84</v>
      </c>
      <c r="T85" s="4">
        <f t="shared" si="13"/>
        <v>119</v>
      </c>
      <c r="U85" s="4">
        <f t="shared" si="14"/>
        <v>117</v>
      </c>
      <c r="V85" s="4">
        <f t="shared" si="15"/>
        <v>125</v>
      </c>
      <c r="W85" s="4">
        <f t="shared" si="16"/>
        <v>103</v>
      </c>
      <c r="X85" s="4" t="e">
        <f t="shared" si="17"/>
        <v>#N/A</v>
      </c>
      <c r="Y85" s="4" t="e">
        <f t="shared" si="18"/>
        <v>#N/A</v>
      </c>
      <c r="Z85" s="4" t="e">
        <f t="shared" si="19"/>
        <v>#N/A</v>
      </c>
      <c r="AA85" s="4" t="e">
        <f t="shared" si="20"/>
        <v>#N/A</v>
      </c>
      <c r="AB85" s="4" t="e">
        <f t="shared" si="21"/>
        <v>#N/A</v>
      </c>
      <c r="AC85" s="4" t="e">
        <f t="shared" si="22"/>
        <v>#N/A</v>
      </c>
      <c r="AD85" s="4" t="e">
        <f t="shared" si="23"/>
        <v>#N/A</v>
      </c>
      <c r="AE85" s="4" t="e">
        <f t="shared" si="24"/>
        <v>#N/A</v>
      </c>
      <c r="AF85" s="6" t="str">
        <f>CONCATENATE(AI85,",",AJ85,",",AK85,",",AL85,",",AM85,",",AN85,",",AO85,",",AP85,",",AQ85,",",AR85,",",AS85,",",AT85)</f>
        <v>119,117,125,103,,,,,,,,</v>
      </c>
      <c r="AH85" s="9">
        <v>119117125103</v>
      </c>
      <c r="AI85">
        <v>119</v>
      </c>
      <c r="AJ85">
        <v>117</v>
      </c>
      <c r="AK85">
        <v>125</v>
      </c>
      <c r="AL85">
        <v>103</v>
      </c>
    </row>
    <row r="86" spans="1:46">
      <c r="A86" s="1">
        <v>84</v>
      </c>
      <c r="B86" s="3"/>
      <c r="C86" s="4" t="s">
        <v>541</v>
      </c>
      <c r="D86" s="4" t="s">
        <v>583</v>
      </c>
      <c r="E86" s="4" t="s">
        <v>544</v>
      </c>
      <c r="F86" s="4" t="s">
        <v>487</v>
      </c>
      <c r="G86" s="4" t="s">
        <v>612</v>
      </c>
      <c r="H86" s="4" t="s">
        <v>613</v>
      </c>
      <c r="I86" s="4" t="s">
        <v>563</v>
      </c>
      <c r="Q86" s="11" t="s">
        <v>619</v>
      </c>
      <c r="R86" s="10">
        <v>85</v>
      </c>
      <c r="T86" s="4">
        <f t="shared" si="13"/>
        <v>125</v>
      </c>
      <c r="U86" s="4">
        <f t="shared" si="14"/>
        <v>169</v>
      </c>
      <c r="V86" s="4">
        <f t="shared" si="15"/>
        <v>146</v>
      </c>
      <c r="W86" s="4">
        <f t="shared" si="16"/>
        <v>60</v>
      </c>
      <c r="X86" s="4">
        <f t="shared" si="17"/>
        <v>66</v>
      </c>
      <c r="Y86" s="4">
        <f t="shared" si="18"/>
        <v>127</v>
      </c>
      <c r="Z86" s="4">
        <f t="shared" si="19"/>
        <v>64</v>
      </c>
      <c r="AA86" s="4" t="e">
        <f t="shared" si="20"/>
        <v>#N/A</v>
      </c>
      <c r="AB86" s="4" t="e">
        <f t="shared" si="21"/>
        <v>#N/A</v>
      </c>
      <c r="AC86" s="4" t="e">
        <f t="shared" si="22"/>
        <v>#N/A</v>
      </c>
      <c r="AD86" s="4" t="e">
        <f t="shared" si="23"/>
        <v>#N/A</v>
      </c>
      <c r="AE86" s="4" t="e">
        <f t="shared" si="24"/>
        <v>#N/A</v>
      </c>
      <c r="AF86" s="6" t="str">
        <f>CONCATENATE(AI86,",",AJ86,",",AK86,",",AL86,",",AM86,",",AN86,",",AO86,",",AP86,",",AQ86,",",AR86,",",AS86,",",AT86)</f>
        <v>125,169,146,60,66,127,64,,,,,</v>
      </c>
      <c r="AH86" s="6" t="s">
        <v>673</v>
      </c>
      <c r="AI86">
        <v>125</v>
      </c>
      <c r="AJ86">
        <v>169</v>
      </c>
      <c r="AK86">
        <v>146</v>
      </c>
      <c r="AL86">
        <v>60</v>
      </c>
      <c r="AM86">
        <v>66</v>
      </c>
      <c r="AN86">
        <v>127</v>
      </c>
      <c r="AO86">
        <v>64</v>
      </c>
    </row>
    <row r="87" spans="1:46">
      <c r="A87" s="1">
        <v>85</v>
      </c>
      <c r="B87" s="3"/>
      <c r="C87" s="4" t="s">
        <v>489</v>
      </c>
      <c r="D87" s="4" t="s">
        <v>614</v>
      </c>
      <c r="E87" s="4" t="s">
        <v>522</v>
      </c>
      <c r="F87" s="4" t="s">
        <v>523</v>
      </c>
      <c r="G87" s="4" t="s">
        <v>615</v>
      </c>
      <c r="Q87" s="11" t="s">
        <v>514</v>
      </c>
      <c r="R87" s="10">
        <v>86</v>
      </c>
      <c r="T87" s="4">
        <f t="shared" si="13"/>
        <v>113</v>
      </c>
      <c r="U87" s="4">
        <f t="shared" si="14"/>
        <v>165</v>
      </c>
      <c r="V87" s="4">
        <f t="shared" si="15"/>
        <v>54</v>
      </c>
      <c r="W87" s="4">
        <f t="shared" si="16"/>
        <v>53</v>
      </c>
      <c r="X87" s="4">
        <f t="shared" si="17"/>
        <v>71</v>
      </c>
      <c r="Y87" s="4" t="e">
        <f t="shared" si="18"/>
        <v>#N/A</v>
      </c>
      <c r="Z87" s="4" t="e">
        <f t="shared" si="19"/>
        <v>#N/A</v>
      </c>
      <c r="AA87" s="4" t="e">
        <f t="shared" si="20"/>
        <v>#N/A</v>
      </c>
      <c r="AB87" s="4" t="e">
        <f t="shared" si="21"/>
        <v>#N/A</v>
      </c>
      <c r="AC87" s="4" t="e">
        <f t="shared" si="22"/>
        <v>#N/A</v>
      </c>
      <c r="AD87" s="4" t="e">
        <f t="shared" si="23"/>
        <v>#N/A</v>
      </c>
      <c r="AE87" s="4" t="e">
        <f t="shared" si="24"/>
        <v>#N/A</v>
      </c>
      <c r="AF87" s="6" t="str">
        <f>CONCATENATE(AI87,",",AJ87,",",AK87,",",AL87,",",AM87,",",AN87,",",AO87,",",AP87,",",AQ87,",",AR87,",",AS87,",",AT87)</f>
        <v>113,165,54,53,71,,,,,,,</v>
      </c>
      <c r="AH87" s="6" t="s">
        <v>690</v>
      </c>
      <c r="AI87">
        <v>113</v>
      </c>
      <c r="AJ87">
        <v>165</v>
      </c>
      <c r="AK87">
        <v>54</v>
      </c>
      <c r="AL87">
        <v>53</v>
      </c>
      <c r="AM87">
        <v>71</v>
      </c>
    </row>
    <row r="88" spans="1:46">
      <c r="A88" s="1">
        <v>86</v>
      </c>
      <c r="B88" s="3"/>
      <c r="C88" s="4" t="s">
        <v>488</v>
      </c>
      <c r="D88" s="4" t="s">
        <v>616</v>
      </c>
      <c r="E88" s="4" t="s">
        <v>594</v>
      </c>
      <c r="F88" s="4" t="s">
        <v>617</v>
      </c>
      <c r="G88" s="4" t="s">
        <v>496</v>
      </c>
      <c r="H88" s="4" t="s">
        <v>607</v>
      </c>
      <c r="Q88" s="11" t="s">
        <v>546</v>
      </c>
      <c r="R88" s="10">
        <v>87</v>
      </c>
      <c r="T88" s="4">
        <f t="shared" si="13"/>
        <v>65</v>
      </c>
      <c r="U88" s="4">
        <f t="shared" si="14"/>
        <v>2</v>
      </c>
      <c r="V88" s="4">
        <f t="shared" si="15"/>
        <v>20</v>
      </c>
      <c r="W88" s="4">
        <f t="shared" si="16"/>
        <v>3</v>
      </c>
      <c r="X88" s="4">
        <f t="shared" si="17"/>
        <v>31</v>
      </c>
      <c r="Y88" s="4">
        <f t="shared" si="18"/>
        <v>1</v>
      </c>
      <c r="Z88" s="4" t="e">
        <f t="shared" si="19"/>
        <v>#N/A</v>
      </c>
      <c r="AA88" s="4" t="e">
        <f t="shared" si="20"/>
        <v>#N/A</v>
      </c>
      <c r="AB88" s="4" t="e">
        <f t="shared" si="21"/>
        <v>#N/A</v>
      </c>
      <c r="AC88" s="4" t="e">
        <f t="shared" si="22"/>
        <v>#N/A</v>
      </c>
      <c r="AD88" s="4" t="e">
        <f t="shared" si="23"/>
        <v>#N/A</v>
      </c>
      <c r="AE88" s="4" t="e">
        <f t="shared" si="24"/>
        <v>#N/A</v>
      </c>
      <c r="AF88" s="6" t="str">
        <f>CONCATENATE(AI88,",",AJ88,",",AK88,",",AL88,",",AM88,",",AN88,",",AO88,",",AP88,",",AQ88,",",AR88,",",AS88,",",AT88)</f>
        <v>65,2,20,3,31,1,,,,,,</v>
      </c>
      <c r="AH88" s="6" t="s">
        <v>662</v>
      </c>
      <c r="AI88">
        <v>65</v>
      </c>
      <c r="AJ88">
        <v>2</v>
      </c>
      <c r="AK88">
        <v>20</v>
      </c>
      <c r="AL88">
        <v>3</v>
      </c>
      <c r="AM88">
        <v>31</v>
      </c>
      <c r="AN88">
        <v>1</v>
      </c>
    </row>
    <row r="89" spans="1:46">
      <c r="A89" s="1">
        <v>87</v>
      </c>
      <c r="B89" s="3"/>
      <c r="C89" s="4" t="s">
        <v>430</v>
      </c>
      <c r="Q89" s="11" t="s">
        <v>560</v>
      </c>
      <c r="R89" s="10">
        <v>88</v>
      </c>
      <c r="T89" s="4">
        <f t="shared" si="13"/>
        <v>79</v>
      </c>
      <c r="U89" s="4" t="e">
        <f t="shared" si="14"/>
        <v>#N/A</v>
      </c>
      <c r="V89" s="4" t="e">
        <f t="shared" si="15"/>
        <v>#N/A</v>
      </c>
      <c r="W89" s="4" t="e">
        <f t="shared" si="16"/>
        <v>#N/A</v>
      </c>
      <c r="X89" s="4" t="e">
        <f t="shared" si="17"/>
        <v>#N/A</v>
      </c>
      <c r="Y89" s="4" t="e">
        <f t="shared" si="18"/>
        <v>#N/A</v>
      </c>
      <c r="Z89" s="4" t="e">
        <f t="shared" si="19"/>
        <v>#N/A</v>
      </c>
      <c r="AA89" s="4" t="e">
        <f t="shared" si="20"/>
        <v>#N/A</v>
      </c>
      <c r="AB89" s="4" t="e">
        <f t="shared" si="21"/>
        <v>#N/A</v>
      </c>
      <c r="AC89" s="4" t="e">
        <f t="shared" si="22"/>
        <v>#N/A</v>
      </c>
      <c r="AD89" s="4" t="e">
        <f t="shared" si="23"/>
        <v>#N/A</v>
      </c>
      <c r="AE89" s="4" t="e">
        <f t="shared" si="24"/>
        <v>#N/A</v>
      </c>
      <c r="AF89" s="6" t="str">
        <f>CONCATENATE(AI89,",",AJ89,",",AK89,",",AL89,",",AM89,",",AN89,",",AO89,",",AP89,",",AQ89,",",AR89,",",AS89,",",AT89)</f>
        <v>79,,,,,,,,,,,</v>
      </c>
      <c r="AH89" s="6">
        <v>79</v>
      </c>
      <c r="AI89">
        <v>79</v>
      </c>
    </row>
    <row r="90" spans="1:46">
      <c r="A90" s="1">
        <v>88</v>
      </c>
      <c r="B90" s="3"/>
      <c r="C90" s="4" t="s">
        <v>419</v>
      </c>
      <c r="Q90" s="11" t="s">
        <v>506</v>
      </c>
      <c r="R90" s="10">
        <v>89</v>
      </c>
      <c r="T90" s="4">
        <f t="shared" si="13"/>
        <v>70</v>
      </c>
      <c r="U90" s="4" t="e">
        <f t="shared" si="14"/>
        <v>#N/A</v>
      </c>
      <c r="V90" s="4" t="e">
        <f t="shared" si="15"/>
        <v>#N/A</v>
      </c>
      <c r="W90" s="4" t="e">
        <f t="shared" si="16"/>
        <v>#N/A</v>
      </c>
      <c r="X90" s="4" t="e">
        <f t="shared" si="17"/>
        <v>#N/A</v>
      </c>
      <c r="Y90" s="4" t="e">
        <f t="shared" si="18"/>
        <v>#N/A</v>
      </c>
      <c r="Z90" s="4" t="e">
        <f t="shared" si="19"/>
        <v>#N/A</v>
      </c>
      <c r="AA90" s="4" t="e">
        <f t="shared" si="20"/>
        <v>#N/A</v>
      </c>
      <c r="AB90" s="4" t="e">
        <f t="shared" si="21"/>
        <v>#N/A</v>
      </c>
      <c r="AC90" s="4" t="e">
        <f t="shared" si="22"/>
        <v>#N/A</v>
      </c>
      <c r="AD90" s="4" t="e">
        <f t="shared" si="23"/>
        <v>#N/A</v>
      </c>
      <c r="AE90" s="4" t="e">
        <f t="shared" si="24"/>
        <v>#N/A</v>
      </c>
      <c r="AF90" s="6" t="str">
        <f>CONCATENATE(AI90,",",AJ90,",",AK90,",",AL90,",",AM90,",",AN90,",",AO90,",",AP90,",",AQ90,",",AR90,",",AS90,",",AT90)</f>
        <v>70,,,,,,,,,,,</v>
      </c>
      <c r="AH90" s="6">
        <v>70</v>
      </c>
      <c r="AI90">
        <v>70</v>
      </c>
    </row>
    <row r="91" spans="1:46">
      <c r="A91" s="1">
        <v>89</v>
      </c>
      <c r="B91" s="3"/>
      <c r="C91" s="4" t="s">
        <v>618</v>
      </c>
      <c r="D91" s="4" t="s">
        <v>546</v>
      </c>
      <c r="Q91" s="11" t="s">
        <v>535</v>
      </c>
      <c r="R91" s="10">
        <v>90</v>
      </c>
      <c r="T91" s="4">
        <f t="shared" si="13"/>
        <v>72</v>
      </c>
      <c r="U91" s="4">
        <f t="shared" si="14"/>
        <v>87</v>
      </c>
      <c r="V91" s="4" t="e">
        <f t="shared" si="15"/>
        <v>#N/A</v>
      </c>
      <c r="W91" s="4" t="e">
        <f t="shared" si="16"/>
        <v>#N/A</v>
      </c>
      <c r="X91" s="4" t="e">
        <f t="shared" si="17"/>
        <v>#N/A</v>
      </c>
      <c r="Y91" s="4" t="e">
        <f t="shared" si="18"/>
        <v>#N/A</v>
      </c>
      <c r="Z91" s="4" t="e">
        <f t="shared" si="19"/>
        <v>#N/A</v>
      </c>
      <c r="AA91" s="4" t="e">
        <f t="shared" si="20"/>
        <v>#N/A</v>
      </c>
      <c r="AB91" s="4" t="e">
        <f t="shared" si="21"/>
        <v>#N/A</v>
      </c>
      <c r="AC91" s="4" t="e">
        <f t="shared" si="22"/>
        <v>#N/A</v>
      </c>
      <c r="AD91" s="4" t="e">
        <f t="shared" si="23"/>
        <v>#N/A</v>
      </c>
      <c r="AE91" s="4" t="e">
        <f t="shared" si="24"/>
        <v>#N/A</v>
      </c>
      <c r="AF91" s="6" t="str">
        <f>CONCATENATE(AI91,",",AJ91,",",AK91,",",AL91,",",AM91,",",AN91,",",AO91,",",AP91,",",AQ91,",",AR91,",",AS91,",",AT91)</f>
        <v>72,87,,,,,,,,,,</v>
      </c>
      <c r="AH91" s="6" t="s">
        <v>681</v>
      </c>
      <c r="AI91">
        <v>72</v>
      </c>
      <c r="AJ91">
        <v>87</v>
      </c>
    </row>
    <row r="92" spans="1:46">
      <c r="A92" s="1">
        <v>90</v>
      </c>
      <c r="B92" s="3"/>
      <c r="C92" s="4" t="s">
        <v>487</v>
      </c>
      <c r="D92" s="4" t="s">
        <v>504</v>
      </c>
      <c r="Q92" s="11" t="s">
        <v>505</v>
      </c>
      <c r="R92" s="10">
        <v>91</v>
      </c>
      <c r="T92" s="4">
        <f t="shared" si="13"/>
        <v>60</v>
      </c>
      <c r="U92" s="4">
        <f t="shared" si="14"/>
        <v>153</v>
      </c>
      <c r="V92" s="4" t="e">
        <f t="shared" si="15"/>
        <v>#N/A</v>
      </c>
      <c r="W92" s="4" t="e">
        <f t="shared" si="16"/>
        <v>#N/A</v>
      </c>
      <c r="X92" s="4" t="e">
        <f t="shared" si="17"/>
        <v>#N/A</v>
      </c>
      <c r="Y92" s="4" t="e">
        <f t="shared" si="18"/>
        <v>#N/A</v>
      </c>
      <c r="Z92" s="4" t="e">
        <f t="shared" si="19"/>
        <v>#N/A</v>
      </c>
      <c r="AA92" s="4" t="e">
        <f t="shared" si="20"/>
        <v>#N/A</v>
      </c>
      <c r="AB92" s="4" t="e">
        <f t="shared" si="21"/>
        <v>#N/A</v>
      </c>
      <c r="AC92" s="4" t="e">
        <f t="shared" si="22"/>
        <v>#N/A</v>
      </c>
      <c r="AD92" s="4" t="e">
        <f t="shared" si="23"/>
        <v>#N/A</v>
      </c>
      <c r="AE92" s="4" t="e">
        <f t="shared" si="24"/>
        <v>#N/A</v>
      </c>
      <c r="AF92" s="6" t="str">
        <f>CONCATENATE(AI92,",",AJ92,",",AK92,",",AL92,",",AM92,",",AN92,",",AO92,",",AP92,",",AQ92,",",AR92,",",AS92,",",AT92)</f>
        <v>60,153,,,,,,,,,,</v>
      </c>
      <c r="AH92" s="9">
        <v>60153</v>
      </c>
      <c r="AI92">
        <v>60</v>
      </c>
      <c r="AJ92">
        <v>153</v>
      </c>
    </row>
    <row r="93" spans="1:46">
      <c r="A93" s="1">
        <v>91</v>
      </c>
      <c r="B93" s="3"/>
      <c r="C93" s="4" t="s">
        <v>532</v>
      </c>
      <c r="D93" s="4" t="s">
        <v>583</v>
      </c>
      <c r="Q93" s="11" t="s">
        <v>609</v>
      </c>
      <c r="R93" s="10">
        <v>92</v>
      </c>
      <c r="T93" s="4">
        <f t="shared" si="13"/>
        <v>57</v>
      </c>
      <c r="U93" s="4">
        <f t="shared" si="14"/>
        <v>169</v>
      </c>
      <c r="V93" s="4" t="e">
        <f t="shared" si="15"/>
        <v>#N/A</v>
      </c>
      <c r="W93" s="4" t="e">
        <f t="shared" si="16"/>
        <v>#N/A</v>
      </c>
      <c r="X93" s="4" t="e">
        <f t="shared" si="17"/>
        <v>#N/A</v>
      </c>
      <c r="Y93" s="4" t="e">
        <f t="shared" si="18"/>
        <v>#N/A</v>
      </c>
      <c r="Z93" s="4" t="e">
        <f t="shared" si="19"/>
        <v>#N/A</v>
      </c>
      <c r="AA93" s="4" t="e">
        <f t="shared" si="20"/>
        <v>#N/A</v>
      </c>
      <c r="AB93" s="4" t="e">
        <f t="shared" si="21"/>
        <v>#N/A</v>
      </c>
      <c r="AC93" s="4" t="e">
        <f t="shared" si="22"/>
        <v>#N/A</v>
      </c>
      <c r="AD93" s="4" t="e">
        <f t="shared" si="23"/>
        <v>#N/A</v>
      </c>
      <c r="AE93" s="4" t="e">
        <f t="shared" si="24"/>
        <v>#N/A</v>
      </c>
      <c r="AF93" s="6" t="str">
        <f>CONCATENATE(AI93,",",AJ93,",",AK93,",",AL93,",",AM93,",",AN93,",",AO93,",",AP93,",",AQ93,",",AR93,",",AS93,",",AT93)</f>
        <v>57,169,,,,,,,,,,</v>
      </c>
      <c r="AH93" s="9">
        <v>57169</v>
      </c>
      <c r="AI93">
        <v>57</v>
      </c>
      <c r="AJ93">
        <v>169</v>
      </c>
    </row>
    <row r="94" spans="1:46">
      <c r="A94" s="1">
        <v>92</v>
      </c>
      <c r="B94" s="3"/>
      <c r="C94" s="4" t="s">
        <v>487</v>
      </c>
      <c r="D94" s="4" t="s">
        <v>488</v>
      </c>
      <c r="E94" s="4" t="s">
        <v>489</v>
      </c>
      <c r="F94" s="4" t="s">
        <v>490</v>
      </c>
      <c r="G94" s="4" t="s">
        <v>363</v>
      </c>
      <c r="Q94" s="11" t="s">
        <v>620</v>
      </c>
      <c r="R94" s="10">
        <v>93</v>
      </c>
      <c r="T94" s="4">
        <f t="shared" si="13"/>
        <v>60</v>
      </c>
      <c r="U94" s="4">
        <f t="shared" si="14"/>
        <v>65</v>
      </c>
      <c r="V94" s="4">
        <f t="shared" si="15"/>
        <v>113</v>
      </c>
      <c r="W94" s="4">
        <f t="shared" si="16"/>
        <v>132</v>
      </c>
      <c r="X94" s="4">
        <f t="shared" si="17"/>
        <v>68</v>
      </c>
      <c r="Y94" s="4" t="e">
        <f t="shared" si="18"/>
        <v>#N/A</v>
      </c>
      <c r="Z94" s="4" t="e">
        <f t="shared" si="19"/>
        <v>#N/A</v>
      </c>
      <c r="AA94" s="4" t="e">
        <f t="shared" si="20"/>
        <v>#N/A</v>
      </c>
      <c r="AB94" s="4" t="e">
        <f t="shared" si="21"/>
        <v>#N/A</v>
      </c>
      <c r="AC94" s="4" t="e">
        <f t="shared" si="22"/>
        <v>#N/A</v>
      </c>
      <c r="AD94" s="4" t="e">
        <f t="shared" si="23"/>
        <v>#N/A</v>
      </c>
      <c r="AE94" s="4" t="e">
        <f t="shared" si="24"/>
        <v>#N/A</v>
      </c>
      <c r="AF94" s="6" t="str">
        <f>CONCATENATE(AI94,",",AJ94,",",AK94,",",AL94,",",AM94,",",AN94,",",AO94,",",AP94,",",AQ94,",",AR94,",",AS94,",",AT94)</f>
        <v>60,65,113,132,68,,,,,,,</v>
      </c>
      <c r="AH94" s="6" t="s">
        <v>682</v>
      </c>
      <c r="AI94">
        <v>60</v>
      </c>
      <c r="AJ94">
        <v>65</v>
      </c>
      <c r="AK94">
        <v>113</v>
      </c>
      <c r="AL94">
        <v>132</v>
      </c>
      <c r="AM94">
        <v>68</v>
      </c>
    </row>
    <row r="95" spans="1:46">
      <c r="A95" s="1">
        <v>93</v>
      </c>
      <c r="B95" s="3"/>
      <c r="C95" s="4" t="s">
        <v>363</v>
      </c>
      <c r="Q95" s="11" t="s">
        <v>587</v>
      </c>
      <c r="R95" s="10">
        <v>94</v>
      </c>
      <c r="T95" s="4">
        <f t="shared" si="13"/>
        <v>68</v>
      </c>
      <c r="U95" s="4" t="e">
        <f t="shared" si="14"/>
        <v>#N/A</v>
      </c>
      <c r="V95" s="4" t="e">
        <f t="shared" si="15"/>
        <v>#N/A</v>
      </c>
      <c r="W95" s="4" t="e">
        <f t="shared" si="16"/>
        <v>#N/A</v>
      </c>
      <c r="X95" s="4" t="e">
        <f t="shared" si="17"/>
        <v>#N/A</v>
      </c>
      <c r="Y95" s="4" t="e">
        <f t="shared" si="18"/>
        <v>#N/A</v>
      </c>
      <c r="Z95" s="4" t="e">
        <f t="shared" si="19"/>
        <v>#N/A</v>
      </c>
      <c r="AA95" s="4" t="e">
        <f t="shared" si="20"/>
        <v>#N/A</v>
      </c>
      <c r="AB95" s="4" t="e">
        <f t="shared" si="21"/>
        <v>#N/A</v>
      </c>
      <c r="AC95" s="4" t="e">
        <f t="shared" si="22"/>
        <v>#N/A</v>
      </c>
      <c r="AD95" s="4" t="e">
        <f t="shared" si="23"/>
        <v>#N/A</v>
      </c>
      <c r="AE95" s="4" t="e">
        <f t="shared" si="24"/>
        <v>#N/A</v>
      </c>
      <c r="AF95" s="6" t="str">
        <f>CONCATENATE(AI95,",",AJ95,",",AK95,",",AL95,",",AM95,",",AN95,",",AO95,",",AP95,",",AQ95,",",AR95,",",AS95,",",AT95)</f>
        <v>68,,,,,,,,,,,</v>
      </c>
      <c r="AH95" s="6">
        <v>68</v>
      </c>
      <c r="AI95">
        <v>68</v>
      </c>
    </row>
    <row r="96" spans="1:46">
      <c r="A96" s="1">
        <v>94</v>
      </c>
      <c r="B96" s="3"/>
      <c r="C96" s="4" t="s">
        <v>363</v>
      </c>
      <c r="Q96" s="11" t="s">
        <v>528</v>
      </c>
      <c r="R96" s="10">
        <v>95</v>
      </c>
      <c r="T96" s="4">
        <f t="shared" si="13"/>
        <v>68</v>
      </c>
      <c r="U96" s="4" t="e">
        <f t="shared" si="14"/>
        <v>#N/A</v>
      </c>
      <c r="V96" s="4" t="e">
        <f t="shared" si="15"/>
        <v>#N/A</v>
      </c>
      <c r="W96" s="4" t="e">
        <f t="shared" si="16"/>
        <v>#N/A</v>
      </c>
      <c r="X96" s="4" t="e">
        <f t="shared" si="17"/>
        <v>#N/A</v>
      </c>
      <c r="Y96" s="4" t="e">
        <f t="shared" si="18"/>
        <v>#N/A</v>
      </c>
      <c r="Z96" s="4" t="e">
        <f t="shared" si="19"/>
        <v>#N/A</v>
      </c>
      <c r="AA96" s="4" t="e">
        <f t="shared" si="20"/>
        <v>#N/A</v>
      </c>
      <c r="AB96" s="4" t="e">
        <f t="shared" si="21"/>
        <v>#N/A</v>
      </c>
      <c r="AC96" s="4" t="e">
        <f t="shared" si="22"/>
        <v>#N/A</v>
      </c>
      <c r="AD96" s="4" t="e">
        <f t="shared" si="23"/>
        <v>#N/A</v>
      </c>
      <c r="AE96" s="4" t="e">
        <f t="shared" si="24"/>
        <v>#N/A</v>
      </c>
      <c r="AF96" s="6" t="str">
        <f>CONCATENATE(AI96,",",AJ96,",",AK96,",",AL96,",",AM96,",",AN96,",",AO96,",",AP96,",",AQ96,",",AR96,",",AS96,",",AT96)</f>
        <v>68,,,,,,,,,,,</v>
      </c>
      <c r="AH96" s="6">
        <v>68</v>
      </c>
      <c r="AI96">
        <v>68</v>
      </c>
    </row>
    <row r="97" spans="1:41">
      <c r="A97" s="1">
        <v>95</v>
      </c>
      <c r="B97" s="3"/>
      <c r="C97" s="4" t="s">
        <v>488</v>
      </c>
      <c r="D97" s="4" t="s">
        <v>567</v>
      </c>
      <c r="E97" s="4" t="s">
        <v>528</v>
      </c>
      <c r="F97" s="4" t="s">
        <v>572</v>
      </c>
      <c r="Q97" s="11" t="s">
        <v>575</v>
      </c>
      <c r="R97" s="10">
        <v>96</v>
      </c>
      <c r="T97" s="4">
        <f t="shared" si="13"/>
        <v>65</v>
      </c>
      <c r="U97" s="4">
        <f t="shared" si="14"/>
        <v>38</v>
      </c>
      <c r="V97" s="4">
        <f t="shared" si="15"/>
        <v>95</v>
      </c>
      <c r="W97" s="4">
        <f t="shared" si="16"/>
        <v>52</v>
      </c>
      <c r="X97" s="4" t="e">
        <f t="shared" si="17"/>
        <v>#N/A</v>
      </c>
      <c r="Y97" s="4" t="e">
        <f t="shared" si="18"/>
        <v>#N/A</v>
      </c>
      <c r="Z97" s="4" t="e">
        <f t="shared" si="19"/>
        <v>#N/A</v>
      </c>
      <c r="AA97" s="4" t="e">
        <f t="shared" si="20"/>
        <v>#N/A</v>
      </c>
      <c r="AB97" s="4" t="e">
        <f t="shared" si="21"/>
        <v>#N/A</v>
      </c>
      <c r="AC97" s="4" t="e">
        <f t="shared" si="22"/>
        <v>#N/A</v>
      </c>
      <c r="AD97" s="4" t="e">
        <f t="shared" si="23"/>
        <v>#N/A</v>
      </c>
      <c r="AE97" s="4" t="e">
        <f t="shared" si="24"/>
        <v>#N/A</v>
      </c>
      <c r="AF97" s="6" t="str">
        <f>CONCATENATE(AI97,",",AJ97,",",AK97,",",AL97,",",AM97,",",AN97,",",AO97,",",AP97,",",AQ97,",",AR97,",",AS97,",",AT97)</f>
        <v>65,38,95,52,,,,,,,,</v>
      </c>
      <c r="AH97" s="6" t="s">
        <v>705</v>
      </c>
      <c r="AI97">
        <v>65</v>
      </c>
      <c r="AJ97">
        <v>38</v>
      </c>
      <c r="AK97">
        <v>95</v>
      </c>
      <c r="AL97">
        <v>52</v>
      </c>
    </row>
    <row r="98" spans="1:41">
      <c r="A98" s="1">
        <v>96</v>
      </c>
      <c r="B98" s="3"/>
      <c r="C98" s="4" t="s">
        <v>399</v>
      </c>
      <c r="Q98" s="11" t="s">
        <v>550</v>
      </c>
      <c r="R98" s="10">
        <v>97</v>
      </c>
      <c r="T98" s="4">
        <f t="shared" si="13"/>
        <v>149</v>
      </c>
      <c r="U98" s="4" t="e">
        <f t="shared" si="14"/>
        <v>#N/A</v>
      </c>
      <c r="V98" s="4" t="e">
        <f t="shared" si="15"/>
        <v>#N/A</v>
      </c>
      <c r="W98" s="4" t="e">
        <f t="shared" si="16"/>
        <v>#N/A</v>
      </c>
      <c r="X98" s="4" t="e">
        <f t="shared" si="17"/>
        <v>#N/A</v>
      </c>
      <c r="Y98" s="4" t="e">
        <f t="shared" si="18"/>
        <v>#N/A</v>
      </c>
      <c r="Z98" s="4" t="e">
        <f t="shared" si="19"/>
        <v>#N/A</v>
      </c>
      <c r="AA98" s="4" t="e">
        <f t="shared" si="20"/>
        <v>#N/A</v>
      </c>
      <c r="AB98" s="4" t="e">
        <f t="shared" si="21"/>
        <v>#N/A</v>
      </c>
      <c r="AC98" s="4" t="e">
        <f t="shared" si="22"/>
        <v>#N/A</v>
      </c>
      <c r="AD98" s="4" t="e">
        <f t="shared" si="23"/>
        <v>#N/A</v>
      </c>
      <c r="AE98" s="4" t="e">
        <f t="shared" si="24"/>
        <v>#N/A</v>
      </c>
      <c r="AF98" s="6" t="str">
        <f>CONCATENATE(AI98,",",AJ98,",",AK98,",",AL98,",",AM98,",",AN98,",",AO98,",",AP98,",",AQ98,",",AR98,",",AS98,",",AT98)</f>
        <v>149,,,,,,,,,,,</v>
      </c>
      <c r="AH98" s="6">
        <v>149</v>
      </c>
      <c r="AI98">
        <v>149</v>
      </c>
    </row>
    <row r="99" spans="1:41">
      <c r="A99" s="1">
        <v>97</v>
      </c>
      <c r="B99" s="3"/>
      <c r="C99" s="4" t="s">
        <v>587</v>
      </c>
      <c r="D99" s="4" t="s">
        <v>619</v>
      </c>
      <c r="E99" s="4" t="s">
        <v>620</v>
      </c>
      <c r="F99" s="4" t="s">
        <v>621</v>
      </c>
      <c r="Q99" s="11" t="s">
        <v>561</v>
      </c>
      <c r="R99" s="10">
        <v>98</v>
      </c>
      <c r="T99" s="4">
        <f t="shared" si="13"/>
        <v>94</v>
      </c>
      <c r="U99" s="4">
        <f t="shared" si="14"/>
        <v>85</v>
      </c>
      <c r="V99" s="4">
        <f t="shared" si="15"/>
        <v>93</v>
      </c>
      <c r="W99" s="4">
        <f t="shared" si="16"/>
        <v>168</v>
      </c>
      <c r="X99" s="4" t="e">
        <f t="shared" si="17"/>
        <v>#N/A</v>
      </c>
      <c r="Y99" s="4" t="e">
        <f t="shared" si="18"/>
        <v>#N/A</v>
      </c>
      <c r="Z99" s="4" t="e">
        <f t="shared" si="19"/>
        <v>#N/A</v>
      </c>
      <c r="AA99" s="4" t="e">
        <f t="shared" si="20"/>
        <v>#N/A</v>
      </c>
      <c r="AB99" s="4" t="e">
        <f t="shared" si="21"/>
        <v>#N/A</v>
      </c>
      <c r="AC99" s="4" t="e">
        <f t="shared" si="22"/>
        <v>#N/A</v>
      </c>
      <c r="AD99" s="4" t="e">
        <f t="shared" si="23"/>
        <v>#N/A</v>
      </c>
      <c r="AE99" s="4" t="e">
        <f t="shared" si="24"/>
        <v>#N/A</v>
      </c>
      <c r="AF99" s="6" t="str">
        <f>CONCATENATE(AI99,",",AJ99,",",AK99,",",AL99,",",AM99,",",AN99,",",AO99,",",AP99,",",AQ99,",",AR99,",",AS99,",",AT99)</f>
        <v>94,85,93,168,,,,,,,,</v>
      </c>
      <c r="AH99" s="6" t="s">
        <v>706</v>
      </c>
      <c r="AI99">
        <v>94</v>
      </c>
      <c r="AJ99">
        <v>85</v>
      </c>
      <c r="AK99">
        <v>93</v>
      </c>
      <c r="AL99">
        <v>168</v>
      </c>
    </row>
    <row r="100" spans="1:41">
      <c r="A100" s="1">
        <v>98</v>
      </c>
      <c r="B100" s="3"/>
      <c r="C100" s="4" t="s">
        <v>622</v>
      </c>
      <c r="D100" s="4" t="s">
        <v>537</v>
      </c>
      <c r="Q100" s="11" t="s">
        <v>592</v>
      </c>
      <c r="R100" s="10">
        <v>99</v>
      </c>
      <c r="T100" s="4">
        <f t="shared" si="13"/>
        <v>111</v>
      </c>
      <c r="U100" s="4">
        <f t="shared" si="14"/>
        <v>124</v>
      </c>
      <c r="V100" s="4" t="e">
        <f t="shared" si="15"/>
        <v>#N/A</v>
      </c>
      <c r="W100" s="4" t="e">
        <f t="shared" si="16"/>
        <v>#N/A</v>
      </c>
      <c r="X100" s="4" t="e">
        <f t="shared" si="17"/>
        <v>#N/A</v>
      </c>
      <c r="Y100" s="4" t="e">
        <f t="shared" si="18"/>
        <v>#N/A</v>
      </c>
      <c r="Z100" s="4" t="e">
        <f t="shared" si="19"/>
        <v>#N/A</v>
      </c>
      <c r="AA100" s="4" t="e">
        <f t="shared" si="20"/>
        <v>#N/A</v>
      </c>
      <c r="AB100" s="4" t="e">
        <f t="shared" si="21"/>
        <v>#N/A</v>
      </c>
      <c r="AC100" s="4" t="e">
        <f t="shared" si="22"/>
        <v>#N/A</v>
      </c>
      <c r="AD100" s="4" t="e">
        <f t="shared" si="23"/>
        <v>#N/A</v>
      </c>
      <c r="AE100" s="4" t="e">
        <f t="shared" si="24"/>
        <v>#N/A</v>
      </c>
      <c r="AF100" s="6" t="str">
        <f>CONCATENATE(AI100,",",AJ100,",",AK100,",",AL100,",",AM100,",",AN100,",",AO100,",",AP100,",",AQ100,",",AR100,",",AS100,",",AT100)</f>
        <v>111,124,,,,,,,,,,</v>
      </c>
      <c r="AH100" s="9">
        <v>111124</v>
      </c>
      <c r="AI100">
        <v>111</v>
      </c>
      <c r="AJ100">
        <v>124</v>
      </c>
    </row>
    <row r="101" spans="1:41">
      <c r="A101" s="1">
        <v>99</v>
      </c>
      <c r="B101" s="3"/>
      <c r="C101" s="4" t="s">
        <v>526</v>
      </c>
      <c r="D101" s="4" t="s">
        <v>380</v>
      </c>
      <c r="E101" s="4" t="s">
        <v>490</v>
      </c>
      <c r="F101" s="4" t="s">
        <v>491</v>
      </c>
      <c r="G101" s="4" t="s">
        <v>500</v>
      </c>
      <c r="H101" s="4" t="s">
        <v>519</v>
      </c>
      <c r="I101" s="4" t="s">
        <v>527</v>
      </c>
      <c r="Q101" s="11" t="s">
        <v>629</v>
      </c>
      <c r="R101" s="10">
        <v>100</v>
      </c>
      <c r="T101" s="4">
        <f t="shared" si="13"/>
        <v>144</v>
      </c>
      <c r="U101" s="4">
        <f t="shared" si="14"/>
        <v>59</v>
      </c>
      <c r="V101" s="4">
        <f t="shared" si="15"/>
        <v>132</v>
      </c>
      <c r="W101" s="4">
        <f t="shared" si="16"/>
        <v>58</v>
      </c>
      <c r="X101" s="4">
        <f t="shared" si="17"/>
        <v>17</v>
      </c>
      <c r="Y101" s="4">
        <f t="shared" si="18"/>
        <v>7</v>
      </c>
      <c r="Z101" s="4">
        <f t="shared" si="19"/>
        <v>49</v>
      </c>
      <c r="AA101" s="4" t="e">
        <f t="shared" si="20"/>
        <v>#N/A</v>
      </c>
      <c r="AB101" s="4" t="e">
        <f t="shared" si="21"/>
        <v>#N/A</v>
      </c>
      <c r="AC101" s="4" t="e">
        <f t="shared" si="22"/>
        <v>#N/A</v>
      </c>
      <c r="AD101" s="4" t="e">
        <f t="shared" si="23"/>
        <v>#N/A</v>
      </c>
      <c r="AE101" s="4" t="e">
        <f t="shared" si="24"/>
        <v>#N/A</v>
      </c>
      <c r="AF101" s="6" t="str">
        <f>CONCATENATE(AI101,",",AJ101,",",AK101,",",AL101,",",AM101,",",AN101,",",AO101,",",AP101,",",AQ101,",",AR101,",",AS101,",",AT101)</f>
        <v>144,59,132,58,17,7,49,,,,,</v>
      </c>
      <c r="AH101" s="6" t="s">
        <v>668</v>
      </c>
      <c r="AI101">
        <v>144</v>
      </c>
      <c r="AJ101">
        <v>59</v>
      </c>
      <c r="AK101">
        <v>132</v>
      </c>
      <c r="AL101">
        <v>58</v>
      </c>
      <c r="AM101">
        <v>17</v>
      </c>
      <c r="AN101">
        <v>7</v>
      </c>
      <c r="AO101">
        <v>49</v>
      </c>
    </row>
    <row r="102" spans="1:41">
      <c r="A102" s="1">
        <v>100</v>
      </c>
      <c r="B102" s="3"/>
      <c r="C102" s="4" t="s">
        <v>399</v>
      </c>
      <c r="Q102" s="11" t="s">
        <v>538</v>
      </c>
      <c r="R102" s="10">
        <v>101</v>
      </c>
      <c r="T102" s="4">
        <f t="shared" si="13"/>
        <v>149</v>
      </c>
      <c r="U102" s="4" t="e">
        <f t="shared" si="14"/>
        <v>#N/A</v>
      </c>
      <c r="V102" s="4" t="e">
        <f t="shared" si="15"/>
        <v>#N/A</v>
      </c>
      <c r="W102" s="4" t="e">
        <f t="shared" si="16"/>
        <v>#N/A</v>
      </c>
      <c r="X102" s="4" t="e">
        <f t="shared" si="17"/>
        <v>#N/A</v>
      </c>
      <c r="Y102" s="4" t="e">
        <f t="shared" si="18"/>
        <v>#N/A</v>
      </c>
      <c r="Z102" s="4" t="e">
        <f t="shared" si="19"/>
        <v>#N/A</v>
      </c>
      <c r="AA102" s="4" t="e">
        <f t="shared" si="20"/>
        <v>#N/A</v>
      </c>
      <c r="AB102" s="4" t="e">
        <f t="shared" si="21"/>
        <v>#N/A</v>
      </c>
      <c r="AC102" s="4" t="e">
        <f t="shared" si="22"/>
        <v>#N/A</v>
      </c>
      <c r="AD102" s="4" t="e">
        <f t="shared" si="23"/>
        <v>#N/A</v>
      </c>
      <c r="AE102" s="4" t="e">
        <f t="shared" si="24"/>
        <v>#N/A</v>
      </c>
      <c r="AF102" s="6" t="str">
        <f>CONCATENATE(AI102,",",AJ102,",",AK102,",",AL102,",",AM102,",",AN102,",",AO102,",",AP102,",",AQ102,",",AR102,",",AS102,",",AT102)</f>
        <v>149,,,,,,,,,,,</v>
      </c>
      <c r="AH102" s="6">
        <v>149</v>
      </c>
      <c r="AI102">
        <v>149</v>
      </c>
    </row>
    <row r="103" spans="1:41">
      <c r="A103" s="1">
        <v>101</v>
      </c>
      <c r="B103" s="3"/>
      <c r="C103" s="4" t="s">
        <v>419</v>
      </c>
      <c r="Q103" s="11" t="s">
        <v>597</v>
      </c>
      <c r="R103" s="10">
        <v>102</v>
      </c>
      <c r="T103" s="4">
        <f t="shared" si="13"/>
        <v>70</v>
      </c>
      <c r="U103" s="4" t="e">
        <f t="shared" si="14"/>
        <v>#N/A</v>
      </c>
      <c r="V103" s="4" t="e">
        <f t="shared" si="15"/>
        <v>#N/A</v>
      </c>
      <c r="W103" s="4" t="e">
        <f t="shared" si="16"/>
        <v>#N/A</v>
      </c>
      <c r="X103" s="4" t="e">
        <f t="shared" si="17"/>
        <v>#N/A</v>
      </c>
      <c r="Y103" s="4" t="e">
        <f t="shared" si="18"/>
        <v>#N/A</v>
      </c>
      <c r="Z103" s="4" t="e">
        <f t="shared" si="19"/>
        <v>#N/A</v>
      </c>
      <c r="AA103" s="4" t="e">
        <f t="shared" si="20"/>
        <v>#N/A</v>
      </c>
      <c r="AB103" s="4" t="e">
        <f t="shared" si="21"/>
        <v>#N/A</v>
      </c>
      <c r="AC103" s="4" t="e">
        <f t="shared" si="22"/>
        <v>#N/A</v>
      </c>
      <c r="AD103" s="4" t="e">
        <f t="shared" si="23"/>
        <v>#N/A</v>
      </c>
      <c r="AE103" s="4" t="e">
        <f t="shared" si="24"/>
        <v>#N/A</v>
      </c>
      <c r="AF103" s="6" t="str">
        <f>CONCATENATE(AI103,",",AJ103,",",AK103,",",AL103,",",AM103,",",AN103,",",AO103,",",AP103,",",AQ103,",",AR103,",",AS103,",",AT103)</f>
        <v>70,,,,,,,,,,,</v>
      </c>
      <c r="AH103" s="6">
        <v>70</v>
      </c>
      <c r="AI103">
        <v>70</v>
      </c>
    </row>
    <row r="104" spans="1:41">
      <c r="A104" s="1">
        <v>102</v>
      </c>
      <c r="B104" s="3"/>
      <c r="C104" s="4" t="s">
        <v>500</v>
      </c>
      <c r="D104" s="4" t="s">
        <v>562</v>
      </c>
      <c r="E104" s="4" t="s">
        <v>537</v>
      </c>
      <c r="F104" s="4" t="s">
        <v>504</v>
      </c>
      <c r="G104" s="4" t="s">
        <v>593</v>
      </c>
      <c r="Q104" s="11" t="s">
        <v>611</v>
      </c>
      <c r="R104" s="10">
        <v>103</v>
      </c>
      <c r="T104" s="4">
        <f t="shared" si="13"/>
        <v>17</v>
      </c>
      <c r="U104" s="4">
        <f t="shared" si="14"/>
        <v>48</v>
      </c>
      <c r="V104" s="4">
        <f t="shared" si="15"/>
        <v>124</v>
      </c>
      <c r="W104" s="4">
        <f t="shared" si="16"/>
        <v>153</v>
      </c>
      <c r="X104" s="4">
        <f t="shared" si="17"/>
        <v>104</v>
      </c>
      <c r="Y104" s="4" t="e">
        <f t="shared" si="18"/>
        <v>#N/A</v>
      </c>
      <c r="Z104" s="4" t="e">
        <f t="shared" si="19"/>
        <v>#N/A</v>
      </c>
      <c r="AA104" s="4" t="e">
        <f t="shared" si="20"/>
        <v>#N/A</v>
      </c>
      <c r="AB104" s="4" t="e">
        <f t="shared" si="21"/>
        <v>#N/A</v>
      </c>
      <c r="AC104" s="4" t="e">
        <f t="shared" si="22"/>
        <v>#N/A</v>
      </c>
      <c r="AD104" s="4" t="e">
        <f t="shared" si="23"/>
        <v>#N/A</v>
      </c>
      <c r="AE104" s="4" t="e">
        <f t="shared" si="24"/>
        <v>#N/A</v>
      </c>
      <c r="AF104" s="6" t="str">
        <f>CONCATENATE(AI104,",",AJ104,",",AK104,",",AL104,",",AM104,",",AN104,",",AO104,",",AP104,",",AQ104,",",AR104,",",AS104,",",AT104)</f>
        <v>17,48,124,153,104,,,,,,,</v>
      </c>
      <c r="AH104" s="6" t="s">
        <v>691</v>
      </c>
      <c r="AI104">
        <v>17</v>
      </c>
      <c r="AJ104">
        <v>48</v>
      </c>
      <c r="AK104">
        <v>124</v>
      </c>
      <c r="AL104">
        <v>153</v>
      </c>
      <c r="AM104">
        <v>104</v>
      </c>
    </row>
    <row r="105" spans="1:41">
      <c r="A105" s="1">
        <v>103</v>
      </c>
      <c r="B105" s="3"/>
      <c r="C105" s="4" t="s">
        <v>575</v>
      </c>
      <c r="D105" s="4" t="s">
        <v>492</v>
      </c>
      <c r="Q105" s="11" t="s">
        <v>593</v>
      </c>
      <c r="R105" s="10">
        <v>104</v>
      </c>
      <c r="T105" s="4">
        <f t="shared" si="13"/>
        <v>96</v>
      </c>
      <c r="U105" s="4">
        <f t="shared" si="14"/>
        <v>163</v>
      </c>
      <c r="V105" s="4" t="e">
        <f t="shared" si="15"/>
        <v>#N/A</v>
      </c>
      <c r="W105" s="4" t="e">
        <f t="shared" si="16"/>
        <v>#N/A</v>
      </c>
      <c r="X105" s="4" t="e">
        <f t="shared" si="17"/>
        <v>#N/A</v>
      </c>
      <c r="Y105" s="4" t="e">
        <f t="shared" si="18"/>
        <v>#N/A</v>
      </c>
      <c r="Z105" s="4" t="e">
        <f t="shared" si="19"/>
        <v>#N/A</v>
      </c>
      <c r="AA105" s="4" t="e">
        <f t="shared" si="20"/>
        <v>#N/A</v>
      </c>
      <c r="AB105" s="4" t="e">
        <f t="shared" si="21"/>
        <v>#N/A</v>
      </c>
      <c r="AC105" s="4" t="e">
        <f t="shared" si="22"/>
        <v>#N/A</v>
      </c>
      <c r="AD105" s="4" t="e">
        <f t="shared" si="23"/>
        <v>#N/A</v>
      </c>
      <c r="AE105" s="4" t="e">
        <f t="shared" si="24"/>
        <v>#N/A</v>
      </c>
      <c r="AF105" s="6" t="str">
        <f>CONCATENATE(AI105,",",AJ105,",",AK105,",",AL105,",",AM105,",",AN105,",",AO105,",",AP105,",",AQ105,",",AR105,",",AS105,",",AT105)</f>
        <v>96,163,,,,,,,,,,</v>
      </c>
      <c r="AH105" s="9">
        <v>96163</v>
      </c>
      <c r="AI105">
        <v>96</v>
      </c>
      <c r="AJ105">
        <v>163</v>
      </c>
    </row>
    <row r="106" spans="1:41">
      <c r="A106" s="1">
        <v>104</v>
      </c>
      <c r="B106" s="3"/>
      <c r="C106" s="4" t="s">
        <v>489</v>
      </c>
      <c r="D106" s="4" t="s">
        <v>581</v>
      </c>
      <c r="E106" s="4" t="s">
        <v>593</v>
      </c>
      <c r="F106" s="4" t="s">
        <v>380</v>
      </c>
      <c r="G106" s="4" t="s">
        <v>621</v>
      </c>
      <c r="Q106" s="11" t="s">
        <v>640</v>
      </c>
      <c r="R106" s="10">
        <v>105</v>
      </c>
      <c r="T106" s="4">
        <f t="shared" si="13"/>
        <v>113</v>
      </c>
      <c r="U106" s="4">
        <f t="shared" si="14"/>
        <v>137</v>
      </c>
      <c r="V106" s="4">
        <f t="shared" si="15"/>
        <v>104</v>
      </c>
      <c r="W106" s="4">
        <f t="shared" si="16"/>
        <v>59</v>
      </c>
      <c r="X106" s="4">
        <f t="shared" si="17"/>
        <v>168</v>
      </c>
      <c r="Y106" s="4" t="e">
        <f t="shared" si="18"/>
        <v>#N/A</v>
      </c>
      <c r="Z106" s="4" t="e">
        <f t="shared" si="19"/>
        <v>#N/A</v>
      </c>
      <c r="AA106" s="4" t="e">
        <f t="shared" si="20"/>
        <v>#N/A</v>
      </c>
      <c r="AB106" s="4" t="e">
        <f t="shared" si="21"/>
        <v>#N/A</v>
      </c>
      <c r="AC106" s="4" t="e">
        <f t="shared" si="22"/>
        <v>#N/A</v>
      </c>
      <c r="AD106" s="4" t="e">
        <f t="shared" si="23"/>
        <v>#N/A</v>
      </c>
      <c r="AE106" s="4" t="e">
        <f t="shared" si="24"/>
        <v>#N/A</v>
      </c>
      <c r="AF106" s="6" t="str">
        <f>CONCATENATE(AI106,",",AJ106,",",AK106,",",AL106,",",AM106,",",AN106,",",AO106,",",AP106,",",AQ106,",",AR106,",",AS106,",",AT106)</f>
        <v>113,137,104,59,168,,,,,,,</v>
      </c>
      <c r="AH106" s="6" t="s">
        <v>692</v>
      </c>
      <c r="AI106">
        <v>113</v>
      </c>
      <c r="AJ106">
        <v>137</v>
      </c>
      <c r="AK106">
        <v>104</v>
      </c>
      <c r="AL106">
        <v>59</v>
      </c>
      <c r="AM106">
        <v>168</v>
      </c>
    </row>
    <row r="107" spans="1:41">
      <c r="A107" s="1">
        <v>105</v>
      </c>
      <c r="B107" s="3"/>
      <c r="C107" s="4" t="s">
        <v>618</v>
      </c>
      <c r="D107" s="4" t="s">
        <v>623</v>
      </c>
      <c r="Q107" s="11" t="s">
        <v>632</v>
      </c>
      <c r="R107" s="10">
        <v>106</v>
      </c>
      <c r="T107" s="4">
        <f t="shared" si="13"/>
        <v>72</v>
      </c>
      <c r="U107" s="4">
        <f t="shared" si="14"/>
        <v>142</v>
      </c>
      <c r="V107" s="4" t="e">
        <f t="shared" si="15"/>
        <v>#N/A</v>
      </c>
      <c r="W107" s="4" t="e">
        <f t="shared" si="16"/>
        <v>#N/A</v>
      </c>
      <c r="X107" s="4" t="e">
        <f t="shared" si="17"/>
        <v>#N/A</v>
      </c>
      <c r="Y107" s="4" t="e">
        <f t="shared" si="18"/>
        <v>#N/A</v>
      </c>
      <c r="Z107" s="4" t="e">
        <f t="shared" si="19"/>
        <v>#N/A</v>
      </c>
      <c r="AA107" s="4" t="e">
        <f t="shared" si="20"/>
        <v>#N/A</v>
      </c>
      <c r="AB107" s="4" t="e">
        <f t="shared" si="21"/>
        <v>#N/A</v>
      </c>
      <c r="AC107" s="4" t="e">
        <f t="shared" si="22"/>
        <v>#N/A</v>
      </c>
      <c r="AD107" s="4" t="e">
        <f t="shared" si="23"/>
        <v>#N/A</v>
      </c>
      <c r="AE107" s="4" t="e">
        <f t="shared" si="24"/>
        <v>#N/A</v>
      </c>
      <c r="AF107" s="6" t="str">
        <f>CONCATENATE(AI107,",",AJ107,",",AK107,",",AL107,",",AM107,",",AN107,",",AO107,",",AP107,",",AQ107,",",AR107,",",AS107,",",AT107)</f>
        <v>72,142,,,,,,,,,,</v>
      </c>
      <c r="AH107" s="9">
        <v>72142</v>
      </c>
      <c r="AI107">
        <v>72</v>
      </c>
      <c r="AJ107">
        <v>142</v>
      </c>
    </row>
    <row r="108" spans="1:41">
      <c r="A108" s="1">
        <v>106</v>
      </c>
      <c r="B108" s="3"/>
      <c r="C108" s="4" t="s">
        <v>487</v>
      </c>
      <c r="D108" s="4" t="s">
        <v>524</v>
      </c>
      <c r="E108" s="4" t="s">
        <v>500</v>
      </c>
      <c r="F108" s="4" t="s">
        <v>504</v>
      </c>
      <c r="G108" s="4" t="s">
        <v>525</v>
      </c>
      <c r="Q108" s="11" t="s">
        <v>558</v>
      </c>
      <c r="R108" s="10">
        <v>107</v>
      </c>
      <c r="T108" s="4">
        <f t="shared" si="13"/>
        <v>60</v>
      </c>
      <c r="U108" s="4">
        <f t="shared" si="14"/>
        <v>67</v>
      </c>
      <c r="V108" s="4">
        <f t="shared" si="15"/>
        <v>17</v>
      </c>
      <c r="W108" s="4">
        <f t="shared" si="16"/>
        <v>153</v>
      </c>
      <c r="X108" s="4">
        <f t="shared" si="17"/>
        <v>84</v>
      </c>
      <c r="Y108" s="4" t="e">
        <f t="shared" si="18"/>
        <v>#N/A</v>
      </c>
      <c r="Z108" s="4" t="e">
        <f t="shared" si="19"/>
        <v>#N/A</v>
      </c>
      <c r="AA108" s="4" t="e">
        <f t="shared" si="20"/>
        <v>#N/A</v>
      </c>
      <c r="AB108" s="4" t="e">
        <f t="shared" si="21"/>
        <v>#N/A</v>
      </c>
      <c r="AC108" s="4" t="e">
        <f t="shared" si="22"/>
        <v>#N/A</v>
      </c>
      <c r="AD108" s="4" t="e">
        <f t="shared" si="23"/>
        <v>#N/A</v>
      </c>
      <c r="AE108" s="4" t="e">
        <f t="shared" si="24"/>
        <v>#N/A</v>
      </c>
      <c r="AF108" s="6" t="str">
        <f>CONCATENATE(AI108,",",AJ108,",",AK108,",",AL108,",",AM108,",",AN108,",",AO108,",",AP108,",",AQ108,",",AR108,",",AS108,",",AT108)</f>
        <v>60,67,17,153,84,,,,,,,</v>
      </c>
      <c r="AH108" s="6" t="s">
        <v>683</v>
      </c>
      <c r="AI108">
        <v>60</v>
      </c>
      <c r="AJ108">
        <v>67</v>
      </c>
      <c r="AK108">
        <v>17</v>
      </c>
      <c r="AL108">
        <v>153</v>
      </c>
      <c r="AM108">
        <v>84</v>
      </c>
    </row>
    <row r="109" spans="1:41">
      <c r="A109" s="1">
        <v>107</v>
      </c>
      <c r="B109" s="3"/>
      <c r="C109" s="4" t="s">
        <v>504</v>
      </c>
      <c r="D109" s="4" t="s">
        <v>624</v>
      </c>
      <c r="Q109" s="11" t="s">
        <v>631</v>
      </c>
      <c r="R109" s="10">
        <v>108</v>
      </c>
      <c r="T109" s="4">
        <f t="shared" si="13"/>
        <v>153</v>
      </c>
      <c r="U109" s="4">
        <f t="shared" si="14"/>
        <v>156</v>
      </c>
      <c r="V109" s="4" t="e">
        <f t="shared" si="15"/>
        <v>#N/A</v>
      </c>
      <c r="W109" s="4" t="e">
        <f t="shared" si="16"/>
        <v>#N/A</v>
      </c>
      <c r="X109" s="4" t="e">
        <f t="shared" si="17"/>
        <v>#N/A</v>
      </c>
      <c r="Y109" s="4" t="e">
        <f t="shared" si="18"/>
        <v>#N/A</v>
      </c>
      <c r="Z109" s="4" t="e">
        <f t="shared" si="19"/>
        <v>#N/A</v>
      </c>
      <c r="AA109" s="4" t="e">
        <f t="shared" si="20"/>
        <v>#N/A</v>
      </c>
      <c r="AB109" s="4" t="e">
        <f t="shared" si="21"/>
        <v>#N/A</v>
      </c>
      <c r="AC109" s="4" t="e">
        <f t="shared" si="22"/>
        <v>#N/A</v>
      </c>
      <c r="AD109" s="4" t="e">
        <f t="shared" si="23"/>
        <v>#N/A</v>
      </c>
      <c r="AE109" s="4" t="e">
        <f t="shared" si="24"/>
        <v>#N/A</v>
      </c>
      <c r="AF109" s="6" t="str">
        <f>CONCATENATE(AI109,",",AJ109,",",AK109,",",AL109,",",AM109,",",AN109,",",AO109,",",AP109,",",AQ109,",",AR109,",",AS109,",",AT109)</f>
        <v>153,156,,,,,,,,,,</v>
      </c>
      <c r="AH109" s="9">
        <v>153156</v>
      </c>
      <c r="AI109">
        <v>153</v>
      </c>
      <c r="AJ109">
        <v>156</v>
      </c>
    </row>
    <row r="110" spans="1:41">
      <c r="A110" s="1">
        <v>108</v>
      </c>
      <c r="B110" s="3"/>
      <c r="C110" s="4" t="s">
        <v>419</v>
      </c>
      <c r="Q110" s="11" t="s">
        <v>595</v>
      </c>
      <c r="R110" s="10">
        <v>109</v>
      </c>
      <c r="T110" s="4">
        <f t="shared" si="13"/>
        <v>70</v>
      </c>
      <c r="U110" s="4" t="e">
        <f t="shared" si="14"/>
        <v>#N/A</v>
      </c>
      <c r="V110" s="4" t="e">
        <f t="shared" si="15"/>
        <v>#N/A</v>
      </c>
      <c r="W110" s="4" t="e">
        <f t="shared" si="16"/>
        <v>#N/A</v>
      </c>
      <c r="X110" s="4" t="e">
        <f t="shared" si="17"/>
        <v>#N/A</v>
      </c>
      <c r="Y110" s="4" t="e">
        <f t="shared" si="18"/>
        <v>#N/A</v>
      </c>
      <c r="Z110" s="4" t="e">
        <f t="shared" si="19"/>
        <v>#N/A</v>
      </c>
      <c r="AA110" s="4" t="e">
        <f t="shared" si="20"/>
        <v>#N/A</v>
      </c>
      <c r="AB110" s="4" t="e">
        <f t="shared" si="21"/>
        <v>#N/A</v>
      </c>
      <c r="AC110" s="4" t="e">
        <f t="shared" si="22"/>
        <v>#N/A</v>
      </c>
      <c r="AD110" s="4" t="e">
        <f t="shared" si="23"/>
        <v>#N/A</v>
      </c>
      <c r="AE110" s="4" t="e">
        <f t="shared" si="24"/>
        <v>#N/A</v>
      </c>
      <c r="AF110" s="6" t="str">
        <f>CONCATENATE(AI110,",",AJ110,",",AK110,",",AL110,",",AM110,",",AN110,",",AO110,",",AP110,",",AQ110,",",AR110,",",AS110,",",AT110)</f>
        <v>70,,,,,,,,,,,</v>
      </c>
      <c r="AH110" s="6">
        <v>70</v>
      </c>
      <c r="AI110">
        <v>70</v>
      </c>
    </row>
    <row r="111" spans="1:41">
      <c r="A111" s="1">
        <v>109</v>
      </c>
      <c r="B111" s="3"/>
      <c r="C111" s="4" t="s">
        <v>500</v>
      </c>
      <c r="D111" s="4" t="s">
        <v>490</v>
      </c>
      <c r="Q111" s="11" t="s">
        <v>536</v>
      </c>
      <c r="R111" s="10">
        <v>110</v>
      </c>
      <c r="T111" s="4">
        <f t="shared" si="13"/>
        <v>17</v>
      </c>
      <c r="U111" s="4">
        <f t="shared" si="14"/>
        <v>132</v>
      </c>
      <c r="V111" s="4" t="e">
        <f t="shared" si="15"/>
        <v>#N/A</v>
      </c>
      <c r="W111" s="4" t="e">
        <f t="shared" si="16"/>
        <v>#N/A</v>
      </c>
      <c r="X111" s="4" t="e">
        <f t="shared" si="17"/>
        <v>#N/A</v>
      </c>
      <c r="Y111" s="4" t="e">
        <f t="shared" si="18"/>
        <v>#N/A</v>
      </c>
      <c r="Z111" s="4" t="e">
        <f t="shared" si="19"/>
        <v>#N/A</v>
      </c>
      <c r="AA111" s="4" t="e">
        <f t="shared" si="20"/>
        <v>#N/A</v>
      </c>
      <c r="AB111" s="4" t="e">
        <f t="shared" si="21"/>
        <v>#N/A</v>
      </c>
      <c r="AC111" s="4" t="e">
        <f t="shared" si="22"/>
        <v>#N/A</v>
      </c>
      <c r="AD111" s="4" t="e">
        <f t="shared" si="23"/>
        <v>#N/A</v>
      </c>
      <c r="AE111" s="4" t="e">
        <f t="shared" si="24"/>
        <v>#N/A</v>
      </c>
      <c r="AF111" s="6" t="str">
        <f>CONCATENATE(AI111,",",AJ111,",",AK111,",",AL111,",",AM111,",",AN111,",",AO111,",",AP111,",",AQ111,",",AR111,",",AS111,",",AT111)</f>
        <v>17,132,,,,,,,,,,</v>
      </c>
      <c r="AH111" s="9">
        <v>17132</v>
      </c>
      <c r="AI111">
        <v>17</v>
      </c>
      <c r="AJ111">
        <v>132</v>
      </c>
    </row>
    <row r="112" spans="1:41">
      <c r="A112" s="1">
        <v>110</v>
      </c>
      <c r="B112" s="3"/>
      <c r="C112" s="4" t="s">
        <v>419</v>
      </c>
      <c r="Q112" s="11" t="s">
        <v>622</v>
      </c>
      <c r="R112" s="10">
        <v>111</v>
      </c>
      <c r="T112" s="4">
        <f t="shared" si="13"/>
        <v>70</v>
      </c>
      <c r="U112" s="4" t="e">
        <f t="shared" si="14"/>
        <v>#N/A</v>
      </c>
      <c r="V112" s="4" t="e">
        <f t="shared" si="15"/>
        <v>#N/A</v>
      </c>
      <c r="W112" s="4" t="e">
        <f t="shared" si="16"/>
        <v>#N/A</v>
      </c>
      <c r="X112" s="4" t="e">
        <f t="shared" si="17"/>
        <v>#N/A</v>
      </c>
      <c r="Y112" s="4" t="e">
        <f t="shared" si="18"/>
        <v>#N/A</v>
      </c>
      <c r="Z112" s="4" t="e">
        <f t="shared" si="19"/>
        <v>#N/A</v>
      </c>
      <c r="AA112" s="4" t="e">
        <f t="shared" si="20"/>
        <v>#N/A</v>
      </c>
      <c r="AB112" s="4" t="e">
        <f t="shared" si="21"/>
        <v>#N/A</v>
      </c>
      <c r="AC112" s="4" t="e">
        <f t="shared" si="22"/>
        <v>#N/A</v>
      </c>
      <c r="AD112" s="4" t="e">
        <f t="shared" si="23"/>
        <v>#N/A</v>
      </c>
      <c r="AE112" s="4" t="e">
        <f t="shared" si="24"/>
        <v>#N/A</v>
      </c>
      <c r="AF112" s="6" t="str">
        <f>CONCATENATE(AI112,",",AJ112,",",AK112,",",AL112,",",AM112,",",AN112,",",AO112,",",AP112,",",AQ112,",",AR112,",",AS112,",",AT112)</f>
        <v>70,,,,,,,,,,,</v>
      </c>
      <c r="AH112" s="6">
        <v>70</v>
      </c>
      <c r="AI112">
        <v>70</v>
      </c>
    </row>
    <row r="113" spans="1:44">
      <c r="A113" s="1">
        <v>111</v>
      </c>
      <c r="B113" s="3"/>
      <c r="C113" s="4" t="s">
        <v>540</v>
      </c>
      <c r="D113" s="4" t="s">
        <v>625</v>
      </c>
      <c r="E113" s="4" t="s">
        <v>602</v>
      </c>
      <c r="F113" s="4" t="s">
        <v>491</v>
      </c>
      <c r="Q113" s="11" t="s">
        <v>555</v>
      </c>
      <c r="R113" s="10">
        <v>112</v>
      </c>
      <c r="T113" s="4">
        <f t="shared" si="13"/>
        <v>81</v>
      </c>
      <c r="U113" s="4">
        <f t="shared" si="14"/>
        <v>63</v>
      </c>
      <c r="V113" s="4">
        <f t="shared" si="15"/>
        <v>82</v>
      </c>
      <c r="W113" s="4">
        <f t="shared" si="16"/>
        <v>58</v>
      </c>
      <c r="X113" s="4" t="e">
        <f t="shared" si="17"/>
        <v>#N/A</v>
      </c>
      <c r="Y113" s="4" t="e">
        <f t="shared" si="18"/>
        <v>#N/A</v>
      </c>
      <c r="Z113" s="4" t="e">
        <f t="shared" si="19"/>
        <v>#N/A</v>
      </c>
      <c r="AA113" s="4" t="e">
        <f t="shared" si="20"/>
        <v>#N/A</v>
      </c>
      <c r="AB113" s="4" t="e">
        <f t="shared" si="21"/>
        <v>#N/A</v>
      </c>
      <c r="AC113" s="4" t="e">
        <f t="shared" si="22"/>
        <v>#N/A</v>
      </c>
      <c r="AD113" s="4" t="e">
        <f t="shared" si="23"/>
        <v>#N/A</v>
      </c>
      <c r="AE113" s="4" t="e">
        <f t="shared" si="24"/>
        <v>#N/A</v>
      </c>
      <c r="AF113" s="6" t="str">
        <f>CONCATENATE(AI113,",",AJ113,",",AK113,",",AL113,",",AM113,",",AN113,",",AO113,",",AP113,",",AQ113,",",AR113,",",AS113,",",AT113)</f>
        <v>81,63,82,58,,,,,,,,</v>
      </c>
      <c r="AH113" s="6" t="s">
        <v>707</v>
      </c>
      <c r="AI113">
        <v>81</v>
      </c>
      <c r="AJ113">
        <v>63</v>
      </c>
      <c r="AK113">
        <v>82</v>
      </c>
      <c r="AL113">
        <v>58</v>
      </c>
    </row>
    <row r="114" spans="1:44">
      <c r="A114" s="1">
        <v>112</v>
      </c>
      <c r="B114" s="3"/>
      <c r="C114" s="4" t="s">
        <v>500</v>
      </c>
      <c r="D114" s="4" t="s">
        <v>568</v>
      </c>
      <c r="E114" s="4" t="s">
        <v>626</v>
      </c>
      <c r="F114" s="4" t="s">
        <v>502</v>
      </c>
      <c r="Q114" s="11" t="s">
        <v>489</v>
      </c>
      <c r="R114" s="10">
        <v>113</v>
      </c>
      <c r="T114" s="4">
        <f t="shared" si="13"/>
        <v>17</v>
      </c>
      <c r="U114" s="4">
        <f t="shared" si="14"/>
        <v>25</v>
      </c>
      <c r="V114" s="4">
        <f t="shared" si="15"/>
        <v>115</v>
      </c>
      <c r="W114" s="4">
        <f t="shared" si="16"/>
        <v>152</v>
      </c>
      <c r="X114" s="4" t="e">
        <f t="shared" si="17"/>
        <v>#N/A</v>
      </c>
      <c r="Y114" s="4" t="e">
        <f t="shared" si="18"/>
        <v>#N/A</v>
      </c>
      <c r="Z114" s="4" t="e">
        <f t="shared" si="19"/>
        <v>#N/A</v>
      </c>
      <c r="AA114" s="4" t="e">
        <f t="shared" si="20"/>
        <v>#N/A</v>
      </c>
      <c r="AB114" s="4" t="e">
        <f t="shared" si="21"/>
        <v>#N/A</v>
      </c>
      <c r="AC114" s="4" t="e">
        <f t="shared" si="22"/>
        <v>#N/A</v>
      </c>
      <c r="AD114" s="4" t="e">
        <f t="shared" si="23"/>
        <v>#N/A</v>
      </c>
      <c r="AE114" s="4" t="e">
        <f t="shared" si="24"/>
        <v>#N/A</v>
      </c>
      <c r="AF114" s="6" t="str">
        <f>CONCATENATE(AI114,",",AJ114,",",AK114,",",AL114,",",AM114,",",AN114,",",AO114,",",AP114,",",AQ114,",",AR114,",",AS114,",",AT114)</f>
        <v>17,25,115,152,,,,,,,,</v>
      </c>
      <c r="AH114" s="6" t="s">
        <v>708</v>
      </c>
      <c r="AI114">
        <v>17</v>
      </c>
      <c r="AJ114">
        <v>25</v>
      </c>
      <c r="AK114">
        <v>115</v>
      </c>
      <c r="AL114">
        <v>152</v>
      </c>
    </row>
    <row r="115" spans="1:44">
      <c r="A115" s="1">
        <v>113</v>
      </c>
      <c r="B115" s="3"/>
      <c r="C115" s="4" t="s">
        <v>627</v>
      </c>
      <c r="D115" s="4" t="s">
        <v>628</v>
      </c>
      <c r="E115" s="4" t="s">
        <v>629</v>
      </c>
      <c r="Q115" s="11" t="s">
        <v>557</v>
      </c>
      <c r="R115" s="10">
        <v>114</v>
      </c>
      <c r="T115" s="4">
        <f t="shared" si="13"/>
        <v>141</v>
      </c>
      <c r="U115" s="4">
        <f t="shared" si="14"/>
        <v>135</v>
      </c>
      <c r="V115" s="4">
        <f t="shared" si="15"/>
        <v>100</v>
      </c>
      <c r="W115" s="4" t="e">
        <f t="shared" si="16"/>
        <v>#N/A</v>
      </c>
      <c r="X115" s="4" t="e">
        <f t="shared" si="17"/>
        <v>#N/A</v>
      </c>
      <c r="Y115" s="4" t="e">
        <f t="shared" si="18"/>
        <v>#N/A</v>
      </c>
      <c r="Z115" s="4" t="e">
        <f t="shared" si="19"/>
        <v>#N/A</v>
      </c>
      <c r="AA115" s="4" t="e">
        <f t="shared" si="20"/>
        <v>#N/A</v>
      </c>
      <c r="AB115" s="4" t="e">
        <f t="shared" si="21"/>
        <v>#N/A</v>
      </c>
      <c r="AC115" s="4" t="e">
        <f t="shared" si="22"/>
        <v>#N/A</v>
      </c>
      <c r="AD115" s="4" t="e">
        <f t="shared" si="23"/>
        <v>#N/A</v>
      </c>
      <c r="AE115" s="4" t="e">
        <f t="shared" si="24"/>
        <v>#N/A</v>
      </c>
      <c r="AF115" s="6" t="str">
        <f>CONCATENATE(AI115,",",AJ115,",",AK115,",",AL115,",",AM115,",",AN115,",",AO115,",",AP115,",",AQ115,",",AR115,",",AS115,",",AT115)</f>
        <v>141,135,100,,,,,,,,,</v>
      </c>
      <c r="AH115" s="9">
        <v>141135100</v>
      </c>
      <c r="AI115">
        <v>141</v>
      </c>
      <c r="AJ115">
        <v>135</v>
      </c>
      <c r="AK115">
        <v>100</v>
      </c>
    </row>
    <row r="116" spans="1:44">
      <c r="A116" s="1">
        <v>114</v>
      </c>
      <c r="B116" s="3"/>
      <c r="C116" s="4" t="s">
        <v>491</v>
      </c>
      <c r="D116" s="4" t="s">
        <v>500</v>
      </c>
      <c r="E116" s="4" t="s">
        <v>489</v>
      </c>
      <c r="F116" s="4" t="s">
        <v>629</v>
      </c>
      <c r="G116" s="4" t="s">
        <v>525</v>
      </c>
      <c r="Q116" s="11" t="s">
        <v>626</v>
      </c>
      <c r="R116" s="10">
        <v>115</v>
      </c>
      <c r="T116" s="4">
        <f t="shared" si="13"/>
        <v>58</v>
      </c>
      <c r="U116" s="4">
        <f t="shared" si="14"/>
        <v>17</v>
      </c>
      <c r="V116" s="4">
        <f t="shared" si="15"/>
        <v>113</v>
      </c>
      <c r="W116" s="4">
        <f t="shared" si="16"/>
        <v>100</v>
      </c>
      <c r="X116" s="4">
        <f t="shared" si="17"/>
        <v>84</v>
      </c>
      <c r="Y116" s="4" t="e">
        <f t="shared" si="18"/>
        <v>#N/A</v>
      </c>
      <c r="Z116" s="4" t="e">
        <f t="shared" si="19"/>
        <v>#N/A</v>
      </c>
      <c r="AA116" s="4" t="e">
        <f t="shared" si="20"/>
        <v>#N/A</v>
      </c>
      <c r="AB116" s="4" t="e">
        <f t="shared" si="21"/>
        <v>#N/A</v>
      </c>
      <c r="AC116" s="4" t="e">
        <f t="shared" si="22"/>
        <v>#N/A</v>
      </c>
      <c r="AD116" s="4" t="e">
        <f t="shared" si="23"/>
        <v>#N/A</v>
      </c>
      <c r="AE116" s="4" t="e">
        <f t="shared" si="24"/>
        <v>#N/A</v>
      </c>
      <c r="AF116" s="6" t="str">
        <f>CONCATENATE(AI116,",",AJ116,",",AK116,",",AL116,",",AM116,",",AN116,",",AO116,",",AP116,",",AQ116,",",AR116,",",AS116,",",AT116)</f>
        <v>58,17,113,100,84,,,,,,,</v>
      </c>
      <c r="AH116" s="6" t="s">
        <v>693</v>
      </c>
      <c r="AI116">
        <v>58</v>
      </c>
      <c r="AJ116">
        <v>17</v>
      </c>
      <c r="AK116">
        <v>113</v>
      </c>
      <c r="AL116">
        <v>100</v>
      </c>
      <c r="AM116">
        <v>84</v>
      </c>
    </row>
    <row r="117" spans="1:44">
      <c r="A117" s="1">
        <v>115</v>
      </c>
      <c r="B117" s="3"/>
      <c r="C117" s="4" t="s">
        <v>487</v>
      </c>
      <c r="D117" s="4" t="s">
        <v>488</v>
      </c>
      <c r="E117" s="4" t="s">
        <v>489</v>
      </c>
      <c r="F117" s="4" t="s">
        <v>490</v>
      </c>
      <c r="G117" s="4" t="s">
        <v>363</v>
      </c>
      <c r="Q117" s="11" t="s">
        <v>545</v>
      </c>
      <c r="R117" s="10">
        <v>116</v>
      </c>
      <c r="T117" s="4">
        <f t="shared" si="13"/>
        <v>60</v>
      </c>
      <c r="U117" s="4">
        <f t="shared" si="14"/>
        <v>65</v>
      </c>
      <c r="V117" s="4">
        <f t="shared" si="15"/>
        <v>113</v>
      </c>
      <c r="W117" s="4">
        <f t="shared" si="16"/>
        <v>132</v>
      </c>
      <c r="X117" s="4">
        <f t="shared" si="17"/>
        <v>68</v>
      </c>
      <c r="Y117" s="4" t="e">
        <f t="shared" si="18"/>
        <v>#N/A</v>
      </c>
      <c r="Z117" s="4" t="e">
        <f t="shared" si="19"/>
        <v>#N/A</v>
      </c>
      <c r="AA117" s="4" t="e">
        <f t="shared" si="20"/>
        <v>#N/A</v>
      </c>
      <c r="AB117" s="4" t="e">
        <f t="shared" si="21"/>
        <v>#N/A</v>
      </c>
      <c r="AC117" s="4" t="e">
        <f t="shared" si="22"/>
        <v>#N/A</v>
      </c>
      <c r="AD117" s="4" t="e">
        <f t="shared" si="23"/>
        <v>#N/A</v>
      </c>
      <c r="AE117" s="4" t="e">
        <f t="shared" si="24"/>
        <v>#N/A</v>
      </c>
      <c r="AF117" s="6" t="str">
        <f>CONCATENATE(AI117,",",AJ117,",",AK117,",",AL117,",",AM117,",",AN117,",",AO117,",",AP117,",",AQ117,",",AR117,",",AS117,",",AT117)</f>
        <v>60,65,113,132,68,,,,,,,</v>
      </c>
      <c r="AH117" s="6" t="s">
        <v>682</v>
      </c>
      <c r="AI117">
        <v>60</v>
      </c>
      <c r="AJ117">
        <v>65</v>
      </c>
      <c r="AK117">
        <v>113</v>
      </c>
      <c r="AL117">
        <v>132</v>
      </c>
      <c r="AM117">
        <v>68</v>
      </c>
    </row>
    <row r="118" spans="1:44">
      <c r="A118" s="1">
        <v>116</v>
      </c>
      <c r="B118" s="3"/>
      <c r="C118" s="4" t="s">
        <v>363</v>
      </c>
      <c r="Q118" s="11" t="s">
        <v>610</v>
      </c>
      <c r="R118" s="10">
        <v>117</v>
      </c>
      <c r="T118" s="4">
        <f t="shared" si="13"/>
        <v>68</v>
      </c>
      <c r="U118" s="4" t="e">
        <f t="shared" si="14"/>
        <v>#N/A</v>
      </c>
      <c r="V118" s="4" t="e">
        <f t="shared" si="15"/>
        <v>#N/A</v>
      </c>
      <c r="W118" s="4" t="e">
        <f t="shared" si="16"/>
        <v>#N/A</v>
      </c>
      <c r="X118" s="4" t="e">
        <f t="shared" si="17"/>
        <v>#N/A</v>
      </c>
      <c r="Y118" s="4" t="e">
        <f t="shared" si="18"/>
        <v>#N/A</v>
      </c>
      <c r="Z118" s="4" t="e">
        <f t="shared" si="19"/>
        <v>#N/A</v>
      </c>
      <c r="AA118" s="4" t="e">
        <f t="shared" si="20"/>
        <v>#N/A</v>
      </c>
      <c r="AB118" s="4" t="e">
        <f t="shared" si="21"/>
        <v>#N/A</v>
      </c>
      <c r="AC118" s="4" t="e">
        <f t="shared" si="22"/>
        <v>#N/A</v>
      </c>
      <c r="AD118" s="4" t="e">
        <f t="shared" si="23"/>
        <v>#N/A</v>
      </c>
      <c r="AE118" s="4" t="e">
        <f t="shared" si="24"/>
        <v>#N/A</v>
      </c>
      <c r="AF118" s="6" t="str">
        <f>CONCATENATE(AI118,",",AJ118,",",AK118,",",AL118,",",AM118,",",AN118,",",AO118,",",AP118,",",AQ118,",",AR118,",",AS118,",",AT118)</f>
        <v>68,,,,,,,,,,,</v>
      </c>
      <c r="AH118" s="6">
        <v>68</v>
      </c>
      <c r="AI118">
        <v>68</v>
      </c>
    </row>
    <row r="119" spans="1:44">
      <c r="A119" s="1">
        <v>117</v>
      </c>
      <c r="B119" s="3"/>
      <c r="C119" s="4" t="s">
        <v>363</v>
      </c>
      <c r="Q119" s="11" t="s">
        <v>565</v>
      </c>
      <c r="R119" s="10">
        <v>118</v>
      </c>
      <c r="T119" s="4">
        <f t="shared" si="13"/>
        <v>68</v>
      </c>
      <c r="U119" s="4" t="e">
        <f t="shared" si="14"/>
        <v>#N/A</v>
      </c>
      <c r="V119" s="4" t="e">
        <f t="shared" si="15"/>
        <v>#N/A</v>
      </c>
      <c r="W119" s="4" t="e">
        <f t="shared" si="16"/>
        <v>#N/A</v>
      </c>
      <c r="X119" s="4" t="e">
        <f t="shared" si="17"/>
        <v>#N/A</v>
      </c>
      <c r="Y119" s="4" t="e">
        <f t="shared" si="18"/>
        <v>#N/A</v>
      </c>
      <c r="Z119" s="4" t="e">
        <f t="shared" si="19"/>
        <v>#N/A</v>
      </c>
      <c r="AA119" s="4" t="e">
        <f t="shared" si="20"/>
        <v>#N/A</v>
      </c>
      <c r="AB119" s="4" t="e">
        <f t="shared" si="21"/>
        <v>#N/A</v>
      </c>
      <c r="AC119" s="4" t="e">
        <f t="shared" si="22"/>
        <v>#N/A</v>
      </c>
      <c r="AD119" s="4" t="e">
        <f t="shared" si="23"/>
        <v>#N/A</v>
      </c>
      <c r="AE119" s="4" t="e">
        <f t="shared" si="24"/>
        <v>#N/A</v>
      </c>
      <c r="AF119" s="6" t="str">
        <f>CONCATENATE(AI119,",",AJ119,",",AK119,",",AL119,",",AM119,",",AN119,",",AO119,",",AP119,",",AQ119,",",AR119,",",AS119,",",AT119)</f>
        <v>68,,,,,,,,,,,</v>
      </c>
      <c r="AH119" s="6">
        <v>68</v>
      </c>
      <c r="AI119">
        <v>68</v>
      </c>
    </row>
    <row r="120" spans="1:44">
      <c r="A120" s="1">
        <v>118</v>
      </c>
      <c r="B120" s="3"/>
      <c r="C120" s="4" t="s">
        <v>500</v>
      </c>
      <c r="D120" s="4" t="s">
        <v>568</v>
      </c>
      <c r="E120" s="4" t="s">
        <v>626</v>
      </c>
      <c r="F120" s="4" t="s">
        <v>502</v>
      </c>
      <c r="G120" s="4" t="s">
        <v>490</v>
      </c>
      <c r="Q120" s="11" t="s">
        <v>518</v>
      </c>
      <c r="R120" s="10">
        <v>119</v>
      </c>
      <c r="T120" s="4">
        <f t="shared" si="13"/>
        <v>17</v>
      </c>
      <c r="U120" s="4">
        <f t="shared" si="14"/>
        <v>25</v>
      </c>
      <c r="V120" s="4">
        <f t="shared" si="15"/>
        <v>115</v>
      </c>
      <c r="W120" s="4">
        <f t="shared" si="16"/>
        <v>152</v>
      </c>
      <c r="X120" s="4">
        <f t="shared" si="17"/>
        <v>132</v>
      </c>
      <c r="Y120" s="4" t="e">
        <f t="shared" si="18"/>
        <v>#N/A</v>
      </c>
      <c r="Z120" s="4" t="e">
        <f t="shared" si="19"/>
        <v>#N/A</v>
      </c>
      <c r="AA120" s="4" t="e">
        <f t="shared" si="20"/>
        <v>#N/A</v>
      </c>
      <c r="AB120" s="4" t="e">
        <f t="shared" si="21"/>
        <v>#N/A</v>
      </c>
      <c r="AC120" s="4" t="e">
        <f t="shared" si="22"/>
        <v>#N/A</v>
      </c>
      <c r="AD120" s="4" t="e">
        <f t="shared" si="23"/>
        <v>#N/A</v>
      </c>
      <c r="AE120" s="4" t="e">
        <f t="shared" si="24"/>
        <v>#N/A</v>
      </c>
      <c r="AF120" s="6" t="str">
        <f>CONCATENATE(AI120,",",AJ120,",",AK120,",",AL120,",",AM120,",",AN120,",",AO120,",",AP120,",",AQ120,",",AR120,",",AS120,",",AT120)</f>
        <v>17,25,115,152,132,,,,,,,</v>
      </c>
      <c r="AH120" s="6" t="s">
        <v>694</v>
      </c>
      <c r="AI120">
        <v>17</v>
      </c>
      <c r="AJ120">
        <v>25</v>
      </c>
      <c r="AK120">
        <v>115</v>
      </c>
      <c r="AL120">
        <v>152</v>
      </c>
      <c r="AM120">
        <v>132</v>
      </c>
    </row>
    <row r="121" spans="1:44">
      <c r="A121" s="1">
        <v>119</v>
      </c>
      <c r="B121" s="3"/>
      <c r="C121" s="4" t="s">
        <v>630</v>
      </c>
      <c r="D121" s="4" t="s">
        <v>631</v>
      </c>
      <c r="E121" s="4" t="s">
        <v>632</v>
      </c>
      <c r="F121" s="4" t="s">
        <v>537</v>
      </c>
      <c r="Q121" s="11" t="s">
        <v>501</v>
      </c>
      <c r="R121" s="10">
        <v>120</v>
      </c>
      <c r="T121" s="4">
        <f t="shared" si="13"/>
        <v>160</v>
      </c>
      <c r="U121" s="4">
        <f t="shared" si="14"/>
        <v>108</v>
      </c>
      <c r="V121" s="4">
        <f t="shared" si="15"/>
        <v>106</v>
      </c>
      <c r="W121" s="4">
        <f t="shared" si="16"/>
        <v>124</v>
      </c>
      <c r="X121" s="4" t="e">
        <f t="shared" si="17"/>
        <v>#N/A</v>
      </c>
      <c r="Y121" s="4" t="e">
        <f t="shared" si="18"/>
        <v>#N/A</v>
      </c>
      <c r="Z121" s="4" t="e">
        <f t="shared" si="19"/>
        <v>#N/A</v>
      </c>
      <c r="AA121" s="4" t="e">
        <f t="shared" si="20"/>
        <v>#N/A</v>
      </c>
      <c r="AB121" s="4" t="e">
        <f t="shared" si="21"/>
        <v>#N/A</v>
      </c>
      <c r="AC121" s="4" t="e">
        <f t="shared" si="22"/>
        <v>#N/A</v>
      </c>
      <c r="AD121" s="4" t="e">
        <f t="shared" si="23"/>
        <v>#N/A</v>
      </c>
      <c r="AE121" s="4" t="e">
        <f t="shared" si="24"/>
        <v>#N/A</v>
      </c>
      <c r="AF121" s="6" t="str">
        <f>CONCATENATE(AI121,",",AJ121,",",AK121,",",AL121,",",AM121,",",AN121,",",AO121,",",AP121,",",AQ121,",",AR121,",",AS121,",",AT121)</f>
        <v>160,108,106,124,,,,,,,,</v>
      </c>
      <c r="AH121" s="9">
        <v>160108106124</v>
      </c>
      <c r="AI121">
        <v>160</v>
      </c>
      <c r="AJ121">
        <v>108</v>
      </c>
      <c r="AK121">
        <v>106</v>
      </c>
      <c r="AL121">
        <v>124</v>
      </c>
    </row>
    <row r="122" spans="1:44">
      <c r="A122" s="1">
        <v>120</v>
      </c>
      <c r="B122" s="3"/>
      <c r="C122" s="4" t="s">
        <v>633</v>
      </c>
      <c r="D122" s="4" t="s">
        <v>627</v>
      </c>
      <c r="Q122" s="11" t="s">
        <v>599</v>
      </c>
      <c r="R122" s="10">
        <v>121</v>
      </c>
      <c r="T122" s="4">
        <f t="shared" si="13"/>
        <v>130</v>
      </c>
      <c r="U122" s="4">
        <f t="shared" si="14"/>
        <v>141</v>
      </c>
      <c r="V122" s="4" t="e">
        <f t="shared" si="15"/>
        <v>#N/A</v>
      </c>
      <c r="W122" s="4" t="e">
        <f t="shared" si="16"/>
        <v>#N/A</v>
      </c>
      <c r="X122" s="4" t="e">
        <f t="shared" si="17"/>
        <v>#N/A</v>
      </c>
      <c r="Y122" s="4" t="e">
        <f t="shared" si="18"/>
        <v>#N/A</v>
      </c>
      <c r="Z122" s="4" t="e">
        <f t="shared" si="19"/>
        <v>#N/A</v>
      </c>
      <c r="AA122" s="4" t="e">
        <f t="shared" si="20"/>
        <v>#N/A</v>
      </c>
      <c r="AB122" s="4" t="e">
        <f t="shared" si="21"/>
        <v>#N/A</v>
      </c>
      <c r="AC122" s="4" t="e">
        <f t="shared" si="22"/>
        <v>#N/A</v>
      </c>
      <c r="AD122" s="4" t="e">
        <f t="shared" si="23"/>
        <v>#N/A</v>
      </c>
      <c r="AE122" s="4" t="e">
        <f t="shared" si="24"/>
        <v>#N/A</v>
      </c>
      <c r="AF122" s="6" t="str">
        <f>CONCATENATE(AI122,",",AJ122,",",AK122,",",AL122,",",AM122,",",AN122,",",AO122,",",AP122,",",AQ122,",",AR122,",",AS122,",",AT122)</f>
        <v>130,141,,,,,,,,,,</v>
      </c>
      <c r="AH122" s="9">
        <v>130141</v>
      </c>
      <c r="AI122">
        <v>130</v>
      </c>
      <c r="AJ122">
        <v>141</v>
      </c>
    </row>
    <row r="123" spans="1:44">
      <c r="A123" s="1">
        <v>121</v>
      </c>
      <c r="B123" s="3"/>
      <c r="C123" s="4" t="s">
        <v>599</v>
      </c>
      <c r="D123" s="4" t="s">
        <v>562</v>
      </c>
      <c r="E123" s="4" t="s">
        <v>500</v>
      </c>
      <c r="F123" s="4" t="s">
        <v>562</v>
      </c>
      <c r="Q123" s="11" t="s">
        <v>542</v>
      </c>
      <c r="R123" s="10">
        <v>122</v>
      </c>
      <c r="T123" s="4">
        <f t="shared" si="13"/>
        <v>121</v>
      </c>
      <c r="U123" s="4">
        <f t="shared" si="14"/>
        <v>48</v>
      </c>
      <c r="V123" s="4">
        <f t="shared" si="15"/>
        <v>17</v>
      </c>
      <c r="W123" s="4">
        <f t="shared" si="16"/>
        <v>48</v>
      </c>
      <c r="X123" s="4" t="e">
        <f t="shared" si="17"/>
        <v>#N/A</v>
      </c>
      <c r="Y123" s="4" t="e">
        <f t="shared" si="18"/>
        <v>#N/A</v>
      </c>
      <c r="Z123" s="4" t="e">
        <f t="shared" si="19"/>
        <v>#N/A</v>
      </c>
      <c r="AA123" s="4" t="e">
        <f t="shared" si="20"/>
        <v>#N/A</v>
      </c>
      <c r="AB123" s="4" t="e">
        <f t="shared" si="21"/>
        <v>#N/A</v>
      </c>
      <c r="AC123" s="4" t="e">
        <f t="shared" si="22"/>
        <v>#N/A</v>
      </c>
      <c r="AD123" s="4" t="e">
        <f t="shared" si="23"/>
        <v>#N/A</v>
      </c>
      <c r="AE123" s="4" t="e">
        <f t="shared" si="24"/>
        <v>#N/A</v>
      </c>
      <c r="AF123" s="6" t="str">
        <f>CONCATENATE(AI123,",",AJ123,",",AK123,",",AL123,",",AM123,",",AN123,",",AO123,",",AP123,",",AQ123,",",AR123,",",AS123,",",AT123)</f>
        <v>121,48,17,48,,,,,,,,</v>
      </c>
      <c r="AH123" s="6" t="s">
        <v>709</v>
      </c>
      <c r="AI123">
        <v>121</v>
      </c>
      <c r="AJ123">
        <v>48</v>
      </c>
      <c r="AK123">
        <v>17</v>
      </c>
      <c r="AL123">
        <v>48</v>
      </c>
    </row>
    <row r="124" spans="1:44">
      <c r="A124" s="1">
        <v>122</v>
      </c>
      <c r="B124" s="3"/>
      <c r="C124" s="4" t="s">
        <v>504</v>
      </c>
      <c r="D124" s="4" t="s">
        <v>537</v>
      </c>
      <c r="E124" s="4" t="s">
        <v>539</v>
      </c>
      <c r="F124" s="4" t="s">
        <v>593</v>
      </c>
      <c r="Q124" s="11" t="s">
        <v>515</v>
      </c>
      <c r="R124" s="10">
        <v>123</v>
      </c>
      <c r="T124" s="4">
        <f t="shared" si="13"/>
        <v>153</v>
      </c>
      <c r="U124" s="4">
        <f t="shared" si="14"/>
        <v>124</v>
      </c>
      <c r="V124" s="4">
        <f t="shared" si="15"/>
        <v>157</v>
      </c>
      <c r="W124" s="4">
        <f t="shared" si="16"/>
        <v>104</v>
      </c>
      <c r="X124" s="4" t="e">
        <f t="shared" si="17"/>
        <v>#N/A</v>
      </c>
      <c r="Y124" s="4" t="e">
        <f t="shared" si="18"/>
        <v>#N/A</v>
      </c>
      <c r="Z124" s="4" t="e">
        <f t="shared" si="19"/>
        <v>#N/A</v>
      </c>
      <c r="AA124" s="4" t="e">
        <f t="shared" si="20"/>
        <v>#N/A</v>
      </c>
      <c r="AB124" s="4" t="e">
        <f t="shared" si="21"/>
        <v>#N/A</v>
      </c>
      <c r="AC124" s="4" t="e">
        <f t="shared" si="22"/>
        <v>#N/A</v>
      </c>
      <c r="AD124" s="4" t="e">
        <f t="shared" si="23"/>
        <v>#N/A</v>
      </c>
      <c r="AE124" s="4" t="e">
        <f t="shared" si="24"/>
        <v>#N/A</v>
      </c>
      <c r="AF124" s="6" t="str">
        <f>CONCATENATE(AI124,",",AJ124,",",AK124,",",AL124,",",AM124,",",AN124,",",AO124,",",AP124,",",AQ124,",",AR124,",",AS124,",",AT124)</f>
        <v>153,124,157,104,,,,,,,,</v>
      </c>
      <c r="AH124" s="9">
        <v>153124157104</v>
      </c>
      <c r="AI124">
        <v>153</v>
      </c>
      <c r="AJ124">
        <v>124</v>
      </c>
      <c r="AK124">
        <v>157</v>
      </c>
      <c r="AL124">
        <v>104</v>
      </c>
    </row>
    <row r="125" spans="1:44">
      <c r="A125" s="1">
        <v>123</v>
      </c>
      <c r="B125" s="3"/>
      <c r="C125" s="4" t="s">
        <v>374</v>
      </c>
      <c r="D125" s="4" t="s">
        <v>567</v>
      </c>
      <c r="E125" s="4" t="s">
        <v>535</v>
      </c>
      <c r="F125" s="4" t="s">
        <v>563</v>
      </c>
      <c r="G125" s="4" t="s">
        <v>498</v>
      </c>
      <c r="H125" s="4" t="s">
        <v>634</v>
      </c>
      <c r="Q125" s="11" t="s">
        <v>537</v>
      </c>
      <c r="R125" s="10">
        <v>124</v>
      </c>
      <c r="T125" s="4">
        <f t="shared" si="13"/>
        <v>164</v>
      </c>
      <c r="U125" s="4">
        <f t="shared" si="14"/>
        <v>38</v>
      </c>
      <c r="V125" s="4">
        <f t="shared" si="15"/>
        <v>90</v>
      </c>
      <c r="W125" s="4">
        <f t="shared" si="16"/>
        <v>64</v>
      </c>
      <c r="X125" s="4">
        <f t="shared" si="17"/>
        <v>6</v>
      </c>
      <c r="Y125" s="4">
        <f t="shared" si="18"/>
        <v>14</v>
      </c>
      <c r="Z125" s="4" t="e">
        <f t="shared" si="19"/>
        <v>#N/A</v>
      </c>
      <c r="AA125" s="4" t="e">
        <f t="shared" si="20"/>
        <v>#N/A</v>
      </c>
      <c r="AB125" s="4" t="e">
        <f t="shared" si="21"/>
        <v>#N/A</v>
      </c>
      <c r="AC125" s="4" t="e">
        <f t="shared" si="22"/>
        <v>#N/A</v>
      </c>
      <c r="AD125" s="4" t="e">
        <f t="shared" si="23"/>
        <v>#N/A</v>
      </c>
      <c r="AE125" s="4" t="e">
        <f t="shared" si="24"/>
        <v>#N/A</v>
      </c>
      <c r="AF125" s="6" t="str">
        <f>CONCATENATE(AI125,",",AJ125,",",AK125,",",AL125,",",AM125,",",AN125,",",AO125,",",AP125,",",AQ125,",",AR125,",",AS125,",",AT125)</f>
        <v>164,38,90,64,6,14,,,,,,</v>
      </c>
      <c r="AH125" s="6" t="s">
        <v>663</v>
      </c>
      <c r="AI125">
        <v>164</v>
      </c>
      <c r="AJ125">
        <v>38</v>
      </c>
      <c r="AK125">
        <v>90</v>
      </c>
      <c r="AL125">
        <v>64</v>
      </c>
      <c r="AM125">
        <v>6</v>
      </c>
      <c r="AN125">
        <v>14</v>
      </c>
    </row>
    <row r="126" spans="1:44">
      <c r="A126" s="1">
        <v>124</v>
      </c>
      <c r="B126" s="3"/>
      <c r="C126" s="4" t="s">
        <v>587</v>
      </c>
      <c r="D126" s="4" t="s">
        <v>591</v>
      </c>
      <c r="E126" s="4" t="s">
        <v>563</v>
      </c>
      <c r="F126" s="4" t="s">
        <v>567</v>
      </c>
      <c r="G126" s="4" t="s">
        <v>500</v>
      </c>
      <c r="Q126" s="11" t="s">
        <v>541</v>
      </c>
      <c r="R126" s="10">
        <v>125</v>
      </c>
      <c r="T126" s="4">
        <f t="shared" si="13"/>
        <v>94</v>
      </c>
      <c r="U126" s="4">
        <f t="shared" si="14"/>
        <v>143</v>
      </c>
      <c r="V126" s="4">
        <f t="shared" si="15"/>
        <v>64</v>
      </c>
      <c r="W126" s="4">
        <f t="shared" si="16"/>
        <v>38</v>
      </c>
      <c r="X126" s="4">
        <f t="shared" si="17"/>
        <v>17</v>
      </c>
      <c r="Y126" s="4" t="e">
        <f t="shared" si="18"/>
        <v>#N/A</v>
      </c>
      <c r="Z126" s="4" t="e">
        <f t="shared" si="19"/>
        <v>#N/A</v>
      </c>
      <c r="AA126" s="4" t="e">
        <f t="shared" si="20"/>
        <v>#N/A</v>
      </c>
      <c r="AB126" s="4" t="e">
        <f t="shared" si="21"/>
        <v>#N/A</v>
      </c>
      <c r="AC126" s="4" t="e">
        <f t="shared" si="22"/>
        <v>#N/A</v>
      </c>
      <c r="AD126" s="4" t="e">
        <f t="shared" si="23"/>
        <v>#N/A</v>
      </c>
      <c r="AE126" s="4" t="e">
        <f t="shared" si="24"/>
        <v>#N/A</v>
      </c>
      <c r="AF126" s="6" t="str">
        <f>CONCATENATE(AI126,",",AJ126,",",AK126,",",AL126,",",AM126,",",AN126,",",AO126,",",AP126,",",AQ126,",",AR126,",",AS126,",",AT126)</f>
        <v>94,143,64,38,17,,,,,,,</v>
      </c>
      <c r="AH126" s="6" t="s">
        <v>695</v>
      </c>
      <c r="AI126">
        <v>94</v>
      </c>
      <c r="AJ126">
        <v>143</v>
      </c>
      <c r="AK126">
        <v>64</v>
      </c>
      <c r="AL126">
        <v>38</v>
      </c>
      <c r="AM126">
        <v>17</v>
      </c>
    </row>
    <row r="127" spans="1:44">
      <c r="A127" s="1">
        <v>125</v>
      </c>
      <c r="B127" s="3"/>
      <c r="C127" s="4" t="s">
        <v>562</v>
      </c>
      <c r="D127" s="4" t="s">
        <v>492</v>
      </c>
      <c r="E127" s="4" t="s">
        <v>635</v>
      </c>
      <c r="Q127" s="11" t="s">
        <v>637</v>
      </c>
      <c r="R127" s="10">
        <v>126</v>
      </c>
      <c r="T127" s="4">
        <f t="shared" si="13"/>
        <v>48</v>
      </c>
      <c r="U127" s="4">
        <f t="shared" si="14"/>
        <v>163</v>
      </c>
      <c r="V127" s="4">
        <f t="shared" si="15"/>
        <v>138</v>
      </c>
      <c r="W127" s="4" t="e">
        <f t="shared" si="16"/>
        <v>#N/A</v>
      </c>
      <c r="X127" s="4" t="e">
        <f t="shared" si="17"/>
        <v>#N/A</v>
      </c>
      <c r="Y127" s="4" t="e">
        <f t="shared" si="18"/>
        <v>#N/A</v>
      </c>
      <c r="Z127" s="4" t="e">
        <f t="shared" si="19"/>
        <v>#N/A</v>
      </c>
      <c r="AA127" s="4" t="e">
        <f t="shared" si="20"/>
        <v>#N/A</v>
      </c>
      <c r="AB127" s="4" t="e">
        <f t="shared" si="21"/>
        <v>#N/A</v>
      </c>
      <c r="AC127" s="4" t="e">
        <f t="shared" si="22"/>
        <v>#N/A</v>
      </c>
      <c r="AD127" s="4" t="e">
        <f t="shared" si="23"/>
        <v>#N/A</v>
      </c>
      <c r="AE127" s="4" t="e">
        <f t="shared" si="24"/>
        <v>#N/A</v>
      </c>
      <c r="AF127" s="6" t="str">
        <f>CONCATENATE(AI127,",",AJ127,",",AK127,",",AL127,",",AM127,",",AN127,",",AO127,",",AP127,",",AQ127,",",AR127,",",AS127,",",AT127)</f>
        <v>48,163,138,,,,,,,,,</v>
      </c>
      <c r="AH127" s="9">
        <v>48163138</v>
      </c>
      <c r="AI127">
        <v>48</v>
      </c>
      <c r="AJ127">
        <v>163</v>
      </c>
      <c r="AK127">
        <v>138</v>
      </c>
    </row>
    <row r="128" spans="1:44">
      <c r="A128" s="1">
        <v>126</v>
      </c>
      <c r="B128" s="3"/>
      <c r="C128" s="4" t="s">
        <v>528</v>
      </c>
      <c r="D128" s="4" t="s">
        <v>380</v>
      </c>
      <c r="E128" s="4" t="s">
        <v>492</v>
      </c>
      <c r="F128" s="4" t="s">
        <v>530</v>
      </c>
      <c r="G128" s="4" t="s">
        <v>491</v>
      </c>
      <c r="H128" s="4" t="s">
        <v>531</v>
      </c>
      <c r="I128" s="4" t="s">
        <v>532</v>
      </c>
      <c r="J128" s="4" t="s">
        <v>533</v>
      </c>
      <c r="K128" s="4" t="s">
        <v>534</v>
      </c>
      <c r="L128" s="4" t="s">
        <v>535</v>
      </c>
      <c r="Q128" s="11" t="s">
        <v>613</v>
      </c>
      <c r="R128" s="10">
        <v>127</v>
      </c>
      <c r="T128" s="4">
        <f t="shared" si="13"/>
        <v>95</v>
      </c>
      <c r="U128" s="4">
        <f t="shared" si="14"/>
        <v>59</v>
      </c>
      <c r="V128" s="4">
        <f t="shared" si="15"/>
        <v>163</v>
      </c>
      <c r="W128" s="4">
        <f t="shared" si="16"/>
        <v>161</v>
      </c>
      <c r="X128" s="4">
        <f t="shared" si="17"/>
        <v>58</v>
      </c>
      <c r="Y128" s="4">
        <f t="shared" si="18"/>
        <v>40</v>
      </c>
      <c r="Z128" s="4">
        <f t="shared" si="19"/>
        <v>57</v>
      </c>
      <c r="AA128" s="4">
        <f t="shared" si="20"/>
        <v>39</v>
      </c>
      <c r="AB128" s="4">
        <f t="shared" si="21"/>
        <v>34</v>
      </c>
      <c r="AC128" s="4">
        <f t="shared" si="22"/>
        <v>90</v>
      </c>
      <c r="AD128" s="4" t="e">
        <f t="shared" si="23"/>
        <v>#N/A</v>
      </c>
      <c r="AE128" s="4" t="e">
        <f t="shared" si="24"/>
        <v>#N/A</v>
      </c>
      <c r="AF128" s="6" t="str">
        <f>CONCATENATE(AI128,",",AJ128,",",AK128,",",AL128,",",AM128,",",AN128,",",AO128,",",AP128,",",AQ128,",",AR128,",",AS128,",",AT128)</f>
        <v>95,59,163,161,58,40,57,39,34,90,,</v>
      </c>
      <c r="AH128" s="6" t="s">
        <v>674</v>
      </c>
      <c r="AI128">
        <v>95</v>
      </c>
      <c r="AJ128">
        <v>59</v>
      </c>
      <c r="AK128">
        <v>163</v>
      </c>
      <c r="AL128">
        <v>161</v>
      </c>
      <c r="AM128">
        <v>58</v>
      </c>
      <c r="AN128">
        <v>40</v>
      </c>
      <c r="AO128">
        <v>57</v>
      </c>
      <c r="AP128">
        <v>39</v>
      </c>
      <c r="AQ128">
        <v>34</v>
      </c>
      <c r="AR128">
        <v>90</v>
      </c>
    </row>
    <row r="129" spans="1:40">
      <c r="A129" s="1">
        <v>127</v>
      </c>
      <c r="B129" s="3"/>
      <c r="C129" s="4" t="s">
        <v>535</v>
      </c>
      <c r="D129" s="4" t="s">
        <v>563</v>
      </c>
      <c r="E129" s="4" t="s">
        <v>374</v>
      </c>
      <c r="F129" s="4" t="s">
        <v>636</v>
      </c>
      <c r="G129" s="4" t="s">
        <v>583</v>
      </c>
      <c r="H129" s="4" t="s">
        <v>637</v>
      </c>
      <c r="Q129" s="11" t="s">
        <v>645</v>
      </c>
      <c r="R129" s="10">
        <v>128</v>
      </c>
      <c r="T129" s="4">
        <f t="shared" si="13"/>
        <v>90</v>
      </c>
      <c r="U129" s="4">
        <f t="shared" si="14"/>
        <v>64</v>
      </c>
      <c r="V129" s="4">
        <f t="shared" si="15"/>
        <v>164</v>
      </c>
      <c r="W129" s="4">
        <f t="shared" si="16"/>
        <v>162</v>
      </c>
      <c r="X129" s="4">
        <f t="shared" si="17"/>
        <v>169</v>
      </c>
      <c r="Y129" s="4">
        <f t="shared" si="18"/>
        <v>126</v>
      </c>
      <c r="Z129" s="4" t="e">
        <f t="shared" si="19"/>
        <v>#N/A</v>
      </c>
      <c r="AA129" s="4" t="e">
        <f t="shared" si="20"/>
        <v>#N/A</v>
      </c>
      <c r="AB129" s="4" t="e">
        <f t="shared" si="21"/>
        <v>#N/A</v>
      </c>
      <c r="AC129" s="4" t="e">
        <f t="shared" si="22"/>
        <v>#N/A</v>
      </c>
      <c r="AD129" s="4" t="e">
        <f t="shared" si="23"/>
        <v>#N/A</v>
      </c>
      <c r="AE129" s="4" t="e">
        <f t="shared" si="24"/>
        <v>#N/A</v>
      </c>
      <c r="AF129" s="6" t="str">
        <f>CONCATENATE(AI129,",",AJ129,",",AK129,",",AL129,",",AM129,",",AN129,",",AO129,",",AP129,",",AQ129,",",AR129,",",AS129,",",AT129)</f>
        <v>90,64,164,162,169,126,,,,,,</v>
      </c>
      <c r="AH129" s="6" t="s">
        <v>664</v>
      </c>
      <c r="AI129">
        <v>90</v>
      </c>
      <c r="AJ129">
        <v>64</v>
      </c>
      <c r="AK129">
        <v>164</v>
      </c>
      <c r="AL129">
        <v>162</v>
      </c>
      <c r="AM129">
        <v>169</v>
      </c>
      <c r="AN129">
        <v>126</v>
      </c>
    </row>
    <row r="130" spans="1:40">
      <c r="A130" s="1">
        <v>128</v>
      </c>
      <c r="B130" s="3"/>
      <c r="C130" s="4" t="s">
        <v>500</v>
      </c>
      <c r="D130" s="4" t="s">
        <v>535</v>
      </c>
      <c r="E130" s="4" t="s">
        <v>488</v>
      </c>
      <c r="F130" s="4" t="s">
        <v>638</v>
      </c>
      <c r="Q130" s="11" t="s">
        <v>646</v>
      </c>
      <c r="R130" s="10">
        <v>129</v>
      </c>
      <c r="T130" s="4">
        <f t="shared" si="13"/>
        <v>17</v>
      </c>
      <c r="U130" s="4">
        <f t="shared" si="14"/>
        <v>90</v>
      </c>
      <c r="V130" s="4">
        <f t="shared" si="15"/>
        <v>65</v>
      </c>
      <c r="W130" s="4">
        <f t="shared" si="16"/>
        <v>78</v>
      </c>
      <c r="X130" s="4" t="e">
        <f t="shared" si="17"/>
        <v>#N/A</v>
      </c>
      <c r="Y130" s="4" t="e">
        <f t="shared" si="18"/>
        <v>#N/A</v>
      </c>
      <c r="Z130" s="4" t="e">
        <f t="shared" si="19"/>
        <v>#N/A</v>
      </c>
      <c r="AA130" s="4" t="e">
        <f t="shared" si="20"/>
        <v>#N/A</v>
      </c>
      <c r="AB130" s="4" t="e">
        <f t="shared" si="21"/>
        <v>#N/A</v>
      </c>
      <c r="AC130" s="4" t="e">
        <f t="shared" si="22"/>
        <v>#N/A</v>
      </c>
      <c r="AD130" s="4" t="e">
        <f t="shared" si="23"/>
        <v>#N/A</v>
      </c>
      <c r="AE130" s="4" t="e">
        <f t="shared" si="24"/>
        <v>#N/A</v>
      </c>
      <c r="AF130" s="6" t="str">
        <f>CONCATENATE(AI130,",",AJ130,",",AK130,",",AL130,",",AM130,",",AN130,",",AO130,",",AP130,",",AQ130,",",AR130,",",AS130,",",AT130)</f>
        <v>17,90,65,78,,,,,,,,</v>
      </c>
      <c r="AH130" s="6" t="s">
        <v>710</v>
      </c>
      <c r="AI130">
        <v>17</v>
      </c>
      <c r="AJ130">
        <v>90</v>
      </c>
      <c r="AK130">
        <v>65</v>
      </c>
      <c r="AL130">
        <v>78</v>
      </c>
    </row>
    <row r="131" spans="1:40">
      <c r="A131" s="1">
        <v>129</v>
      </c>
      <c r="B131" s="3"/>
      <c r="C131" s="4" t="s">
        <v>639</v>
      </c>
      <c r="D131" s="4" t="s">
        <v>502</v>
      </c>
      <c r="Q131" s="11" t="s">
        <v>633</v>
      </c>
      <c r="R131" s="10">
        <v>130</v>
      </c>
      <c r="T131" s="4">
        <f t="shared" ref="T131:T139" si="25">VLOOKUP(C131,$Q$2:$R$170,2,0)</f>
        <v>37</v>
      </c>
      <c r="U131" s="4">
        <f t="shared" ref="U131:U139" si="26">VLOOKUP(D131,$Q$2:$R$170,2,0)</f>
        <v>152</v>
      </c>
      <c r="V131" s="4" t="e">
        <f t="shared" ref="V131:V139" si="27">VLOOKUP(E131,$Q$2:$R$170,2,0)</f>
        <v>#N/A</v>
      </c>
      <c r="W131" s="4" t="e">
        <f t="shared" ref="W131:W139" si="28">VLOOKUP(F131,$Q$2:$R$170,2,0)</f>
        <v>#N/A</v>
      </c>
      <c r="X131" s="4" t="e">
        <f t="shared" ref="X131:X139" si="29">VLOOKUP(G131,$Q$2:$R$170,2,0)</f>
        <v>#N/A</v>
      </c>
      <c r="Y131" s="4" t="e">
        <f t="shared" ref="Y131:Y139" si="30">VLOOKUP(H131,$Q$2:$R$170,2,0)</f>
        <v>#N/A</v>
      </c>
      <c r="Z131" s="4" t="e">
        <f t="shared" ref="Z131:Z139" si="31">VLOOKUP(I131,$Q$2:$R$170,2,0)</f>
        <v>#N/A</v>
      </c>
      <c r="AA131" s="4" t="e">
        <f t="shared" ref="AA131:AA139" si="32">VLOOKUP(J131,$Q$2:$R$170,2,0)</f>
        <v>#N/A</v>
      </c>
      <c r="AB131" s="4" t="e">
        <f t="shared" ref="AB131:AB139" si="33">VLOOKUP(K131,$Q$2:$R$170,2,0)</f>
        <v>#N/A</v>
      </c>
      <c r="AC131" s="4" t="e">
        <f t="shared" ref="AC131:AC139" si="34">VLOOKUP(L131,$Q$2:$R$170,2,0)</f>
        <v>#N/A</v>
      </c>
      <c r="AD131" s="4" t="e">
        <f t="shared" ref="AD131:AD139" si="35">VLOOKUP(M131,$Q$2:$R$170,2,0)</f>
        <v>#N/A</v>
      </c>
      <c r="AE131" s="4" t="e">
        <f t="shared" ref="AE131:AE139" si="36">VLOOKUP(N131,$Q$2:$R$170,2,0)</f>
        <v>#N/A</v>
      </c>
      <c r="AF131" s="6" t="str">
        <f>CONCATENATE(AI131,",",AJ131,",",AK131,",",AL131,",",AM131,",",AN131,",",AO131,",",AP131,",",AQ131,",",AR131,",",AS131,",",AT131)</f>
        <v>37,152,,,,,,,,,,</v>
      </c>
      <c r="AH131" s="9">
        <v>37152</v>
      </c>
      <c r="AI131">
        <v>37</v>
      </c>
      <c r="AJ131">
        <v>152</v>
      </c>
    </row>
    <row r="132" spans="1:40">
      <c r="A132" s="1">
        <v>130</v>
      </c>
      <c r="B132" s="3"/>
      <c r="C132" s="4" t="s">
        <v>640</v>
      </c>
      <c r="D132" s="4" t="s">
        <v>460</v>
      </c>
      <c r="E132" s="4" t="s">
        <v>500</v>
      </c>
      <c r="Q132" s="11" t="s">
        <v>556</v>
      </c>
      <c r="R132" s="10">
        <v>131</v>
      </c>
      <c r="T132" s="4">
        <f t="shared" si="25"/>
        <v>105</v>
      </c>
      <c r="U132" s="4">
        <f t="shared" si="26"/>
        <v>155</v>
      </c>
      <c r="V132" s="4">
        <f t="shared" si="27"/>
        <v>17</v>
      </c>
      <c r="W132" s="4" t="e">
        <f t="shared" si="28"/>
        <v>#N/A</v>
      </c>
      <c r="X132" s="4" t="e">
        <f t="shared" si="29"/>
        <v>#N/A</v>
      </c>
      <c r="Y132" s="4" t="e">
        <f t="shared" si="30"/>
        <v>#N/A</v>
      </c>
      <c r="Z132" s="4" t="e">
        <f t="shared" si="31"/>
        <v>#N/A</v>
      </c>
      <c r="AA132" s="4" t="e">
        <f t="shared" si="32"/>
        <v>#N/A</v>
      </c>
      <c r="AB132" s="4" t="e">
        <f t="shared" si="33"/>
        <v>#N/A</v>
      </c>
      <c r="AC132" s="4" t="e">
        <f t="shared" si="34"/>
        <v>#N/A</v>
      </c>
      <c r="AD132" s="4" t="e">
        <f t="shared" si="35"/>
        <v>#N/A</v>
      </c>
      <c r="AE132" s="4" t="e">
        <f t="shared" si="36"/>
        <v>#N/A</v>
      </c>
      <c r="AF132" s="6" t="str">
        <f>CONCATENATE(AI132,",",AJ132,",",AK132,",",AL132,",",AM132,",",AN132,",",AO132,",",AP132,",",AQ132,",",AR132,",",AS132,",",AT132)</f>
        <v>105,155,17,,,,,,,,,</v>
      </c>
      <c r="AH132" s="6" t="s">
        <v>665</v>
      </c>
      <c r="AI132">
        <v>105</v>
      </c>
      <c r="AJ132">
        <v>155</v>
      </c>
      <c r="AK132">
        <v>17</v>
      </c>
    </row>
    <row r="133" spans="1:40">
      <c r="A133" s="1">
        <v>131</v>
      </c>
      <c r="B133" s="3"/>
      <c r="C133" s="4" t="s">
        <v>460</v>
      </c>
      <c r="Q133" s="11" t="s">
        <v>490</v>
      </c>
      <c r="R133" s="10">
        <v>132</v>
      </c>
      <c r="T133" s="4">
        <f t="shared" si="25"/>
        <v>155</v>
      </c>
      <c r="U133" s="4" t="e">
        <f t="shared" si="26"/>
        <v>#N/A</v>
      </c>
      <c r="V133" s="4" t="e">
        <f t="shared" si="27"/>
        <v>#N/A</v>
      </c>
      <c r="W133" s="4" t="e">
        <f t="shared" si="28"/>
        <v>#N/A</v>
      </c>
      <c r="X133" s="4" t="e">
        <f t="shared" si="29"/>
        <v>#N/A</v>
      </c>
      <c r="Y133" s="4" t="e">
        <f t="shared" si="30"/>
        <v>#N/A</v>
      </c>
      <c r="Z133" s="4" t="e">
        <f t="shared" si="31"/>
        <v>#N/A</v>
      </c>
      <c r="AA133" s="4" t="e">
        <f t="shared" si="32"/>
        <v>#N/A</v>
      </c>
      <c r="AB133" s="4" t="e">
        <f t="shared" si="33"/>
        <v>#N/A</v>
      </c>
      <c r="AC133" s="4" t="e">
        <f t="shared" si="34"/>
        <v>#N/A</v>
      </c>
      <c r="AD133" s="4" t="e">
        <f t="shared" si="35"/>
        <v>#N/A</v>
      </c>
      <c r="AE133" s="4" t="e">
        <f t="shared" si="36"/>
        <v>#N/A</v>
      </c>
      <c r="AF133" s="6" t="str">
        <f>CONCATENATE(AI133,",",AJ133,",",AK133,",",AL133,",",AM133,",",AN133,",",AO133,",",AP133,",",AQ133,",",AR133,",",AS133,",",AT133)</f>
        <v>155,,,,,,,,,,,</v>
      </c>
      <c r="AH133" s="6">
        <v>155</v>
      </c>
      <c r="AI133">
        <v>155</v>
      </c>
    </row>
    <row r="134" spans="1:40">
      <c r="A134" s="1">
        <v>132</v>
      </c>
      <c r="B134" s="3"/>
      <c r="C134" s="4" t="s">
        <v>562</v>
      </c>
      <c r="D134" s="4" t="s">
        <v>492</v>
      </c>
      <c r="E134" s="4" t="s">
        <v>500</v>
      </c>
      <c r="F134" s="4" t="s">
        <v>530</v>
      </c>
      <c r="G134" s="4" t="s">
        <v>599</v>
      </c>
      <c r="Q134" s="11" t="s">
        <v>576</v>
      </c>
      <c r="R134" s="10">
        <v>133</v>
      </c>
      <c r="T134" s="4">
        <f t="shared" si="25"/>
        <v>48</v>
      </c>
      <c r="U134" s="4">
        <f t="shared" si="26"/>
        <v>163</v>
      </c>
      <c r="V134" s="4">
        <f t="shared" si="27"/>
        <v>17</v>
      </c>
      <c r="W134" s="4">
        <f t="shared" si="28"/>
        <v>161</v>
      </c>
      <c r="X134" s="4">
        <f t="shared" si="29"/>
        <v>121</v>
      </c>
      <c r="Y134" s="4" t="e">
        <f t="shared" si="30"/>
        <v>#N/A</v>
      </c>
      <c r="Z134" s="4" t="e">
        <f t="shared" si="31"/>
        <v>#N/A</v>
      </c>
      <c r="AA134" s="4" t="e">
        <f t="shared" si="32"/>
        <v>#N/A</v>
      </c>
      <c r="AB134" s="4" t="e">
        <f t="shared" si="33"/>
        <v>#N/A</v>
      </c>
      <c r="AC134" s="4" t="e">
        <f t="shared" si="34"/>
        <v>#N/A</v>
      </c>
      <c r="AD134" s="4" t="e">
        <f t="shared" si="35"/>
        <v>#N/A</v>
      </c>
      <c r="AE134" s="4" t="e">
        <f t="shared" si="36"/>
        <v>#N/A</v>
      </c>
      <c r="AF134" s="6" t="str">
        <f>CONCATENATE(AI134,",",AJ134,",",AK134,",",AL134,",",AM134,",",AN134,",",AO134,",",AP134,",",AQ134,",",AR134,",",AS134,",",AT134)</f>
        <v>48,163,17,161,121,,,,,,,</v>
      </c>
      <c r="AH134" s="6" t="s">
        <v>696</v>
      </c>
      <c r="AI134">
        <v>48</v>
      </c>
      <c r="AJ134">
        <v>163</v>
      </c>
      <c r="AK134">
        <v>17</v>
      </c>
      <c r="AL134">
        <v>161</v>
      </c>
      <c r="AM134">
        <v>121</v>
      </c>
    </row>
    <row r="135" spans="1:40">
      <c r="A135" s="1">
        <v>133</v>
      </c>
      <c r="B135" s="3"/>
      <c r="C135" s="4" t="s">
        <v>419</v>
      </c>
      <c r="Q135" s="11" t="s">
        <v>517</v>
      </c>
      <c r="R135" s="10">
        <v>134</v>
      </c>
      <c r="T135" s="4">
        <f t="shared" si="25"/>
        <v>70</v>
      </c>
      <c r="U135" s="4" t="e">
        <f t="shared" si="26"/>
        <v>#N/A</v>
      </c>
      <c r="V135" s="4" t="e">
        <f t="shared" si="27"/>
        <v>#N/A</v>
      </c>
      <c r="W135" s="4" t="e">
        <f t="shared" si="28"/>
        <v>#N/A</v>
      </c>
      <c r="X135" s="4" t="e">
        <f t="shared" si="29"/>
        <v>#N/A</v>
      </c>
      <c r="Y135" s="4" t="e">
        <f t="shared" si="30"/>
        <v>#N/A</v>
      </c>
      <c r="Z135" s="4" t="e">
        <f t="shared" si="31"/>
        <v>#N/A</v>
      </c>
      <c r="AA135" s="4" t="e">
        <f t="shared" si="32"/>
        <v>#N/A</v>
      </c>
      <c r="AB135" s="4" t="e">
        <f t="shared" si="33"/>
        <v>#N/A</v>
      </c>
      <c r="AC135" s="4" t="e">
        <f t="shared" si="34"/>
        <v>#N/A</v>
      </c>
      <c r="AD135" s="4" t="e">
        <f t="shared" si="35"/>
        <v>#N/A</v>
      </c>
      <c r="AE135" s="4" t="e">
        <f t="shared" si="36"/>
        <v>#N/A</v>
      </c>
      <c r="AF135" s="6" t="str">
        <f>CONCATENATE(AI135,",",AJ135,",",AK135,",",AL135,",",AM135,",",AN135,",",AO135,",",AP135,",",AQ135,",",AR135,",",AS135,",",AT135)</f>
        <v>70,,,,,,,,,,,</v>
      </c>
      <c r="AH135" s="6">
        <v>70</v>
      </c>
      <c r="AI135">
        <v>70</v>
      </c>
    </row>
    <row r="136" spans="1:40">
      <c r="A136" s="1">
        <v>134</v>
      </c>
      <c r="B136" s="3"/>
      <c r="C136" s="4" t="s">
        <v>491</v>
      </c>
      <c r="D136" s="4" t="s">
        <v>541</v>
      </c>
      <c r="E136" s="4" t="s">
        <v>591</v>
      </c>
      <c r="F136" s="4" t="s">
        <v>602</v>
      </c>
      <c r="G136" s="4" t="s">
        <v>641</v>
      </c>
      <c r="Q136" s="11" t="s">
        <v>628</v>
      </c>
      <c r="R136" s="10">
        <v>135</v>
      </c>
      <c r="T136" s="4">
        <f t="shared" si="25"/>
        <v>58</v>
      </c>
      <c r="U136" s="4">
        <f t="shared" si="26"/>
        <v>125</v>
      </c>
      <c r="V136" s="4">
        <f t="shared" si="27"/>
        <v>143</v>
      </c>
      <c r="W136" s="4">
        <f t="shared" si="28"/>
        <v>82</v>
      </c>
      <c r="X136" s="4">
        <f t="shared" si="29"/>
        <v>145</v>
      </c>
      <c r="Y136" s="4" t="e">
        <f t="shared" si="30"/>
        <v>#N/A</v>
      </c>
      <c r="Z136" s="4" t="e">
        <f t="shared" si="31"/>
        <v>#N/A</v>
      </c>
      <c r="AA136" s="4" t="e">
        <f t="shared" si="32"/>
        <v>#N/A</v>
      </c>
      <c r="AB136" s="4" t="e">
        <f t="shared" si="33"/>
        <v>#N/A</v>
      </c>
      <c r="AC136" s="4" t="e">
        <f t="shared" si="34"/>
        <v>#N/A</v>
      </c>
      <c r="AD136" s="4" t="e">
        <f t="shared" si="35"/>
        <v>#N/A</v>
      </c>
      <c r="AE136" s="4" t="e">
        <f t="shared" si="36"/>
        <v>#N/A</v>
      </c>
      <c r="AF136" s="6" t="str">
        <f>CONCATENATE(AI136,",",AJ136,",",AK136,",",AL136,",",AM136,",",AN136,",",AO136,",",AP136,",",AQ136,",",AR136,",",AS136,",",AT136)</f>
        <v>58,125,143,82,145,,,,,,,</v>
      </c>
      <c r="AH136" s="6" t="s">
        <v>697</v>
      </c>
      <c r="AI136">
        <v>58</v>
      </c>
      <c r="AJ136">
        <v>125</v>
      </c>
      <c r="AK136">
        <v>143</v>
      </c>
      <c r="AL136">
        <v>82</v>
      </c>
      <c r="AM136">
        <v>145</v>
      </c>
    </row>
    <row r="137" spans="1:40">
      <c r="A137" s="1">
        <v>135</v>
      </c>
      <c r="B137" s="3"/>
      <c r="C137" s="4" t="s">
        <v>518</v>
      </c>
      <c r="D137" s="4" t="s">
        <v>642</v>
      </c>
      <c r="E137" s="4" t="s">
        <v>563</v>
      </c>
      <c r="F137" s="4" t="s">
        <v>643</v>
      </c>
      <c r="Q137" s="11" t="s">
        <v>588</v>
      </c>
      <c r="R137" s="10">
        <v>136</v>
      </c>
      <c r="T137" s="4">
        <f t="shared" si="25"/>
        <v>119</v>
      </c>
      <c r="U137" s="4">
        <f t="shared" si="26"/>
        <v>43</v>
      </c>
      <c r="V137" s="4">
        <f t="shared" si="27"/>
        <v>64</v>
      </c>
      <c r="W137" s="4">
        <f t="shared" si="28"/>
        <v>69</v>
      </c>
      <c r="X137" s="4" t="e">
        <f t="shared" si="29"/>
        <v>#N/A</v>
      </c>
      <c r="Y137" s="4" t="e">
        <f t="shared" si="30"/>
        <v>#N/A</v>
      </c>
      <c r="Z137" s="4" t="e">
        <f t="shared" si="31"/>
        <v>#N/A</v>
      </c>
      <c r="AA137" s="4" t="e">
        <f t="shared" si="32"/>
        <v>#N/A</v>
      </c>
      <c r="AB137" s="4" t="e">
        <f t="shared" si="33"/>
        <v>#N/A</v>
      </c>
      <c r="AC137" s="4" t="e">
        <f t="shared" si="34"/>
        <v>#N/A</v>
      </c>
      <c r="AD137" s="4" t="e">
        <f t="shared" si="35"/>
        <v>#N/A</v>
      </c>
      <c r="AE137" s="4" t="e">
        <f t="shared" si="36"/>
        <v>#N/A</v>
      </c>
      <c r="AF137" s="6" t="str">
        <f>CONCATENATE(AI137,",",AJ137,",",AK137,",",AL137,",",AM137,",",AN137,",",AO137,",",AP137,",",AQ137,",",AR137,",",AS137,",",AT137)</f>
        <v>119,43,64,69,,,,,,,,</v>
      </c>
      <c r="AH137" s="6" t="s">
        <v>711</v>
      </c>
      <c r="AI137">
        <v>119</v>
      </c>
      <c r="AJ137">
        <v>43</v>
      </c>
      <c r="AK137">
        <v>64</v>
      </c>
      <c r="AL137">
        <v>69</v>
      </c>
    </row>
    <row r="138" spans="1:40">
      <c r="A138" s="1">
        <v>136</v>
      </c>
      <c r="B138" s="3"/>
      <c r="C138" s="4" t="s">
        <v>487</v>
      </c>
      <c r="D138" s="4" t="s">
        <v>524</v>
      </c>
      <c r="E138" s="4" t="s">
        <v>500</v>
      </c>
      <c r="F138" s="4" t="s">
        <v>504</v>
      </c>
      <c r="G138" s="4" t="s">
        <v>525</v>
      </c>
      <c r="Q138" s="11" t="s">
        <v>581</v>
      </c>
      <c r="R138" s="10">
        <v>137</v>
      </c>
      <c r="T138" s="4">
        <f t="shared" si="25"/>
        <v>60</v>
      </c>
      <c r="U138" s="4">
        <f t="shared" si="26"/>
        <v>67</v>
      </c>
      <c r="V138" s="4">
        <f t="shared" si="27"/>
        <v>17</v>
      </c>
      <c r="W138" s="4">
        <f t="shared" si="28"/>
        <v>153</v>
      </c>
      <c r="X138" s="4">
        <f t="shared" si="29"/>
        <v>84</v>
      </c>
      <c r="Y138" s="4" t="e">
        <f t="shared" si="30"/>
        <v>#N/A</v>
      </c>
      <c r="Z138" s="4" t="e">
        <f t="shared" si="31"/>
        <v>#N/A</v>
      </c>
      <c r="AA138" s="4" t="e">
        <f t="shared" si="32"/>
        <v>#N/A</v>
      </c>
      <c r="AB138" s="4" t="e">
        <f t="shared" si="33"/>
        <v>#N/A</v>
      </c>
      <c r="AC138" s="4" t="e">
        <f t="shared" si="34"/>
        <v>#N/A</v>
      </c>
      <c r="AD138" s="4" t="e">
        <f t="shared" si="35"/>
        <v>#N/A</v>
      </c>
      <c r="AE138" s="4" t="e">
        <f t="shared" si="36"/>
        <v>#N/A</v>
      </c>
      <c r="AF138" s="6" t="str">
        <f>CONCATENATE(AI138,",",AJ138,",",AK138,",",AL138,",",AM138,",",AN138,",",AO138,",",AP138,",",AQ138,",",AR138,",",AS138,",",AT138)</f>
        <v>60,67,17,153,84,,,,,,,</v>
      </c>
      <c r="AH138" s="6" t="s">
        <v>683</v>
      </c>
      <c r="AI138">
        <v>60</v>
      </c>
      <c r="AJ138">
        <v>67</v>
      </c>
      <c r="AK138">
        <v>17</v>
      </c>
      <c r="AL138">
        <v>153</v>
      </c>
      <c r="AM138">
        <v>84</v>
      </c>
    </row>
    <row r="139" spans="1:40">
      <c r="A139" s="1">
        <v>137</v>
      </c>
      <c r="B139" s="3"/>
      <c r="C139" s="4" t="s">
        <v>497</v>
      </c>
      <c r="D139" s="4" t="s">
        <v>498</v>
      </c>
      <c r="E139" s="4" t="s">
        <v>644</v>
      </c>
      <c r="F139" s="4" t="s">
        <v>645</v>
      </c>
      <c r="G139" s="4" t="s">
        <v>646</v>
      </c>
      <c r="H139" s="4" t="s">
        <v>492</v>
      </c>
      <c r="Q139" s="11" t="s">
        <v>635</v>
      </c>
      <c r="R139" s="10">
        <v>138</v>
      </c>
      <c r="T139" s="4">
        <f t="shared" si="25"/>
        <v>15</v>
      </c>
      <c r="U139" s="4">
        <f t="shared" si="26"/>
        <v>6</v>
      </c>
      <c r="V139" s="4">
        <f t="shared" si="27"/>
        <v>21</v>
      </c>
      <c r="W139" s="4">
        <f t="shared" si="28"/>
        <v>128</v>
      </c>
      <c r="X139" s="4">
        <f t="shared" si="29"/>
        <v>129</v>
      </c>
      <c r="Y139" s="4">
        <f t="shared" si="30"/>
        <v>163</v>
      </c>
      <c r="Z139" s="4" t="e">
        <f t="shared" si="31"/>
        <v>#N/A</v>
      </c>
      <c r="AA139" s="4" t="e">
        <f t="shared" si="32"/>
        <v>#N/A</v>
      </c>
      <c r="AB139" s="4" t="e">
        <f t="shared" si="33"/>
        <v>#N/A</v>
      </c>
      <c r="AC139" s="4" t="e">
        <f t="shared" si="34"/>
        <v>#N/A</v>
      </c>
      <c r="AD139" s="4" t="e">
        <f t="shared" si="35"/>
        <v>#N/A</v>
      </c>
      <c r="AE139" s="4" t="e">
        <f t="shared" si="36"/>
        <v>#N/A</v>
      </c>
      <c r="AF139" s="6" t="str">
        <f>CONCATENATE(AI139,",",AJ139,",",AK139,",",AL139,",",AM139,",",AN139,",",AO139,",",AP139,",",AQ139,",",AR139,",",AS139,",",AT139)</f>
        <v>15,6,21,128,129,163,,,,,,</v>
      </c>
      <c r="AH139" s="6" t="s">
        <v>666</v>
      </c>
      <c r="AI139">
        <v>15</v>
      </c>
      <c r="AJ139">
        <v>6</v>
      </c>
      <c r="AK139">
        <v>21</v>
      </c>
      <c r="AL139">
        <v>128</v>
      </c>
      <c r="AM139">
        <v>129</v>
      </c>
      <c r="AN139">
        <v>163</v>
      </c>
    </row>
    <row r="140" spans="1:40" s="6" customFormat="1">
      <c r="Q140" s="11" t="s">
        <v>582</v>
      </c>
      <c r="R140" s="10">
        <v>139</v>
      </c>
    </row>
    <row r="141" spans="1:40">
      <c r="Q141" s="11" t="s">
        <v>596</v>
      </c>
      <c r="R141" s="10">
        <v>140</v>
      </c>
    </row>
    <row r="142" spans="1:40">
      <c r="Q142" s="11" t="s">
        <v>627</v>
      </c>
      <c r="R142" s="10">
        <v>141</v>
      </c>
    </row>
    <row r="143" spans="1:40">
      <c r="Q143" s="11" t="s">
        <v>623</v>
      </c>
      <c r="R143" s="10">
        <v>142</v>
      </c>
    </row>
    <row r="144" spans="1:40">
      <c r="Q144" s="11" t="s">
        <v>591</v>
      </c>
      <c r="R144" s="10">
        <v>143</v>
      </c>
    </row>
    <row r="145" spans="17:18">
      <c r="Q145" s="11" t="s">
        <v>526</v>
      </c>
      <c r="R145" s="10">
        <v>144</v>
      </c>
    </row>
    <row r="146" spans="17:18">
      <c r="Q146" s="11" t="s">
        <v>641</v>
      </c>
      <c r="R146" s="10">
        <v>145</v>
      </c>
    </row>
    <row r="147" spans="17:18">
      <c r="Q147" s="11" t="s">
        <v>544</v>
      </c>
      <c r="R147" s="10">
        <v>146</v>
      </c>
    </row>
    <row r="148" spans="17:18">
      <c r="Q148" s="11" t="s">
        <v>507</v>
      </c>
      <c r="R148" s="10">
        <v>147</v>
      </c>
    </row>
    <row r="149" spans="17:18">
      <c r="Q149" s="11" t="s">
        <v>598</v>
      </c>
      <c r="R149" s="10">
        <v>148</v>
      </c>
    </row>
    <row r="150" spans="17:18">
      <c r="Q150" s="11" t="s">
        <v>399</v>
      </c>
      <c r="R150" s="10">
        <v>149</v>
      </c>
    </row>
    <row r="151" spans="17:18">
      <c r="Q151" s="11" t="s">
        <v>584</v>
      </c>
      <c r="R151" s="10">
        <v>150</v>
      </c>
    </row>
    <row r="152" spans="17:18">
      <c r="Q152" s="11" t="s">
        <v>529</v>
      </c>
      <c r="R152" s="10">
        <v>151</v>
      </c>
    </row>
    <row r="153" spans="17:18">
      <c r="Q153" s="11" t="s">
        <v>502</v>
      </c>
      <c r="R153" s="10">
        <v>152</v>
      </c>
    </row>
    <row r="154" spans="17:18">
      <c r="Q154" s="11" t="s">
        <v>504</v>
      </c>
      <c r="R154" s="10">
        <v>153</v>
      </c>
    </row>
    <row r="155" spans="17:18">
      <c r="Q155" s="11" t="s">
        <v>589</v>
      </c>
      <c r="R155" s="10">
        <v>154</v>
      </c>
    </row>
    <row r="156" spans="17:18">
      <c r="Q156" s="11" t="s">
        <v>460</v>
      </c>
      <c r="R156" s="10">
        <v>155</v>
      </c>
    </row>
    <row r="157" spans="17:18">
      <c r="Q157" s="11" t="s">
        <v>624</v>
      </c>
      <c r="R157" s="10">
        <v>156</v>
      </c>
    </row>
    <row r="158" spans="17:18">
      <c r="Q158" s="11" t="s">
        <v>539</v>
      </c>
      <c r="R158" s="10">
        <v>157</v>
      </c>
    </row>
    <row r="159" spans="17:18">
      <c r="Q159" s="11" t="s">
        <v>549</v>
      </c>
      <c r="R159" s="10">
        <v>158</v>
      </c>
    </row>
    <row r="160" spans="17:18">
      <c r="Q160" s="11" t="s">
        <v>547</v>
      </c>
      <c r="R160" s="10">
        <v>159</v>
      </c>
    </row>
    <row r="161" spans="17:18">
      <c r="Q161" s="11" t="s">
        <v>630</v>
      </c>
      <c r="R161" s="10">
        <v>160</v>
      </c>
    </row>
    <row r="162" spans="17:18">
      <c r="Q162" s="11" t="s">
        <v>530</v>
      </c>
      <c r="R162" s="10">
        <v>161</v>
      </c>
    </row>
    <row r="163" spans="17:18">
      <c r="Q163" s="11" t="s">
        <v>636</v>
      </c>
      <c r="R163" s="10">
        <v>162</v>
      </c>
    </row>
    <row r="164" spans="17:18">
      <c r="Q164" s="11" t="s">
        <v>492</v>
      </c>
      <c r="R164" s="10">
        <v>163</v>
      </c>
    </row>
    <row r="165" spans="17:18">
      <c r="Q165" s="11" t="s">
        <v>374</v>
      </c>
      <c r="R165" s="10">
        <v>164</v>
      </c>
    </row>
    <row r="166" spans="17:18">
      <c r="Q166" s="11" t="s">
        <v>614</v>
      </c>
      <c r="R166" s="10">
        <v>165</v>
      </c>
    </row>
    <row r="167" spans="17:18">
      <c r="Q167" s="11" t="s">
        <v>559</v>
      </c>
      <c r="R167" s="10">
        <v>166</v>
      </c>
    </row>
    <row r="168" spans="17:18">
      <c r="Q168" s="11" t="s">
        <v>580</v>
      </c>
      <c r="R168" s="10">
        <v>167</v>
      </c>
    </row>
    <row r="169" spans="17:18">
      <c r="Q169" s="11" t="s">
        <v>621</v>
      </c>
      <c r="R169" s="10">
        <v>168</v>
      </c>
    </row>
    <row r="170" spans="17:18">
      <c r="Q170" s="11" t="s">
        <v>583</v>
      </c>
      <c r="R170" s="10">
        <v>169</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fin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2019-06-25T06:09:31Z</dcterms:created>
  <dcterms:modified xsi:type="dcterms:W3CDTF">2019-06-25T06:49:27Z</dcterms:modified>
</cp:coreProperties>
</file>