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hub\data-forge\data-forge-indicators\src\test\data\"/>
    </mc:Choice>
  </mc:AlternateContent>
  <xr:revisionPtr revIDLastSave="0" documentId="13_ncr:40009_{78CEB624-A01D-4811-997B-CE204DE5E78C}" xr6:coauthVersionLast="40" xr6:coauthVersionMax="40" xr10:uidLastSave="{00000000-0000-0000-0000-000000000000}"/>
  <bookViews>
    <workbookView xWindow="-120" yWindow="-120" windowWidth="29040" windowHeight="15840"/>
  </bookViews>
  <sheets>
    <sheet name="STW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K18" i="1" s="1"/>
  <c r="L18" i="1" s="1"/>
  <c r="M18" i="1" s="1"/>
  <c r="I6" i="1"/>
  <c r="I7" i="1"/>
  <c r="I8" i="1"/>
  <c r="I9" i="1"/>
  <c r="I10" i="1"/>
  <c r="I11" i="1"/>
  <c r="I12" i="1"/>
  <c r="I13" i="1"/>
  <c r="K26" i="1" s="1"/>
  <c r="L26" i="1" s="1"/>
  <c r="M26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38" i="1" s="1"/>
  <c r="L38" i="1" s="1"/>
  <c r="M38" i="1" s="1"/>
  <c r="I28" i="1"/>
  <c r="I29" i="1"/>
  <c r="K42" i="1" s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K66" i="1" s="1"/>
  <c r="I54" i="1"/>
  <c r="I55" i="1"/>
  <c r="I56" i="1"/>
  <c r="I57" i="1"/>
  <c r="I58" i="1"/>
  <c r="I59" i="1"/>
  <c r="I60" i="1"/>
  <c r="I61" i="1"/>
  <c r="K74" i="1" s="1"/>
  <c r="L74" i="1" s="1"/>
  <c r="M74" i="1" s="1"/>
  <c r="I62" i="1"/>
  <c r="I63" i="1"/>
  <c r="I64" i="1"/>
  <c r="I65" i="1"/>
  <c r="I66" i="1"/>
  <c r="I67" i="1"/>
  <c r="K78" i="1" s="1"/>
  <c r="L78" i="1" s="1"/>
  <c r="M78" i="1" s="1"/>
  <c r="I68" i="1"/>
  <c r="I69" i="1"/>
  <c r="K79" i="1" s="1"/>
  <c r="I70" i="1"/>
  <c r="I71" i="1"/>
  <c r="I72" i="1"/>
  <c r="I73" i="1"/>
  <c r="I74" i="1"/>
  <c r="I75" i="1"/>
  <c r="I76" i="1"/>
  <c r="I77" i="1"/>
  <c r="K90" i="1" s="1"/>
  <c r="L90" i="1" s="1"/>
  <c r="M90" i="1" s="1"/>
  <c r="I78" i="1"/>
  <c r="I79" i="1"/>
  <c r="I80" i="1"/>
  <c r="I81" i="1"/>
  <c r="I82" i="1"/>
  <c r="I83" i="1"/>
  <c r="I84" i="1"/>
  <c r="I85" i="1"/>
  <c r="K98" i="1" s="1"/>
  <c r="L98" i="1" s="1"/>
  <c r="M98" i="1" s="1"/>
  <c r="I86" i="1"/>
  <c r="I87" i="1"/>
  <c r="I88" i="1"/>
  <c r="I89" i="1"/>
  <c r="I90" i="1"/>
  <c r="I91" i="1"/>
  <c r="K102" i="1" s="1"/>
  <c r="L102" i="1" s="1"/>
  <c r="M102" i="1" s="1"/>
  <c r="I92" i="1"/>
  <c r="I93" i="1"/>
  <c r="K106" i="1" s="1"/>
  <c r="L106" i="1" s="1"/>
  <c r="M106" i="1" s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K116" i="1" s="1"/>
  <c r="I108" i="1"/>
  <c r="I109" i="1"/>
  <c r="K122" i="1" s="1"/>
  <c r="L122" i="1" s="1"/>
  <c r="M122" i="1" s="1"/>
  <c r="I110" i="1"/>
  <c r="I111" i="1"/>
  <c r="I112" i="1"/>
  <c r="I113" i="1"/>
  <c r="I114" i="1"/>
  <c r="I115" i="1"/>
  <c r="I116" i="1"/>
  <c r="I117" i="1"/>
  <c r="K130" i="1" s="1"/>
  <c r="L130" i="1" s="1"/>
  <c r="M130" i="1" s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K140" i="1" s="1"/>
  <c r="I132" i="1"/>
  <c r="I133" i="1"/>
  <c r="K144" i="1" s="1"/>
  <c r="I134" i="1"/>
  <c r="I135" i="1"/>
  <c r="I136" i="1"/>
  <c r="I137" i="1"/>
  <c r="I138" i="1"/>
  <c r="I139" i="1"/>
  <c r="I140" i="1"/>
  <c r="I141" i="1"/>
  <c r="K154" i="1" s="1"/>
  <c r="L154" i="1" s="1"/>
  <c r="M154" i="1" s="1"/>
  <c r="I142" i="1"/>
  <c r="I143" i="1"/>
  <c r="I144" i="1"/>
  <c r="I145" i="1"/>
  <c r="I146" i="1"/>
  <c r="I147" i="1"/>
  <c r="I148" i="1"/>
  <c r="I149" i="1"/>
  <c r="K162" i="1" s="1"/>
  <c r="I150" i="1"/>
  <c r="I151" i="1"/>
  <c r="I152" i="1"/>
  <c r="I153" i="1"/>
  <c r="I154" i="1"/>
  <c r="I155" i="1"/>
  <c r="I156" i="1"/>
  <c r="I157" i="1"/>
  <c r="K170" i="1" s="1"/>
  <c r="L170" i="1" s="1"/>
  <c r="M170" i="1" s="1"/>
  <c r="I158" i="1"/>
  <c r="I159" i="1"/>
  <c r="I160" i="1"/>
  <c r="I161" i="1"/>
  <c r="I162" i="1"/>
  <c r="I163" i="1"/>
  <c r="I164" i="1"/>
  <c r="I165" i="1"/>
  <c r="K177" i="1" s="1"/>
  <c r="I166" i="1"/>
  <c r="I167" i="1"/>
  <c r="I168" i="1"/>
  <c r="I169" i="1"/>
  <c r="I170" i="1"/>
  <c r="I171" i="1"/>
  <c r="K180" i="1" s="1"/>
  <c r="I172" i="1"/>
  <c r="I173" i="1"/>
  <c r="K186" i="1" s="1"/>
  <c r="L186" i="1" s="1"/>
  <c r="M186" i="1" s="1"/>
  <c r="I174" i="1"/>
  <c r="I175" i="1"/>
  <c r="I176" i="1"/>
  <c r="I177" i="1"/>
  <c r="I178" i="1"/>
  <c r="I179" i="1"/>
  <c r="I180" i="1"/>
  <c r="I181" i="1"/>
  <c r="K194" i="1" s="1"/>
  <c r="L194" i="1" s="1"/>
  <c r="M194" i="1" s="1"/>
  <c r="I182" i="1"/>
  <c r="I183" i="1"/>
  <c r="I184" i="1"/>
  <c r="I185" i="1"/>
  <c r="I186" i="1"/>
  <c r="I187" i="1"/>
  <c r="I188" i="1"/>
  <c r="I189" i="1"/>
  <c r="K202" i="1" s="1"/>
  <c r="I190" i="1"/>
  <c r="I191" i="1"/>
  <c r="I192" i="1"/>
  <c r="I193" i="1"/>
  <c r="I194" i="1"/>
  <c r="I195" i="1"/>
  <c r="K206" i="1" s="1"/>
  <c r="L206" i="1" s="1"/>
  <c r="M206" i="1" s="1"/>
  <c r="I196" i="1"/>
  <c r="I197" i="1"/>
  <c r="K207" i="1" s="1"/>
  <c r="I198" i="1"/>
  <c r="I199" i="1"/>
  <c r="I200" i="1"/>
  <c r="I201" i="1"/>
  <c r="I202" i="1"/>
  <c r="I203" i="1"/>
  <c r="I204" i="1"/>
  <c r="I205" i="1"/>
  <c r="K218" i="1" s="1"/>
  <c r="L218" i="1" s="1"/>
  <c r="M218" i="1" s="1"/>
  <c r="I206" i="1"/>
  <c r="I207" i="1"/>
  <c r="I208" i="1"/>
  <c r="I209" i="1"/>
  <c r="I210" i="1"/>
  <c r="I211" i="1"/>
  <c r="I212" i="1"/>
  <c r="I213" i="1"/>
  <c r="K226" i="1" s="1"/>
  <c r="I214" i="1"/>
  <c r="I215" i="1"/>
  <c r="I216" i="1"/>
  <c r="I217" i="1"/>
  <c r="I218" i="1"/>
  <c r="I219" i="1"/>
  <c r="K231" i="1" s="1"/>
  <c r="I220" i="1"/>
  <c r="I221" i="1"/>
  <c r="K234" i="1" s="1"/>
  <c r="L234" i="1" s="1"/>
  <c r="M234" i="1" s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K246" i="1" s="1"/>
  <c r="L246" i="1" s="1"/>
  <c r="M246" i="1" s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3" i="1"/>
  <c r="K16" i="1" s="1"/>
  <c r="L16" i="1" s="1"/>
  <c r="M16" i="1" s="1"/>
  <c r="L30" i="1"/>
  <c r="M30" i="1" s="1"/>
  <c r="L42" i="1"/>
  <c r="M42" i="1" s="1"/>
  <c r="L66" i="1"/>
  <c r="M66" i="1" s="1"/>
  <c r="L162" i="1"/>
  <c r="M162" i="1" s="1"/>
  <c r="L202" i="1"/>
  <c r="M202" i="1" s="1"/>
  <c r="L226" i="1"/>
  <c r="M226" i="1" s="1"/>
  <c r="L236" i="1"/>
  <c r="K25" i="1"/>
  <c r="K30" i="1"/>
  <c r="K32" i="1"/>
  <c r="K48" i="1"/>
  <c r="K49" i="1"/>
  <c r="K54" i="1"/>
  <c r="L54" i="1" s="1"/>
  <c r="M54" i="1" s="1"/>
  <c r="K70" i="1"/>
  <c r="L70" i="1" s="1"/>
  <c r="M70" i="1" s="1"/>
  <c r="K71" i="1"/>
  <c r="L71" i="1" s="1"/>
  <c r="K72" i="1"/>
  <c r="K81" i="1"/>
  <c r="K84" i="1"/>
  <c r="L84" i="1" s="1"/>
  <c r="K86" i="1"/>
  <c r="L86" i="1" s="1"/>
  <c r="M86" i="1" s="1"/>
  <c r="K95" i="1"/>
  <c r="K96" i="1"/>
  <c r="K97" i="1"/>
  <c r="L97" i="1" s="1"/>
  <c r="K108" i="1"/>
  <c r="L108" i="1" s="1"/>
  <c r="K110" i="1"/>
  <c r="L110" i="1" s="1"/>
  <c r="M110" i="1" s="1"/>
  <c r="K111" i="1"/>
  <c r="K120" i="1"/>
  <c r="K121" i="1"/>
  <c r="L121" i="1" s="1"/>
  <c r="K124" i="1"/>
  <c r="L124" i="1" s="1"/>
  <c r="K134" i="1"/>
  <c r="L134" i="1" s="1"/>
  <c r="M134" i="1" s="1"/>
  <c r="K135" i="1"/>
  <c r="K136" i="1"/>
  <c r="K145" i="1"/>
  <c r="K148" i="1"/>
  <c r="L148" i="1" s="1"/>
  <c r="K150" i="1"/>
  <c r="L150" i="1" s="1"/>
  <c r="M150" i="1" s="1"/>
  <c r="K159" i="1"/>
  <c r="K160" i="1"/>
  <c r="K161" i="1"/>
  <c r="K172" i="1"/>
  <c r="K174" i="1"/>
  <c r="L174" i="1" s="1"/>
  <c r="M174" i="1" s="1"/>
  <c r="K175" i="1"/>
  <c r="K184" i="1"/>
  <c r="L184" i="1" s="1"/>
  <c r="K185" i="1"/>
  <c r="L185" i="1" s="1"/>
  <c r="K188" i="1"/>
  <c r="L188" i="1" s="1"/>
  <c r="K198" i="1"/>
  <c r="L198" i="1" s="1"/>
  <c r="M198" i="1" s="1"/>
  <c r="K199" i="1"/>
  <c r="K200" i="1"/>
  <c r="K209" i="1"/>
  <c r="K212" i="1"/>
  <c r="L212" i="1" s="1"/>
  <c r="K214" i="1"/>
  <c r="L214" i="1" s="1"/>
  <c r="M214" i="1" s="1"/>
  <c r="K223" i="1"/>
  <c r="K224" i="1"/>
  <c r="K225" i="1"/>
  <c r="L225" i="1" s="1"/>
  <c r="K236" i="1"/>
  <c r="K238" i="1"/>
  <c r="L238" i="1" s="1"/>
  <c r="M238" i="1" s="1"/>
  <c r="K239" i="1"/>
  <c r="L239" i="1" s="1"/>
  <c r="K248" i="1"/>
  <c r="K249" i="1"/>
  <c r="L249" i="1" s="1"/>
  <c r="M249" i="1" s="1"/>
  <c r="K252" i="1"/>
  <c r="L252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H3" i="1"/>
  <c r="G3" i="1"/>
  <c r="L207" i="1" l="1"/>
  <c r="M207" i="1" s="1"/>
  <c r="L144" i="1"/>
  <c r="M144" i="1" s="1"/>
  <c r="L79" i="1"/>
  <c r="M79" i="1" s="1"/>
  <c r="L180" i="1"/>
  <c r="M180" i="1"/>
  <c r="L140" i="1"/>
  <c r="M140" i="1" s="1"/>
  <c r="L116" i="1"/>
  <c r="M116" i="1" s="1"/>
  <c r="L177" i="1"/>
  <c r="M177" i="1"/>
  <c r="M25" i="1"/>
  <c r="L231" i="1"/>
  <c r="M231" i="1" s="1"/>
  <c r="L200" i="1"/>
  <c r="M200" i="1"/>
  <c r="L96" i="1"/>
  <c r="M96" i="1"/>
  <c r="L223" i="1"/>
  <c r="M223" i="1"/>
  <c r="L95" i="1"/>
  <c r="M95" i="1" s="1"/>
  <c r="K242" i="1"/>
  <c r="L242" i="1" s="1"/>
  <c r="M242" i="1" s="1"/>
  <c r="K114" i="1"/>
  <c r="L114" i="1" s="1"/>
  <c r="M114" i="1" s="1"/>
  <c r="K208" i="1"/>
  <c r="K94" i="1"/>
  <c r="L94" i="1" s="1"/>
  <c r="M94" i="1" s="1"/>
  <c r="K156" i="1"/>
  <c r="K118" i="1"/>
  <c r="L118" i="1" s="1"/>
  <c r="M118" i="1" s="1"/>
  <c r="K41" i="1"/>
  <c r="M121" i="1"/>
  <c r="K245" i="1"/>
  <c r="K237" i="1"/>
  <c r="K213" i="1"/>
  <c r="K189" i="1"/>
  <c r="K165" i="1"/>
  <c r="K149" i="1"/>
  <c r="K125" i="1"/>
  <c r="K109" i="1"/>
  <c r="K85" i="1"/>
  <c r="K68" i="1"/>
  <c r="K69" i="1"/>
  <c r="K63" i="1"/>
  <c r="K60" i="1"/>
  <c r="K61" i="1"/>
  <c r="K55" i="1"/>
  <c r="K52" i="1"/>
  <c r="K53" i="1"/>
  <c r="K23" i="1"/>
  <c r="K20" i="1"/>
  <c r="K21" i="1"/>
  <c r="K244" i="1"/>
  <c r="K217" i="1"/>
  <c r="K192" i="1"/>
  <c r="K167" i="1"/>
  <c r="K153" i="1"/>
  <c r="K142" i="1"/>
  <c r="L142" i="1" s="1"/>
  <c r="M142" i="1" s="1"/>
  <c r="K128" i="1"/>
  <c r="K103" i="1"/>
  <c r="K89" i="1"/>
  <c r="K62" i="1"/>
  <c r="L62" i="1" s="1"/>
  <c r="M62" i="1" s="1"/>
  <c r="K40" i="1"/>
  <c r="K17" i="1"/>
  <c r="M84" i="1"/>
  <c r="M71" i="1"/>
  <c r="L48" i="1"/>
  <c r="M48" i="1" s="1"/>
  <c r="M97" i="1"/>
  <c r="M236" i="1"/>
  <c r="M184" i="1"/>
  <c r="L159" i="1"/>
  <c r="M159" i="1"/>
  <c r="M108" i="1"/>
  <c r="L199" i="1"/>
  <c r="M199" i="1" s="1"/>
  <c r="L175" i="1"/>
  <c r="M175" i="1" s="1"/>
  <c r="K138" i="1"/>
  <c r="L138" i="1" s="1"/>
  <c r="M138" i="1" s="1"/>
  <c r="K82" i="1"/>
  <c r="L82" i="1" s="1"/>
  <c r="M82" i="1" s="1"/>
  <c r="K58" i="1"/>
  <c r="L58" i="1" s="1"/>
  <c r="M58" i="1" s="1"/>
  <c r="K50" i="1"/>
  <c r="L50" i="1" s="1"/>
  <c r="M50" i="1" s="1"/>
  <c r="K34" i="1"/>
  <c r="L34" i="1" s="1"/>
  <c r="M34" i="1" s="1"/>
  <c r="K222" i="1"/>
  <c r="L222" i="1" s="1"/>
  <c r="M222" i="1" s="1"/>
  <c r="K158" i="1"/>
  <c r="L158" i="1" s="1"/>
  <c r="M158" i="1" s="1"/>
  <c r="K105" i="1"/>
  <c r="K220" i="1"/>
  <c r="K193" i="1"/>
  <c r="K168" i="1"/>
  <c r="K129" i="1"/>
  <c r="K92" i="1"/>
  <c r="K64" i="1"/>
  <c r="L135" i="1"/>
  <c r="M135" i="1" s="1"/>
  <c r="K253" i="1"/>
  <c r="K229" i="1"/>
  <c r="K205" i="1"/>
  <c r="K181" i="1"/>
  <c r="K157" i="1"/>
  <c r="K133" i="1"/>
  <c r="K117" i="1"/>
  <c r="K93" i="1"/>
  <c r="K77" i="1"/>
  <c r="K47" i="1"/>
  <c r="K44" i="1"/>
  <c r="K45" i="1"/>
  <c r="K31" i="1"/>
  <c r="K28" i="1"/>
  <c r="K29" i="1"/>
  <c r="K241" i="1"/>
  <c r="K230" i="1"/>
  <c r="L230" i="1" s="1"/>
  <c r="M230" i="1" s="1"/>
  <c r="K216" i="1"/>
  <c r="K204" i="1"/>
  <c r="K191" i="1"/>
  <c r="K166" i="1"/>
  <c r="L166" i="1" s="1"/>
  <c r="M166" i="1" s="1"/>
  <c r="K152" i="1"/>
  <c r="K127" i="1"/>
  <c r="K113" i="1"/>
  <c r="K88" i="1"/>
  <c r="K76" i="1"/>
  <c r="K57" i="1"/>
  <c r="L120" i="1"/>
  <c r="M120" i="1" s="1"/>
  <c r="L136" i="1"/>
  <c r="M136" i="1"/>
  <c r="L224" i="1"/>
  <c r="M224" i="1"/>
  <c r="M248" i="1"/>
  <c r="L209" i="1"/>
  <c r="M209" i="1"/>
  <c r="L81" i="1"/>
  <c r="M81" i="1" s="1"/>
  <c r="L248" i="1"/>
  <c r="M185" i="1"/>
  <c r="K250" i="1"/>
  <c r="L250" i="1" s="1"/>
  <c r="M250" i="1" s="1"/>
  <c r="K146" i="1"/>
  <c r="L146" i="1" s="1"/>
  <c r="M146" i="1" s="1"/>
  <c r="K233" i="1"/>
  <c r="K183" i="1"/>
  <c r="K119" i="1"/>
  <c r="K232" i="1"/>
  <c r="K182" i="1"/>
  <c r="L182" i="1" s="1"/>
  <c r="M182" i="1" s="1"/>
  <c r="K143" i="1"/>
  <c r="K104" i="1"/>
  <c r="K22" i="1"/>
  <c r="L22" i="1" s="1"/>
  <c r="M22" i="1" s="1"/>
  <c r="L111" i="1"/>
  <c r="M111" i="1" s="1"/>
  <c r="L25" i="1"/>
  <c r="K221" i="1"/>
  <c r="K197" i="1"/>
  <c r="K173" i="1"/>
  <c r="K141" i="1"/>
  <c r="K101" i="1"/>
  <c r="K39" i="1"/>
  <c r="K36" i="1"/>
  <c r="K37" i="1"/>
  <c r="K240" i="1"/>
  <c r="K228" i="1"/>
  <c r="K215" i="1"/>
  <c r="K201" i="1"/>
  <c r="K190" i="1"/>
  <c r="L190" i="1" s="1"/>
  <c r="M190" i="1" s="1"/>
  <c r="K176" i="1"/>
  <c r="K164" i="1"/>
  <c r="K151" i="1"/>
  <c r="K137" i="1"/>
  <c r="K126" i="1"/>
  <c r="L126" i="1" s="1"/>
  <c r="M126" i="1" s="1"/>
  <c r="K112" i="1"/>
  <c r="K100" i="1"/>
  <c r="K87" i="1"/>
  <c r="K73" i="1"/>
  <c r="K56" i="1"/>
  <c r="K33" i="1"/>
  <c r="M252" i="1"/>
  <c r="L72" i="1"/>
  <c r="M72" i="1"/>
  <c r="M239" i="1"/>
  <c r="L160" i="1"/>
  <c r="M160" i="1" s="1"/>
  <c r="L49" i="1"/>
  <c r="M49" i="1"/>
  <c r="M212" i="1"/>
  <c r="M188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L32" i="1"/>
  <c r="M32" i="1"/>
  <c r="M225" i="1"/>
  <c r="L145" i="1"/>
  <c r="M145" i="1"/>
  <c r="K210" i="1"/>
  <c r="L210" i="1" s="1"/>
  <c r="M210" i="1" s="1"/>
  <c r="K178" i="1"/>
  <c r="L178" i="1" s="1"/>
  <c r="M178" i="1" s="1"/>
  <c r="K247" i="1"/>
  <c r="K196" i="1"/>
  <c r="K169" i="1"/>
  <c r="K132" i="1"/>
  <c r="K80" i="1"/>
  <c r="K65" i="1"/>
  <c r="K46" i="1"/>
  <c r="L46" i="1" s="1"/>
  <c r="M46" i="1" s="1"/>
  <c r="K24" i="1"/>
  <c r="L172" i="1"/>
  <c r="M172" i="1" s="1"/>
  <c r="L161" i="1"/>
  <c r="M161" i="1" s="1"/>
  <c r="M148" i="1"/>
  <c r="M124" i="1"/>
  <c r="L107" i="1" l="1"/>
  <c r="M107" i="1"/>
  <c r="L73" i="1"/>
  <c r="M73" i="1" s="1"/>
  <c r="L189" i="1"/>
  <c r="M189" i="1"/>
  <c r="L51" i="1"/>
  <c r="M51" i="1"/>
  <c r="L93" i="1"/>
  <c r="M93" i="1"/>
  <c r="L20" i="1"/>
  <c r="M20" i="1" s="1"/>
  <c r="L132" i="1"/>
  <c r="M132" i="1"/>
  <c r="L251" i="1"/>
  <c r="M251" i="1"/>
  <c r="L141" i="1"/>
  <c r="M141" i="1"/>
  <c r="L29" i="1"/>
  <c r="M29" i="1" s="1"/>
  <c r="L68" i="1"/>
  <c r="M68" i="1"/>
  <c r="L169" i="1"/>
  <c r="M169" i="1"/>
  <c r="L195" i="1"/>
  <c r="M195" i="1" s="1"/>
  <c r="L112" i="1"/>
  <c r="M112" i="1" s="1"/>
  <c r="L173" i="1"/>
  <c r="M173" i="1"/>
  <c r="L152" i="1"/>
  <c r="M152" i="1" s="1"/>
  <c r="L28" i="1"/>
  <c r="M28" i="1"/>
  <c r="L133" i="1"/>
  <c r="M133" i="1" s="1"/>
  <c r="L92" i="1"/>
  <c r="M92" i="1"/>
  <c r="L153" i="1"/>
  <c r="M153" i="1"/>
  <c r="L53" i="1"/>
  <c r="M53" i="1" s="1"/>
  <c r="M85" i="1"/>
  <c r="L85" i="1"/>
  <c r="L245" i="1"/>
  <c r="M245" i="1" s="1"/>
  <c r="L196" i="1"/>
  <c r="M196" i="1"/>
  <c r="L75" i="1"/>
  <c r="M75" i="1"/>
  <c r="L139" i="1"/>
  <c r="M139" i="1" s="1"/>
  <c r="L203" i="1"/>
  <c r="M203" i="1"/>
  <c r="L228" i="1"/>
  <c r="M228" i="1"/>
  <c r="L197" i="1"/>
  <c r="M197" i="1"/>
  <c r="L232" i="1"/>
  <c r="M232" i="1" s="1"/>
  <c r="L31" i="1"/>
  <c r="M31" i="1"/>
  <c r="L157" i="1"/>
  <c r="M157" i="1"/>
  <c r="L129" i="1"/>
  <c r="M129" i="1" s="1"/>
  <c r="L17" i="1"/>
  <c r="M17" i="1" s="1"/>
  <c r="L167" i="1"/>
  <c r="M167" i="1"/>
  <c r="L52" i="1"/>
  <c r="M52" i="1"/>
  <c r="L109" i="1"/>
  <c r="M109" i="1"/>
  <c r="L171" i="1"/>
  <c r="M171" i="1" s="1"/>
  <c r="L176" i="1"/>
  <c r="M176" i="1"/>
  <c r="L105" i="1"/>
  <c r="M105" i="1"/>
  <c r="L63" i="1"/>
  <c r="M63" i="1"/>
  <c r="L179" i="1"/>
  <c r="M179" i="1" s="1"/>
  <c r="L101" i="1"/>
  <c r="M101" i="1"/>
  <c r="L69" i="1"/>
  <c r="M69" i="1"/>
  <c r="L127" i="1"/>
  <c r="M127" i="1"/>
  <c r="L237" i="1"/>
  <c r="M237" i="1" s="1"/>
  <c r="L43" i="1"/>
  <c r="M43" i="1"/>
  <c r="L77" i="1"/>
  <c r="M77" i="1"/>
  <c r="L103" i="1"/>
  <c r="M103" i="1"/>
  <c r="L241" i="1"/>
  <c r="M241" i="1" s="1"/>
  <c r="L208" i="1"/>
  <c r="M208" i="1"/>
  <c r="L59" i="1"/>
  <c r="M59" i="1"/>
  <c r="L100" i="1"/>
  <c r="M100" i="1"/>
  <c r="M117" i="1"/>
  <c r="L117" i="1"/>
  <c r="L67" i="1"/>
  <c r="M67" i="1" s="1"/>
  <c r="L215" i="1"/>
  <c r="M215" i="1"/>
  <c r="L83" i="1"/>
  <c r="M83" i="1"/>
  <c r="L211" i="1"/>
  <c r="M211" i="1" s="1"/>
  <c r="L137" i="1"/>
  <c r="M137" i="1"/>
  <c r="L119" i="1"/>
  <c r="M119" i="1"/>
  <c r="L191" i="1"/>
  <c r="M191" i="1"/>
  <c r="L45" i="1"/>
  <c r="M45" i="1" s="1"/>
  <c r="L168" i="1"/>
  <c r="M168" i="1"/>
  <c r="L192" i="1"/>
  <c r="M192" i="1"/>
  <c r="L125" i="1"/>
  <c r="M125" i="1"/>
  <c r="L91" i="1"/>
  <c r="M91" i="1" s="1"/>
  <c r="L219" i="1"/>
  <c r="M219" i="1"/>
  <c r="L33" i="1"/>
  <c r="M33" i="1" s="1"/>
  <c r="L151" i="1"/>
  <c r="M151" i="1"/>
  <c r="L37" i="1"/>
  <c r="M37" i="1" s="1"/>
  <c r="L183" i="1"/>
  <c r="M183" i="1"/>
  <c r="L57" i="1"/>
  <c r="M57" i="1"/>
  <c r="L204" i="1"/>
  <c r="M204" i="1" s="1"/>
  <c r="M44" i="1"/>
  <c r="L44" i="1"/>
  <c r="L205" i="1"/>
  <c r="M205" i="1"/>
  <c r="L193" i="1"/>
  <c r="M193" i="1" s="1"/>
  <c r="L217" i="1"/>
  <c r="M217" i="1"/>
  <c r="L61" i="1"/>
  <c r="M61" i="1" s="1"/>
  <c r="L149" i="1"/>
  <c r="M149" i="1" s="1"/>
  <c r="L65" i="1"/>
  <c r="M65" i="1" s="1"/>
  <c r="L235" i="1"/>
  <c r="M235" i="1"/>
  <c r="L39" i="1"/>
  <c r="M39" i="1" s="1"/>
  <c r="L88" i="1"/>
  <c r="M88" i="1" s="1"/>
  <c r="L80" i="1"/>
  <c r="M80" i="1"/>
  <c r="L115" i="1"/>
  <c r="M115" i="1"/>
  <c r="L87" i="1"/>
  <c r="M87" i="1" s="1"/>
  <c r="L128" i="1"/>
  <c r="M128" i="1"/>
  <c r="L187" i="1"/>
  <c r="M187" i="1"/>
  <c r="L143" i="1"/>
  <c r="M143" i="1" s="1"/>
  <c r="L23" i="1"/>
  <c r="M23" i="1" s="1"/>
  <c r="L131" i="1"/>
  <c r="M131" i="1" s="1"/>
  <c r="L247" i="1"/>
  <c r="M247" i="1"/>
  <c r="L19" i="1"/>
  <c r="M19" i="1"/>
  <c r="L147" i="1"/>
  <c r="M147" i="1" s="1"/>
  <c r="L240" i="1"/>
  <c r="M240" i="1"/>
  <c r="L221" i="1"/>
  <c r="M221" i="1"/>
  <c r="L181" i="1"/>
  <c r="M181" i="1" s="1"/>
  <c r="L40" i="1"/>
  <c r="M40" i="1" s="1"/>
  <c r="L55" i="1"/>
  <c r="M55" i="1"/>
  <c r="L41" i="1"/>
  <c r="M41" i="1"/>
  <c r="L24" i="1"/>
  <c r="M24" i="1" s="1"/>
  <c r="L27" i="1"/>
  <c r="M27" i="1" s="1"/>
  <c r="L155" i="1"/>
  <c r="M155" i="1"/>
  <c r="L35" i="1"/>
  <c r="M35" i="1" s="1"/>
  <c r="L99" i="1"/>
  <c r="M99" i="1" s="1"/>
  <c r="M163" i="1"/>
  <c r="L163" i="1"/>
  <c r="L227" i="1"/>
  <c r="M227" i="1" s="1"/>
  <c r="L56" i="1"/>
  <c r="M56" i="1" s="1"/>
  <c r="L164" i="1"/>
  <c r="M164" i="1"/>
  <c r="L36" i="1"/>
  <c r="M36" i="1" s="1"/>
  <c r="L233" i="1"/>
  <c r="M233" i="1"/>
  <c r="L76" i="1"/>
  <c r="M76" i="1" s="1"/>
  <c r="L216" i="1"/>
  <c r="M216" i="1" s="1"/>
  <c r="M47" i="1"/>
  <c r="L47" i="1"/>
  <c r="L229" i="1"/>
  <c r="M229" i="1"/>
  <c r="L220" i="1"/>
  <c r="M220" i="1"/>
  <c r="L89" i="1"/>
  <c r="M89" i="1" s="1"/>
  <c r="L244" i="1"/>
  <c r="M244" i="1" s="1"/>
  <c r="L60" i="1"/>
  <c r="M60" i="1"/>
  <c r="L165" i="1"/>
  <c r="M165" i="1"/>
  <c r="L156" i="1"/>
  <c r="M156" i="1"/>
  <c r="L253" i="1"/>
  <c r="M253" i="1" s="1"/>
  <c r="L21" i="1"/>
  <c r="M21" i="1" s="1"/>
  <c r="L243" i="1"/>
  <c r="M243" i="1"/>
  <c r="L104" i="1"/>
  <c r="M104" i="1"/>
  <c r="L113" i="1"/>
  <c r="M113" i="1" s="1"/>
  <c r="L213" i="1"/>
  <c r="M213" i="1" s="1"/>
  <c r="L123" i="1"/>
  <c r="M123" i="1"/>
  <c r="L201" i="1"/>
  <c r="M201" i="1"/>
  <c r="L64" i="1"/>
  <c r="M64" i="1" s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<sst xmlns="http://schemas.openxmlformats.org/spreadsheetml/2006/main" count="13" uniqueCount="13">
  <si>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</si>
  <si>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</si>
  <si>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</si>
  <si>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</si>
  <si>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</si>
  <si>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volume</t>
  </si>
  <si>
    <t>gain</t>
  </si>
  <si>
    <t>loss</t>
  </si>
  <si>
    <t>avg gain</t>
  </si>
  <si>
    <t>avg loss</t>
  </si>
  <si>
    <t>rs</t>
  </si>
  <si>
    <t>rsi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</si>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</sst>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STW!$E$1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STW!$A$2:$A$253</c:f>
              <c:numCache>
                <c:formatCode>m/d/yyyy</c:formatCode>
                <c:ptCount val="25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42786</c:v>
                </c:pt>
                <c:pt idx="34">
                  <c:v>42787</c:v>
                </c:pt>
                <c:pt idx="35">
                  <c:v>42788</c:v>
                </c:pt>
                <c:pt idx="36">
                  <c:v>42789</c:v>
                </c:pt>
                <c:pt idx="37">
                  <c:v>42790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43062</c:v>
                </c:pt>
                <c:pt idx="228">
                  <c:v>43063</c:v>
                </c:pt>
                <c:pt idx="229">
                  <c:v>43066</c:v>
                </c:pt>
                <c:pt idx="230">
                  <c:v>43067</c:v>
                </c:pt>
                <c:pt idx="231">
                  <c:v>43068</c:v>
                </c:pt>
                <c:pt idx="232">
                  <c:v>43069</c:v>
                </c:pt>
                <c:pt idx="233">
                  <c:v>43070</c:v>
                </c:pt>
                <c:pt idx="234">
                  <c:v>43073</c:v>
                </c:pt>
                <c:pt idx="235">
                  <c:v>43074</c:v>
                </c:pt>
                <c:pt idx="236">
                  <c:v>43075</c:v>
                </c:pt>
                <c:pt idx="237">
                  <c:v>43076</c:v>
                </c:pt>
                <c:pt idx="238">
                  <c:v>43077</c:v>
                </c:pt>
                <c:pt idx="239">
                  <c:v>43080</c:v>
                </c:pt>
                <c:pt idx="240">
                  <c:v>43081</c:v>
                </c:pt>
                <c:pt idx="241">
                  <c:v>43082</c:v>
                </c:pt>
                <c:pt idx="242">
                  <c:v>43083</c:v>
                </c:pt>
                <c:pt idx="243">
                  <c:v>43084</c:v>
                </c:pt>
                <c:pt idx="244">
                  <c:v>43087</c:v>
                </c:pt>
                <c:pt idx="245">
                  <c:v>43088</c:v>
                </c:pt>
                <c:pt idx="246">
                  <c:v>43089</c:v>
                </c:pt>
                <c:pt idx="247">
                  <c:v>43090</c:v>
                </c:pt>
                <c:pt idx="248">
                  <c:v>43091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</c:numCache>
            </c:numRef>
          </c:cat>
          <c:val>
            <c:numRef>
              <c:f>STW!$E$2:$E$253</c:f>
              <c:numCache>
                <c:formatCode>General</c:formatCode>
                <c:ptCount val="252"/>
                <c:pt idx="0">
                  <c:v>53.57</c:v>
                </c:pt>
                <c:pt idx="1">
                  <c:v>53.55</c:v>
                </c:pt>
                <c:pt idx="2">
                  <c:v>53.73</c:v>
                </c:pt>
                <c:pt idx="3">
                  <c:v>53.74</c:v>
                </c:pt>
                <c:pt idx="4">
                  <c:v>54.26</c:v>
                </c:pt>
                <c:pt idx="5">
                  <c:v>53.76</c:v>
                </c:pt>
                <c:pt idx="6">
                  <c:v>53.89</c:v>
                </c:pt>
                <c:pt idx="7">
                  <c:v>53.85</c:v>
                </c:pt>
                <c:pt idx="8">
                  <c:v>53.44</c:v>
                </c:pt>
                <c:pt idx="9">
                  <c:v>53.68</c:v>
                </c:pt>
                <c:pt idx="10">
                  <c:v>53.23</c:v>
                </c:pt>
                <c:pt idx="11">
                  <c:v>53.02</c:v>
                </c:pt>
                <c:pt idx="12">
                  <c:v>53.09</c:v>
                </c:pt>
                <c:pt idx="13">
                  <c:v>52.86</c:v>
                </c:pt>
                <c:pt idx="14">
                  <c:v>52.41</c:v>
                </c:pt>
                <c:pt idx="15">
                  <c:v>52.75</c:v>
                </c:pt>
                <c:pt idx="16">
                  <c:v>52.98</c:v>
                </c:pt>
                <c:pt idx="17">
                  <c:v>53.32</c:v>
                </c:pt>
                <c:pt idx="18">
                  <c:v>52.87</c:v>
                </c:pt>
                <c:pt idx="19">
                  <c:v>52.51</c:v>
                </c:pt>
                <c:pt idx="20">
                  <c:v>52.78</c:v>
                </c:pt>
                <c:pt idx="21">
                  <c:v>52.73</c:v>
                </c:pt>
                <c:pt idx="22">
                  <c:v>52.48</c:v>
                </c:pt>
                <c:pt idx="23">
                  <c:v>52.44</c:v>
                </c:pt>
                <c:pt idx="24">
                  <c:v>52.5</c:v>
                </c:pt>
                <c:pt idx="25">
                  <c:v>52.81</c:v>
                </c:pt>
                <c:pt idx="26">
                  <c:v>52.92</c:v>
                </c:pt>
                <c:pt idx="27">
                  <c:v>53.45</c:v>
                </c:pt>
                <c:pt idx="28">
                  <c:v>53.82</c:v>
                </c:pt>
                <c:pt idx="29">
                  <c:v>53.83</c:v>
                </c:pt>
                <c:pt idx="30">
                  <c:v>54.3</c:v>
                </c:pt>
                <c:pt idx="31">
                  <c:v>54.38</c:v>
                </c:pt>
                <c:pt idx="32">
                  <c:v>54.26</c:v>
                </c:pt>
                <c:pt idx="33">
                  <c:v>54.21</c:v>
                </c:pt>
                <c:pt idx="34">
                  <c:v>54.2</c:v>
                </c:pt>
                <c:pt idx="35">
                  <c:v>54.49</c:v>
                </c:pt>
                <c:pt idx="36">
                  <c:v>54.35</c:v>
                </c:pt>
                <c:pt idx="37">
                  <c:v>53.91</c:v>
                </c:pt>
                <c:pt idx="38">
                  <c:v>53.76</c:v>
                </c:pt>
                <c:pt idx="39">
                  <c:v>53.72</c:v>
                </c:pt>
                <c:pt idx="40">
                  <c:v>53.68</c:v>
                </c:pt>
                <c:pt idx="41">
                  <c:v>54.43</c:v>
                </c:pt>
                <c:pt idx="42">
                  <c:v>53.95</c:v>
                </c:pt>
                <c:pt idx="43">
                  <c:v>54.16</c:v>
                </c:pt>
                <c:pt idx="44">
                  <c:v>54.33</c:v>
                </c:pt>
                <c:pt idx="45">
                  <c:v>54.34</c:v>
                </c:pt>
                <c:pt idx="46">
                  <c:v>54.24</c:v>
                </c:pt>
                <c:pt idx="47">
                  <c:v>54.57</c:v>
                </c:pt>
                <c:pt idx="48">
                  <c:v>54.38</c:v>
                </c:pt>
                <c:pt idx="49">
                  <c:v>54.42</c:v>
                </c:pt>
                <c:pt idx="50">
                  <c:v>54.61</c:v>
                </c:pt>
                <c:pt idx="51">
                  <c:v>54.67</c:v>
                </c:pt>
                <c:pt idx="52">
                  <c:v>54.84</c:v>
                </c:pt>
                <c:pt idx="53">
                  <c:v>54.57</c:v>
                </c:pt>
                <c:pt idx="54">
                  <c:v>54.6</c:v>
                </c:pt>
                <c:pt idx="55">
                  <c:v>53.72</c:v>
                </c:pt>
                <c:pt idx="56">
                  <c:v>53.94</c:v>
                </c:pt>
                <c:pt idx="57">
                  <c:v>54.37</c:v>
                </c:pt>
                <c:pt idx="58">
                  <c:v>54.32</c:v>
                </c:pt>
                <c:pt idx="59">
                  <c:v>55.04</c:v>
                </c:pt>
                <c:pt idx="60">
                  <c:v>55.51</c:v>
                </c:pt>
                <c:pt idx="61">
                  <c:v>55.33</c:v>
                </c:pt>
                <c:pt idx="62">
                  <c:v>55.04</c:v>
                </c:pt>
                <c:pt idx="63">
                  <c:v>55.1</c:v>
                </c:pt>
                <c:pt idx="64">
                  <c:v>55</c:v>
                </c:pt>
                <c:pt idx="65">
                  <c:v>55.12</c:v>
                </c:pt>
                <c:pt idx="66">
                  <c:v>54.98</c:v>
                </c:pt>
                <c:pt idx="67">
                  <c:v>55.03</c:v>
                </c:pt>
                <c:pt idx="68">
                  <c:v>55.49</c:v>
                </c:pt>
                <c:pt idx="69">
                  <c:v>55.7</c:v>
                </c:pt>
                <c:pt idx="70">
                  <c:v>55.69</c:v>
                </c:pt>
                <c:pt idx="71">
                  <c:v>55.32</c:v>
                </c:pt>
                <c:pt idx="72">
                  <c:v>54.82</c:v>
                </c:pt>
                <c:pt idx="73">
                  <c:v>54.51</c:v>
                </c:pt>
                <c:pt idx="74">
                  <c:v>54.63</c:v>
                </c:pt>
                <c:pt idx="75">
                  <c:v>55.02</c:v>
                </c:pt>
                <c:pt idx="76">
                  <c:v>55.12</c:v>
                </c:pt>
                <c:pt idx="77">
                  <c:v>55.52</c:v>
                </c:pt>
                <c:pt idx="78">
                  <c:v>55.6</c:v>
                </c:pt>
                <c:pt idx="79">
                  <c:v>55.61</c:v>
                </c:pt>
                <c:pt idx="80">
                  <c:v>55.9</c:v>
                </c:pt>
                <c:pt idx="81">
                  <c:v>55.83</c:v>
                </c:pt>
                <c:pt idx="82">
                  <c:v>55.32</c:v>
                </c:pt>
                <c:pt idx="83">
                  <c:v>55.17</c:v>
                </c:pt>
                <c:pt idx="84">
                  <c:v>54.81</c:v>
                </c:pt>
                <c:pt idx="85">
                  <c:v>55.23</c:v>
                </c:pt>
                <c:pt idx="86">
                  <c:v>54.91</c:v>
                </c:pt>
                <c:pt idx="87">
                  <c:v>55.26</c:v>
                </c:pt>
                <c:pt idx="88">
                  <c:v>55.28</c:v>
                </c:pt>
                <c:pt idx="89">
                  <c:v>54.86</c:v>
                </c:pt>
                <c:pt idx="90">
                  <c:v>54.92</c:v>
                </c:pt>
                <c:pt idx="91">
                  <c:v>55.15</c:v>
                </c:pt>
                <c:pt idx="92">
                  <c:v>54.55</c:v>
                </c:pt>
                <c:pt idx="93">
                  <c:v>54.2</c:v>
                </c:pt>
                <c:pt idx="94">
                  <c:v>54.08</c:v>
                </c:pt>
                <c:pt idx="95">
                  <c:v>54.51</c:v>
                </c:pt>
                <c:pt idx="96">
                  <c:v>54.4</c:v>
                </c:pt>
                <c:pt idx="97">
                  <c:v>54.51</c:v>
                </c:pt>
                <c:pt idx="98">
                  <c:v>54.71</c:v>
                </c:pt>
                <c:pt idx="99">
                  <c:v>54.34</c:v>
                </c:pt>
                <c:pt idx="100">
                  <c:v>53.91</c:v>
                </c:pt>
                <c:pt idx="101">
                  <c:v>54.07</c:v>
                </c:pt>
                <c:pt idx="102">
                  <c:v>54.08</c:v>
                </c:pt>
                <c:pt idx="103">
                  <c:v>54.16</c:v>
                </c:pt>
                <c:pt idx="104">
                  <c:v>54.73</c:v>
                </c:pt>
                <c:pt idx="105">
                  <c:v>54.37</c:v>
                </c:pt>
                <c:pt idx="106">
                  <c:v>53.53</c:v>
                </c:pt>
                <c:pt idx="107">
                  <c:v>53.54</c:v>
                </c:pt>
                <c:pt idx="108">
                  <c:v>53.62</c:v>
                </c:pt>
                <c:pt idx="109">
                  <c:v>53.66</c:v>
                </c:pt>
                <c:pt idx="110">
                  <c:v>54.57</c:v>
                </c:pt>
                <c:pt idx="111">
                  <c:v>55.15</c:v>
                </c:pt>
                <c:pt idx="112">
                  <c:v>54.42</c:v>
                </c:pt>
                <c:pt idx="113">
                  <c:v>54.52</c:v>
                </c:pt>
                <c:pt idx="114">
                  <c:v>54.86</c:v>
                </c:pt>
                <c:pt idx="115">
                  <c:v>54.41</c:v>
                </c:pt>
                <c:pt idx="116">
                  <c:v>53.53</c:v>
                </c:pt>
                <c:pt idx="117">
                  <c:v>53.94</c:v>
                </c:pt>
                <c:pt idx="118">
                  <c:v>54</c:v>
                </c:pt>
                <c:pt idx="119">
                  <c:v>54.08</c:v>
                </c:pt>
                <c:pt idx="120">
                  <c:v>53.99</c:v>
                </c:pt>
                <c:pt idx="121">
                  <c:v>54.38</c:v>
                </c:pt>
                <c:pt idx="122">
                  <c:v>54.49</c:v>
                </c:pt>
                <c:pt idx="123">
                  <c:v>53.56</c:v>
                </c:pt>
                <c:pt idx="124">
                  <c:v>53.23</c:v>
                </c:pt>
                <c:pt idx="125">
                  <c:v>54.17</c:v>
                </c:pt>
                <c:pt idx="126">
                  <c:v>54.08</c:v>
                </c:pt>
                <c:pt idx="127">
                  <c:v>53.96</c:v>
                </c:pt>
                <c:pt idx="128">
                  <c:v>53.39</c:v>
                </c:pt>
                <c:pt idx="129">
                  <c:v>53.65</c:v>
                </c:pt>
                <c:pt idx="130">
                  <c:v>53.69</c:v>
                </c:pt>
                <c:pt idx="131">
                  <c:v>53.14</c:v>
                </c:pt>
                <c:pt idx="132">
                  <c:v>53.78</c:v>
                </c:pt>
                <c:pt idx="133">
                  <c:v>53.91</c:v>
                </c:pt>
                <c:pt idx="134">
                  <c:v>53.9</c:v>
                </c:pt>
                <c:pt idx="135">
                  <c:v>53.27</c:v>
                </c:pt>
                <c:pt idx="136">
                  <c:v>53.7</c:v>
                </c:pt>
                <c:pt idx="137">
                  <c:v>53.94</c:v>
                </c:pt>
                <c:pt idx="138">
                  <c:v>53.58</c:v>
                </c:pt>
                <c:pt idx="139">
                  <c:v>53.23</c:v>
                </c:pt>
                <c:pt idx="140">
                  <c:v>53.63</c:v>
                </c:pt>
                <c:pt idx="141">
                  <c:v>54.11</c:v>
                </c:pt>
                <c:pt idx="142">
                  <c:v>54.19</c:v>
                </c:pt>
                <c:pt idx="143">
                  <c:v>53.35</c:v>
                </c:pt>
                <c:pt idx="144">
                  <c:v>53.58</c:v>
                </c:pt>
                <c:pt idx="145">
                  <c:v>54.06</c:v>
                </c:pt>
                <c:pt idx="146">
                  <c:v>53.8</c:v>
                </c:pt>
                <c:pt idx="147">
                  <c:v>53.67</c:v>
                </c:pt>
                <c:pt idx="148">
                  <c:v>53.6</c:v>
                </c:pt>
                <c:pt idx="149">
                  <c:v>54.06</c:v>
                </c:pt>
                <c:pt idx="150">
                  <c:v>53.81</c:v>
                </c:pt>
                <c:pt idx="151">
                  <c:v>54.02</c:v>
                </c:pt>
                <c:pt idx="152">
                  <c:v>53.95</c:v>
                </c:pt>
                <c:pt idx="153">
                  <c:v>53.4</c:v>
                </c:pt>
                <c:pt idx="154">
                  <c:v>53.73</c:v>
                </c:pt>
                <c:pt idx="155">
                  <c:v>53.99</c:v>
                </c:pt>
                <c:pt idx="156">
                  <c:v>54.4</c:v>
                </c:pt>
                <c:pt idx="157">
                  <c:v>54.33</c:v>
                </c:pt>
                <c:pt idx="158">
                  <c:v>54.07</c:v>
                </c:pt>
                <c:pt idx="159">
                  <c:v>53.82</c:v>
                </c:pt>
                <c:pt idx="160">
                  <c:v>54.15</c:v>
                </c:pt>
                <c:pt idx="161">
                  <c:v>54.02</c:v>
                </c:pt>
                <c:pt idx="162">
                  <c:v>54.09</c:v>
                </c:pt>
                <c:pt idx="163">
                  <c:v>54.14</c:v>
                </c:pt>
                <c:pt idx="164">
                  <c:v>53.82</c:v>
                </c:pt>
                <c:pt idx="165">
                  <c:v>53.45</c:v>
                </c:pt>
                <c:pt idx="166">
                  <c:v>53.54</c:v>
                </c:pt>
                <c:pt idx="167">
                  <c:v>53.93</c:v>
                </c:pt>
                <c:pt idx="168">
                  <c:v>54.06</c:v>
                </c:pt>
                <c:pt idx="169">
                  <c:v>53.88</c:v>
                </c:pt>
                <c:pt idx="170">
                  <c:v>53.88</c:v>
                </c:pt>
                <c:pt idx="171">
                  <c:v>53.8</c:v>
                </c:pt>
                <c:pt idx="172">
                  <c:v>53.81</c:v>
                </c:pt>
                <c:pt idx="173">
                  <c:v>53.76</c:v>
                </c:pt>
                <c:pt idx="174">
                  <c:v>54.18</c:v>
                </c:pt>
                <c:pt idx="175">
                  <c:v>54.48</c:v>
                </c:pt>
                <c:pt idx="176">
                  <c:v>54.5</c:v>
                </c:pt>
                <c:pt idx="177">
                  <c:v>54.4</c:v>
                </c:pt>
                <c:pt idx="178">
                  <c:v>54.05</c:v>
                </c:pt>
                <c:pt idx="179">
                  <c:v>54.29</c:v>
                </c:pt>
                <c:pt idx="180">
                  <c:v>54.21</c:v>
                </c:pt>
                <c:pt idx="181">
                  <c:v>54.15</c:v>
                </c:pt>
                <c:pt idx="182">
                  <c:v>53.69</c:v>
                </c:pt>
                <c:pt idx="183">
                  <c:v>53.95</c:v>
                </c:pt>
                <c:pt idx="184">
                  <c:v>53.97</c:v>
                </c:pt>
                <c:pt idx="185">
                  <c:v>53.85</c:v>
                </c:pt>
                <c:pt idx="186">
                  <c:v>53.78</c:v>
                </c:pt>
                <c:pt idx="187">
                  <c:v>52.98</c:v>
                </c:pt>
                <c:pt idx="188">
                  <c:v>53.06</c:v>
                </c:pt>
                <c:pt idx="189">
                  <c:v>53.6</c:v>
                </c:pt>
                <c:pt idx="190">
                  <c:v>53.23</c:v>
                </c:pt>
                <c:pt idx="191">
                  <c:v>52.79</c:v>
                </c:pt>
                <c:pt idx="192">
                  <c:v>52.8</c:v>
                </c:pt>
                <c:pt idx="193">
                  <c:v>53.33</c:v>
                </c:pt>
                <c:pt idx="194">
                  <c:v>53.64</c:v>
                </c:pt>
                <c:pt idx="195">
                  <c:v>53.58</c:v>
                </c:pt>
                <c:pt idx="196">
                  <c:v>53.94</c:v>
                </c:pt>
                <c:pt idx="197">
                  <c:v>54.11</c:v>
                </c:pt>
                <c:pt idx="198">
                  <c:v>54.33</c:v>
                </c:pt>
                <c:pt idx="199">
                  <c:v>54.63</c:v>
                </c:pt>
                <c:pt idx="200">
                  <c:v>55.01</c:v>
                </c:pt>
                <c:pt idx="201">
                  <c:v>55.1</c:v>
                </c:pt>
                <c:pt idx="202">
                  <c:v>55.04</c:v>
                </c:pt>
                <c:pt idx="203">
                  <c:v>55.18</c:v>
                </c:pt>
                <c:pt idx="204">
                  <c:v>55.07</c:v>
                </c:pt>
                <c:pt idx="205">
                  <c:v>55.12</c:v>
                </c:pt>
                <c:pt idx="206">
                  <c:v>55.17</c:v>
                </c:pt>
                <c:pt idx="207">
                  <c:v>55.27</c:v>
                </c:pt>
                <c:pt idx="208">
                  <c:v>55.15</c:v>
                </c:pt>
                <c:pt idx="209">
                  <c:v>55.31</c:v>
                </c:pt>
                <c:pt idx="210">
                  <c:v>55.23</c:v>
                </c:pt>
                <c:pt idx="211">
                  <c:v>55.46</c:v>
                </c:pt>
                <c:pt idx="212">
                  <c:v>55.46</c:v>
                </c:pt>
                <c:pt idx="213">
                  <c:v>55.72</c:v>
                </c:pt>
                <c:pt idx="214">
                  <c:v>55.63</c:v>
                </c:pt>
                <c:pt idx="215">
                  <c:v>56.23</c:v>
                </c:pt>
                <c:pt idx="216">
                  <c:v>56.25</c:v>
                </c:pt>
                <c:pt idx="217">
                  <c:v>56.63</c:v>
                </c:pt>
                <c:pt idx="218">
                  <c:v>56.44</c:v>
                </c:pt>
                <c:pt idx="219">
                  <c:v>56.62</c:v>
                </c:pt>
                <c:pt idx="220">
                  <c:v>56.09</c:v>
                </c:pt>
                <c:pt idx="221">
                  <c:v>55.74</c:v>
                </c:pt>
                <c:pt idx="222">
                  <c:v>55.84</c:v>
                </c:pt>
                <c:pt idx="223">
                  <c:v>55.97</c:v>
                </c:pt>
                <c:pt idx="224">
                  <c:v>55.86</c:v>
                </c:pt>
                <c:pt idx="225">
                  <c:v>56.06</c:v>
                </c:pt>
                <c:pt idx="226">
                  <c:v>56.3</c:v>
                </c:pt>
                <c:pt idx="227">
                  <c:v>56.25</c:v>
                </c:pt>
                <c:pt idx="228">
                  <c:v>56.23</c:v>
                </c:pt>
                <c:pt idx="229">
                  <c:v>56.31</c:v>
                </c:pt>
                <c:pt idx="230">
                  <c:v>56.24</c:v>
                </c:pt>
                <c:pt idx="231">
                  <c:v>56.5</c:v>
                </c:pt>
                <c:pt idx="232">
                  <c:v>56.11</c:v>
                </c:pt>
                <c:pt idx="233">
                  <c:v>56.31</c:v>
                </c:pt>
                <c:pt idx="234">
                  <c:v>56.26</c:v>
                </c:pt>
                <c:pt idx="235">
                  <c:v>56.09</c:v>
                </c:pt>
                <c:pt idx="236">
                  <c:v>55.87</c:v>
                </c:pt>
                <c:pt idx="237">
                  <c:v>56.25</c:v>
                </c:pt>
                <c:pt idx="238">
                  <c:v>56.33</c:v>
                </c:pt>
                <c:pt idx="239">
                  <c:v>56.38</c:v>
                </c:pt>
                <c:pt idx="240">
                  <c:v>56.52</c:v>
                </c:pt>
                <c:pt idx="241">
                  <c:v>56.58</c:v>
                </c:pt>
                <c:pt idx="242">
                  <c:v>56.53</c:v>
                </c:pt>
                <c:pt idx="243">
                  <c:v>56.35</c:v>
                </c:pt>
                <c:pt idx="244">
                  <c:v>56.76</c:v>
                </c:pt>
                <c:pt idx="245">
                  <c:v>57.06</c:v>
                </c:pt>
                <c:pt idx="246">
                  <c:v>57.1</c:v>
                </c:pt>
                <c:pt idx="247">
                  <c:v>56.89</c:v>
                </c:pt>
                <c:pt idx="248">
                  <c:v>57</c:v>
                </c:pt>
                <c:pt idx="249">
                  <c:v>57</c:v>
                </c:pt>
                <c:pt idx="250">
                  <c:v>56.79</c:v>
                </c:pt>
                <c:pt idx="251">
                  <c:v>56.57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2-4CB5-A13E-4C02C0D6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43680"/>
        <c:axId val="472444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STW!$B$1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STW!$B$2:$B$253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52.97</c:v>
                      </c:pt>
                      <c:pt idx="1">
                        <c:v>53.56</c:v>
                      </c:pt>
                      <c:pt idx="2">
                        <c:v>53.71</c:v>
                      </c:pt>
                      <c:pt idx="3">
                        <c:v>53.75</c:v>
                      </c:pt>
                      <c:pt idx="4">
                        <c:v>53.82</c:v>
                      </c:pt>
                      <c:pt idx="5">
                        <c:v>54.01</c:v>
                      </c:pt>
                      <c:pt idx="6">
                        <c:v>54</c:v>
                      </c:pt>
                      <c:pt idx="7">
                        <c:v>54.08</c:v>
                      </c:pt>
                      <c:pt idx="8">
                        <c:v>53.94</c:v>
                      </c:pt>
                      <c:pt idx="9">
                        <c:v>53.63</c:v>
                      </c:pt>
                      <c:pt idx="10">
                        <c:v>53.51</c:v>
                      </c:pt>
                      <c:pt idx="11">
                        <c:v>52.99</c:v>
                      </c:pt>
                      <c:pt idx="12">
                        <c:v>53.26</c:v>
                      </c:pt>
                      <c:pt idx="13">
                        <c:v>52.89</c:v>
                      </c:pt>
                      <c:pt idx="14">
                        <c:v>53.09</c:v>
                      </c:pt>
                      <c:pt idx="15">
                        <c:v>52.5</c:v>
                      </c:pt>
                      <c:pt idx="16">
                        <c:v>53.14</c:v>
                      </c:pt>
                      <c:pt idx="17">
                        <c:v>53.14</c:v>
                      </c:pt>
                      <c:pt idx="18">
                        <c:v>53.11</c:v>
                      </c:pt>
                      <c:pt idx="19">
                        <c:v>52.63</c:v>
                      </c:pt>
                      <c:pt idx="20">
                        <c:v>52.6</c:v>
                      </c:pt>
                      <c:pt idx="21">
                        <c:v>52.98</c:v>
                      </c:pt>
                      <c:pt idx="22">
                        <c:v>52.68</c:v>
                      </c:pt>
                      <c:pt idx="23">
                        <c:v>52.73</c:v>
                      </c:pt>
                      <c:pt idx="24">
                        <c:v>52.35</c:v>
                      </c:pt>
                      <c:pt idx="25">
                        <c:v>52.52</c:v>
                      </c:pt>
                      <c:pt idx="26">
                        <c:v>52.88</c:v>
                      </c:pt>
                      <c:pt idx="27">
                        <c:v>53.28</c:v>
                      </c:pt>
                      <c:pt idx="28">
                        <c:v>53.57</c:v>
                      </c:pt>
                      <c:pt idx="29">
                        <c:v>54.08</c:v>
                      </c:pt>
                      <c:pt idx="30">
                        <c:v>54.13</c:v>
                      </c:pt>
                      <c:pt idx="31">
                        <c:v>54.43</c:v>
                      </c:pt>
                      <c:pt idx="32">
                        <c:v>54.38</c:v>
                      </c:pt>
                      <c:pt idx="33">
                        <c:v>54.35</c:v>
                      </c:pt>
                      <c:pt idx="34">
                        <c:v>54.32</c:v>
                      </c:pt>
                      <c:pt idx="35">
                        <c:v>54.42</c:v>
                      </c:pt>
                      <c:pt idx="36">
                        <c:v>54.32</c:v>
                      </c:pt>
                      <c:pt idx="37">
                        <c:v>54.28</c:v>
                      </c:pt>
                      <c:pt idx="38">
                        <c:v>53.8</c:v>
                      </c:pt>
                      <c:pt idx="39">
                        <c:v>53.86</c:v>
                      </c:pt>
                      <c:pt idx="40">
                        <c:v>53.59</c:v>
                      </c:pt>
                      <c:pt idx="41">
                        <c:v>54.3</c:v>
                      </c:pt>
                      <c:pt idx="42">
                        <c:v>54.05</c:v>
                      </c:pt>
                      <c:pt idx="43">
                        <c:v>54.04</c:v>
                      </c:pt>
                      <c:pt idx="44">
                        <c:v>54.03</c:v>
                      </c:pt>
                      <c:pt idx="45">
                        <c:v>54.22</c:v>
                      </c:pt>
                      <c:pt idx="46">
                        <c:v>54.22</c:v>
                      </c:pt>
                      <c:pt idx="47">
                        <c:v>54.45</c:v>
                      </c:pt>
                      <c:pt idx="48">
                        <c:v>54.58</c:v>
                      </c:pt>
                      <c:pt idx="49">
                        <c:v>54.59</c:v>
                      </c:pt>
                      <c:pt idx="50">
                        <c:v>54.31</c:v>
                      </c:pt>
                      <c:pt idx="51">
                        <c:v>54.89</c:v>
                      </c:pt>
                      <c:pt idx="52">
                        <c:v>54.74</c:v>
                      </c:pt>
                      <c:pt idx="53">
                        <c:v>54.51</c:v>
                      </c:pt>
                      <c:pt idx="54">
                        <c:v>54.44</c:v>
                      </c:pt>
                      <c:pt idx="55">
                        <c:v>54.01</c:v>
                      </c:pt>
                      <c:pt idx="56">
                        <c:v>53.85</c:v>
                      </c:pt>
                      <c:pt idx="57">
                        <c:v>54.07</c:v>
                      </c:pt>
                      <c:pt idx="58">
                        <c:v>53.99</c:v>
                      </c:pt>
                      <c:pt idx="59">
                        <c:v>54.55</c:v>
                      </c:pt>
                      <c:pt idx="60">
                        <c:v>55.19</c:v>
                      </c:pt>
                      <c:pt idx="61">
                        <c:v>55.27</c:v>
                      </c:pt>
                      <c:pt idx="62">
                        <c:v>55.28</c:v>
                      </c:pt>
                      <c:pt idx="63">
                        <c:v>55.01</c:v>
                      </c:pt>
                      <c:pt idx="64">
                        <c:v>55.06</c:v>
                      </c:pt>
                      <c:pt idx="65">
                        <c:v>55.12</c:v>
                      </c:pt>
                      <c:pt idx="66">
                        <c:v>54.97</c:v>
                      </c:pt>
                      <c:pt idx="67">
                        <c:v>55.15</c:v>
                      </c:pt>
                      <c:pt idx="68">
                        <c:v>55.26</c:v>
                      </c:pt>
                      <c:pt idx="69">
                        <c:v>55.42</c:v>
                      </c:pt>
                      <c:pt idx="70">
                        <c:v>55.74</c:v>
                      </c:pt>
                      <c:pt idx="71">
                        <c:v>55.39</c:v>
                      </c:pt>
                      <c:pt idx="72">
                        <c:v>55.2</c:v>
                      </c:pt>
                      <c:pt idx="73">
                        <c:v>54.55</c:v>
                      </c:pt>
                      <c:pt idx="74">
                        <c:v>54.68</c:v>
                      </c:pt>
                      <c:pt idx="75">
                        <c:v>54.96</c:v>
                      </c:pt>
                      <c:pt idx="76">
                        <c:v>55.24</c:v>
                      </c:pt>
                      <c:pt idx="77">
                        <c:v>55.57</c:v>
                      </c:pt>
                      <c:pt idx="78">
                        <c:v>55.55</c:v>
                      </c:pt>
                      <c:pt idx="79">
                        <c:v>55.44</c:v>
                      </c:pt>
                      <c:pt idx="80">
                        <c:v>55.53</c:v>
                      </c:pt>
                      <c:pt idx="81">
                        <c:v>55.87</c:v>
                      </c:pt>
                      <c:pt idx="82">
                        <c:v>55.75</c:v>
                      </c:pt>
                      <c:pt idx="83">
                        <c:v>55.41</c:v>
                      </c:pt>
                      <c:pt idx="84">
                        <c:v>55.15</c:v>
                      </c:pt>
                      <c:pt idx="85">
                        <c:v>55.41</c:v>
                      </c:pt>
                      <c:pt idx="86">
                        <c:v>55.14</c:v>
                      </c:pt>
                      <c:pt idx="87">
                        <c:v>54.8</c:v>
                      </c:pt>
                      <c:pt idx="88">
                        <c:v>55.47</c:v>
                      </c:pt>
                      <c:pt idx="89">
                        <c:v>55.05</c:v>
                      </c:pt>
                      <c:pt idx="90">
                        <c:v>54.6</c:v>
                      </c:pt>
                      <c:pt idx="91">
                        <c:v>55.16</c:v>
                      </c:pt>
                      <c:pt idx="92">
                        <c:v>54.98</c:v>
                      </c:pt>
                      <c:pt idx="93">
                        <c:v>54.01</c:v>
                      </c:pt>
                      <c:pt idx="94">
                        <c:v>54.16</c:v>
                      </c:pt>
                      <c:pt idx="95">
                        <c:v>54.39</c:v>
                      </c:pt>
                      <c:pt idx="96">
                        <c:v>54.57</c:v>
                      </c:pt>
                      <c:pt idx="97">
                        <c:v>54.6</c:v>
                      </c:pt>
                      <c:pt idx="98">
                        <c:v>54.66</c:v>
                      </c:pt>
                      <c:pt idx="99">
                        <c:v>54.58</c:v>
                      </c:pt>
                      <c:pt idx="100">
                        <c:v>54.41</c:v>
                      </c:pt>
                      <c:pt idx="101">
                        <c:v>53.97</c:v>
                      </c:pt>
                      <c:pt idx="102">
                        <c:v>54.08</c:v>
                      </c:pt>
                      <c:pt idx="103">
                        <c:v>54</c:v>
                      </c:pt>
                      <c:pt idx="104">
                        <c:v>54.55</c:v>
                      </c:pt>
                      <c:pt idx="105">
                        <c:v>54.56</c:v>
                      </c:pt>
                      <c:pt idx="106">
                        <c:v>54.12</c:v>
                      </c:pt>
                      <c:pt idx="107">
                        <c:v>53.59</c:v>
                      </c:pt>
                      <c:pt idx="108">
                        <c:v>53.25</c:v>
                      </c:pt>
                      <c:pt idx="109">
                        <c:v>53.39</c:v>
                      </c:pt>
                      <c:pt idx="110">
                        <c:v>53.78</c:v>
                      </c:pt>
                      <c:pt idx="111">
                        <c:v>54.63</c:v>
                      </c:pt>
                      <c:pt idx="112">
                        <c:v>54.76</c:v>
                      </c:pt>
                      <c:pt idx="113">
                        <c:v>54.52</c:v>
                      </c:pt>
                      <c:pt idx="114">
                        <c:v>54.49</c:v>
                      </c:pt>
                      <c:pt idx="115">
                        <c:v>54.81</c:v>
                      </c:pt>
                      <c:pt idx="116">
                        <c:v>53.79</c:v>
                      </c:pt>
                      <c:pt idx="117">
                        <c:v>53.64</c:v>
                      </c:pt>
                      <c:pt idx="118">
                        <c:v>54.04</c:v>
                      </c:pt>
                      <c:pt idx="119">
                        <c:v>54.1</c:v>
                      </c:pt>
                      <c:pt idx="120">
                        <c:v>54.08</c:v>
                      </c:pt>
                      <c:pt idx="121">
                        <c:v>53.85</c:v>
                      </c:pt>
                      <c:pt idx="122">
                        <c:v>54.21</c:v>
                      </c:pt>
                      <c:pt idx="123">
                        <c:v>53.97</c:v>
                      </c:pt>
                      <c:pt idx="124">
                        <c:v>53.54</c:v>
                      </c:pt>
                      <c:pt idx="125">
                        <c:v>53.74</c:v>
                      </c:pt>
                      <c:pt idx="126">
                        <c:v>54.18</c:v>
                      </c:pt>
                      <c:pt idx="127">
                        <c:v>54</c:v>
                      </c:pt>
                      <c:pt idx="128">
                        <c:v>53.46</c:v>
                      </c:pt>
                      <c:pt idx="129">
                        <c:v>53.65</c:v>
                      </c:pt>
                      <c:pt idx="130">
                        <c:v>53.72</c:v>
                      </c:pt>
                      <c:pt idx="131">
                        <c:v>53.56</c:v>
                      </c:pt>
                      <c:pt idx="132">
                        <c:v>53.65</c:v>
                      </c:pt>
                      <c:pt idx="133">
                        <c:v>53.85</c:v>
                      </c:pt>
                      <c:pt idx="134">
                        <c:v>53.8</c:v>
                      </c:pt>
                      <c:pt idx="135">
                        <c:v>53.88</c:v>
                      </c:pt>
                      <c:pt idx="136">
                        <c:v>53.73</c:v>
                      </c:pt>
                      <c:pt idx="137">
                        <c:v>53.97</c:v>
                      </c:pt>
                      <c:pt idx="138">
                        <c:v>53.64</c:v>
                      </c:pt>
                      <c:pt idx="139">
                        <c:v>53.31</c:v>
                      </c:pt>
                      <c:pt idx="140">
                        <c:v>53.36</c:v>
                      </c:pt>
                      <c:pt idx="141">
                        <c:v>54.09</c:v>
                      </c:pt>
                      <c:pt idx="142">
                        <c:v>54.15</c:v>
                      </c:pt>
                      <c:pt idx="143">
                        <c:v>53.89</c:v>
                      </c:pt>
                      <c:pt idx="144">
                        <c:v>53.45</c:v>
                      </c:pt>
                      <c:pt idx="145">
                        <c:v>53.53</c:v>
                      </c:pt>
                      <c:pt idx="146">
                        <c:v>54.2</c:v>
                      </c:pt>
                      <c:pt idx="147">
                        <c:v>53.82</c:v>
                      </c:pt>
                      <c:pt idx="148">
                        <c:v>53.5</c:v>
                      </c:pt>
                      <c:pt idx="149">
                        <c:v>53.9</c:v>
                      </c:pt>
                      <c:pt idx="150">
                        <c:v>54.2</c:v>
                      </c:pt>
                      <c:pt idx="151">
                        <c:v>53.7</c:v>
                      </c:pt>
                      <c:pt idx="152">
                        <c:v>54.06</c:v>
                      </c:pt>
                      <c:pt idx="153">
                        <c:v>53.65</c:v>
                      </c:pt>
                      <c:pt idx="154">
                        <c:v>53.67</c:v>
                      </c:pt>
                      <c:pt idx="155">
                        <c:v>54.05</c:v>
                      </c:pt>
                      <c:pt idx="156">
                        <c:v>54</c:v>
                      </c:pt>
                      <c:pt idx="157">
                        <c:v>54.61</c:v>
                      </c:pt>
                      <c:pt idx="158">
                        <c:v>53.72</c:v>
                      </c:pt>
                      <c:pt idx="159">
                        <c:v>54.02</c:v>
                      </c:pt>
                      <c:pt idx="160">
                        <c:v>53.95</c:v>
                      </c:pt>
                      <c:pt idx="161">
                        <c:v>54.51</c:v>
                      </c:pt>
                      <c:pt idx="162">
                        <c:v>53.95</c:v>
                      </c:pt>
                      <c:pt idx="163">
                        <c:v>54.15</c:v>
                      </c:pt>
                      <c:pt idx="164">
                        <c:v>54.14</c:v>
                      </c:pt>
                      <c:pt idx="165">
                        <c:v>53.62</c:v>
                      </c:pt>
                      <c:pt idx="166">
                        <c:v>53.67</c:v>
                      </c:pt>
                      <c:pt idx="167">
                        <c:v>53.74</c:v>
                      </c:pt>
                      <c:pt idx="168">
                        <c:v>54.08</c:v>
                      </c:pt>
                      <c:pt idx="169">
                        <c:v>54.01</c:v>
                      </c:pt>
                      <c:pt idx="170">
                        <c:v>53.99</c:v>
                      </c:pt>
                      <c:pt idx="171">
                        <c:v>53.71</c:v>
                      </c:pt>
                      <c:pt idx="172">
                        <c:v>54.03</c:v>
                      </c:pt>
                      <c:pt idx="173">
                        <c:v>53.99</c:v>
                      </c:pt>
                      <c:pt idx="174">
                        <c:v>53.98</c:v>
                      </c:pt>
                      <c:pt idx="175">
                        <c:v>54.44</c:v>
                      </c:pt>
                      <c:pt idx="176">
                        <c:v>54.82</c:v>
                      </c:pt>
                      <c:pt idx="177">
                        <c:v>54.47</c:v>
                      </c:pt>
                      <c:pt idx="178">
                        <c:v>54.25</c:v>
                      </c:pt>
                      <c:pt idx="179">
                        <c:v>54.2</c:v>
                      </c:pt>
                      <c:pt idx="180">
                        <c:v>54.37</c:v>
                      </c:pt>
                      <c:pt idx="181">
                        <c:v>54.1</c:v>
                      </c:pt>
                      <c:pt idx="182">
                        <c:v>54.15</c:v>
                      </c:pt>
                      <c:pt idx="183">
                        <c:v>53.87</c:v>
                      </c:pt>
                      <c:pt idx="184">
                        <c:v>54.19</c:v>
                      </c:pt>
                      <c:pt idx="185">
                        <c:v>54.08</c:v>
                      </c:pt>
                      <c:pt idx="186">
                        <c:v>53.98</c:v>
                      </c:pt>
                      <c:pt idx="187">
                        <c:v>53.25</c:v>
                      </c:pt>
                      <c:pt idx="188">
                        <c:v>53.02</c:v>
                      </c:pt>
                      <c:pt idx="189">
                        <c:v>53.33</c:v>
                      </c:pt>
                      <c:pt idx="190">
                        <c:v>53.65</c:v>
                      </c:pt>
                      <c:pt idx="191">
                        <c:v>53.26</c:v>
                      </c:pt>
                      <c:pt idx="192">
                        <c:v>52.87</c:v>
                      </c:pt>
                      <c:pt idx="193">
                        <c:v>53.27</c:v>
                      </c:pt>
                      <c:pt idx="194">
                        <c:v>53.41</c:v>
                      </c:pt>
                      <c:pt idx="195">
                        <c:v>53.44</c:v>
                      </c:pt>
                      <c:pt idx="196">
                        <c:v>53.65</c:v>
                      </c:pt>
                      <c:pt idx="197">
                        <c:v>53.89</c:v>
                      </c:pt>
                      <c:pt idx="198">
                        <c:v>54.15</c:v>
                      </c:pt>
                      <c:pt idx="199">
                        <c:v>54.56</c:v>
                      </c:pt>
                      <c:pt idx="200">
                        <c:v>54.74</c:v>
                      </c:pt>
                      <c:pt idx="201">
                        <c:v>54.99</c:v>
                      </c:pt>
                      <c:pt idx="202">
                        <c:v>55.14</c:v>
                      </c:pt>
                      <c:pt idx="203">
                        <c:v>54.85</c:v>
                      </c:pt>
                      <c:pt idx="204">
                        <c:v>55.32</c:v>
                      </c:pt>
                      <c:pt idx="205">
                        <c:v>55.07</c:v>
                      </c:pt>
                      <c:pt idx="206">
                        <c:v>55.27</c:v>
                      </c:pt>
                      <c:pt idx="207">
                        <c:v>55.12</c:v>
                      </c:pt>
                      <c:pt idx="208">
                        <c:v>55.4</c:v>
                      </c:pt>
                      <c:pt idx="209">
                        <c:v>55.4</c:v>
                      </c:pt>
                      <c:pt idx="210">
                        <c:v>55.29</c:v>
                      </c:pt>
                      <c:pt idx="211">
                        <c:v>55.38</c:v>
                      </c:pt>
                      <c:pt idx="212">
                        <c:v>55.7</c:v>
                      </c:pt>
                      <c:pt idx="213">
                        <c:v>55.6</c:v>
                      </c:pt>
                      <c:pt idx="214">
                        <c:v>55.77</c:v>
                      </c:pt>
                      <c:pt idx="215">
                        <c:v>55.92</c:v>
                      </c:pt>
                      <c:pt idx="216">
                        <c:v>56.06</c:v>
                      </c:pt>
                      <c:pt idx="217">
                        <c:v>56.44</c:v>
                      </c:pt>
                      <c:pt idx="218">
                        <c:v>56.43</c:v>
                      </c:pt>
                      <c:pt idx="219">
                        <c:v>56.57</c:v>
                      </c:pt>
                      <c:pt idx="220">
                        <c:v>56.22</c:v>
                      </c:pt>
                      <c:pt idx="221">
                        <c:v>55.88</c:v>
                      </c:pt>
                      <c:pt idx="222">
                        <c:v>55.68</c:v>
                      </c:pt>
                      <c:pt idx="223">
                        <c:v>56.19</c:v>
                      </c:pt>
                      <c:pt idx="224">
                        <c:v>55.73</c:v>
                      </c:pt>
                      <c:pt idx="225">
                        <c:v>56.07</c:v>
                      </c:pt>
                      <c:pt idx="226">
                        <c:v>56.32</c:v>
                      </c:pt>
                      <c:pt idx="227">
                        <c:v>56.24</c:v>
                      </c:pt>
                      <c:pt idx="228">
                        <c:v>56.17</c:v>
                      </c:pt>
                      <c:pt idx="229">
                        <c:v>56.15</c:v>
                      </c:pt>
                      <c:pt idx="230">
                        <c:v>56.16</c:v>
                      </c:pt>
                      <c:pt idx="231">
                        <c:v>56.57</c:v>
                      </c:pt>
                      <c:pt idx="232">
                        <c:v>56.19</c:v>
                      </c:pt>
                      <c:pt idx="233">
                        <c:v>56.33</c:v>
                      </c:pt>
                      <c:pt idx="234">
                        <c:v>56.34</c:v>
                      </c:pt>
                      <c:pt idx="235">
                        <c:v>55.94</c:v>
                      </c:pt>
                      <c:pt idx="236">
                        <c:v>55.89</c:v>
                      </c:pt>
                      <c:pt idx="237">
                        <c:v>55.96</c:v>
                      </c:pt>
                      <c:pt idx="238">
                        <c:v>56.3</c:v>
                      </c:pt>
                      <c:pt idx="239">
                        <c:v>56.52</c:v>
                      </c:pt>
                      <c:pt idx="240">
                        <c:v>56.47</c:v>
                      </c:pt>
                      <c:pt idx="241">
                        <c:v>56.6</c:v>
                      </c:pt>
                      <c:pt idx="242">
                        <c:v>56.74</c:v>
                      </c:pt>
                      <c:pt idx="243">
                        <c:v>56.43</c:v>
                      </c:pt>
                      <c:pt idx="244">
                        <c:v>56.65</c:v>
                      </c:pt>
                      <c:pt idx="245">
                        <c:v>56.95</c:v>
                      </c:pt>
                      <c:pt idx="246">
                        <c:v>56.9</c:v>
                      </c:pt>
                      <c:pt idx="247">
                        <c:v>56.92</c:v>
                      </c:pt>
                      <c:pt idx="248">
                        <c:v>57.06</c:v>
                      </c:pt>
                      <c:pt idx="249">
                        <c:v>57.17</c:v>
                      </c:pt>
                      <c:pt idx="250">
                        <c:v>57.11</c:v>
                      </c:pt>
                      <c:pt idx="251">
                        <c:v>56.81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72-4CB5-A13E-4C02C0D69A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53.61</c:v>
                      </c:pt>
                      <c:pt idx="1">
                        <c:v>53.61</c:v>
                      </c:pt>
                      <c:pt idx="2">
                        <c:v>53.79</c:v>
                      </c:pt>
                      <c:pt idx="3">
                        <c:v>53.83</c:v>
                      </c:pt>
                      <c:pt idx="4">
                        <c:v>54.43</c:v>
                      </c:pt>
                      <c:pt idx="5">
                        <c:v>54.06</c:v>
                      </c:pt>
                      <c:pt idx="6">
                        <c:v>54.1</c:v>
                      </c:pt>
                      <c:pt idx="7">
                        <c:v>54.16</c:v>
                      </c:pt>
                      <c:pt idx="8">
                        <c:v>53.94</c:v>
                      </c:pt>
                      <c:pt idx="9">
                        <c:v>53.77</c:v>
                      </c:pt>
                      <c:pt idx="10">
                        <c:v>53.51</c:v>
                      </c:pt>
                      <c:pt idx="11">
                        <c:v>53.02</c:v>
                      </c:pt>
                      <c:pt idx="12">
                        <c:v>53.41</c:v>
                      </c:pt>
                      <c:pt idx="13">
                        <c:v>52.91</c:v>
                      </c:pt>
                      <c:pt idx="14">
                        <c:v>53.13</c:v>
                      </c:pt>
                      <c:pt idx="15">
                        <c:v>52.79</c:v>
                      </c:pt>
                      <c:pt idx="16">
                        <c:v>53.2</c:v>
                      </c:pt>
                      <c:pt idx="17">
                        <c:v>53.38</c:v>
                      </c:pt>
                      <c:pt idx="18">
                        <c:v>53.11</c:v>
                      </c:pt>
                      <c:pt idx="19">
                        <c:v>52.66</c:v>
                      </c:pt>
                      <c:pt idx="20">
                        <c:v>52.8</c:v>
                      </c:pt>
                      <c:pt idx="21">
                        <c:v>53</c:v>
                      </c:pt>
                      <c:pt idx="22">
                        <c:v>52.9</c:v>
                      </c:pt>
                      <c:pt idx="23">
                        <c:v>52.87</c:v>
                      </c:pt>
                      <c:pt idx="24">
                        <c:v>52.5</c:v>
                      </c:pt>
                      <c:pt idx="25">
                        <c:v>52.84</c:v>
                      </c:pt>
                      <c:pt idx="26">
                        <c:v>52.98</c:v>
                      </c:pt>
                      <c:pt idx="27">
                        <c:v>53.47</c:v>
                      </c:pt>
                      <c:pt idx="28">
                        <c:v>53.9</c:v>
                      </c:pt>
                      <c:pt idx="29">
                        <c:v>54.18</c:v>
                      </c:pt>
                      <c:pt idx="30">
                        <c:v>54.38</c:v>
                      </c:pt>
                      <c:pt idx="31">
                        <c:v>54.52</c:v>
                      </c:pt>
                      <c:pt idx="32">
                        <c:v>54.39</c:v>
                      </c:pt>
                      <c:pt idx="33">
                        <c:v>54.35</c:v>
                      </c:pt>
                      <c:pt idx="34">
                        <c:v>54.32</c:v>
                      </c:pt>
                      <c:pt idx="35">
                        <c:v>54.49</c:v>
                      </c:pt>
                      <c:pt idx="36">
                        <c:v>54.44</c:v>
                      </c:pt>
                      <c:pt idx="37">
                        <c:v>54.28</c:v>
                      </c:pt>
                      <c:pt idx="38">
                        <c:v>53.94</c:v>
                      </c:pt>
                      <c:pt idx="39">
                        <c:v>54.1</c:v>
                      </c:pt>
                      <c:pt idx="40">
                        <c:v>53.68</c:v>
                      </c:pt>
                      <c:pt idx="41">
                        <c:v>54.43</c:v>
                      </c:pt>
                      <c:pt idx="42">
                        <c:v>54.05</c:v>
                      </c:pt>
                      <c:pt idx="43">
                        <c:v>54.17</c:v>
                      </c:pt>
                      <c:pt idx="44">
                        <c:v>54.46</c:v>
                      </c:pt>
                      <c:pt idx="45">
                        <c:v>54.34</c:v>
                      </c:pt>
                      <c:pt idx="46">
                        <c:v>54.44</c:v>
                      </c:pt>
                      <c:pt idx="47">
                        <c:v>54.65</c:v>
                      </c:pt>
                      <c:pt idx="48">
                        <c:v>54.59</c:v>
                      </c:pt>
                      <c:pt idx="49">
                        <c:v>54.67</c:v>
                      </c:pt>
                      <c:pt idx="50">
                        <c:v>54.61</c:v>
                      </c:pt>
                      <c:pt idx="51">
                        <c:v>54.94</c:v>
                      </c:pt>
                      <c:pt idx="52">
                        <c:v>54.99</c:v>
                      </c:pt>
                      <c:pt idx="53">
                        <c:v>54.72</c:v>
                      </c:pt>
                      <c:pt idx="54">
                        <c:v>54.65</c:v>
                      </c:pt>
                      <c:pt idx="55">
                        <c:v>54.03</c:v>
                      </c:pt>
                      <c:pt idx="56">
                        <c:v>53.97</c:v>
                      </c:pt>
                      <c:pt idx="57">
                        <c:v>54.56</c:v>
                      </c:pt>
                      <c:pt idx="58">
                        <c:v>54.35</c:v>
                      </c:pt>
                      <c:pt idx="59">
                        <c:v>55.08</c:v>
                      </c:pt>
                      <c:pt idx="60">
                        <c:v>55.58</c:v>
                      </c:pt>
                      <c:pt idx="61">
                        <c:v>55.37</c:v>
                      </c:pt>
                      <c:pt idx="62">
                        <c:v>55.4</c:v>
                      </c:pt>
                      <c:pt idx="63">
                        <c:v>55.13</c:v>
                      </c:pt>
                      <c:pt idx="64">
                        <c:v>55.08</c:v>
                      </c:pt>
                      <c:pt idx="65">
                        <c:v>55.2</c:v>
                      </c:pt>
                      <c:pt idx="66">
                        <c:v>55.01</c:v>
                      </c:pt>
                      <c:pt idx="67">
                        <c:v>55.3</c:v>
                      </c:pt>
                      <c:pt idx="68">
                        <c:v>55.49</c:v>
                      </c:pt>
                      <c:pt idx="69">
                        <c:v>55.88</c:v>
                      </c:pt>
                      <c:pt idx="70">
                        <c:v>55.82</c:v>
                      </c:pt>
                      <c:pt idx="71">
                        <c:v>55.42</c:v>
                      </c:pt>
                      <c:pt idx="72">
                        <c:v>55.22</c:v>
                      </c:pt>
                      <c:pt idx="73">
                        <c:v>54.67</c:v>
                      </c:pt>
                      <c:pt idx="74">
                        <c:v>54.69</c:v>
                      </c:pt>
                      <c:pt idx="75">
                        <c:v>55.11</c:v>
                      </c:pt>
                      <c:pt idx="76">
                        <c:v>55.4</c:v>
                      </c:pt>
                      <c:pt idx="77">
                        <c:v>55.66</c:v>
                      </c:pt>
                      <c:pt idx="78">
                        <c:v>55.66</c:v>
                      </c:pt>
                      <c:pt idx="79">
                        <c:v>55.61</c:v>
                      </c:pt>
                      <c:pt idx="80">
                        <c:v>55.9</c:v>
                      </c:pt>
                      <c:pt idx="81">
                        <c:v>55.87</c:v>
                      </c:pt>
                      <c:pt idx="82">
                        <c:v>55.85</c:v>
                      </c:pt>
                      <c:pt idx="83">
                        <c:v>55.42</c:v>
                      </c:pt>
                      <c:pt idx="84">
                        <c:v>55.21</c:v>
                      </c:pt>
                      <c:pt idx="85">
                        <c:v>55.41</c:v>
                      </c:pt>
                      <c:pt idx="86">
                        <c:v>55.15</c:v>
                      </c:pt>
                      <c:pt idx="87">
                        <c:v>55.38</c:v>
                      </c:pt>
                      <c:pt idx="88">
                        <c:v>55.71</c:v>
                      </c:pt>
                      <c:pt idx="89">
                        <c:v>55.29</c:v>
                      </c:pt>
                      <c:pt idx="90">
                        <c:v>54.97</c:v>
                      </c:pt>
                      <c:pt idx="91">
                        <c:v>55.37</c:v>
                      </c:pt>
                      <c:pt idx="92">
                        <c:v>55</c:v>
                      </c:pt>
                      <c:pt idx="93">
                        <c:v>54.2</c:v>
                      </c:pt>
                      <c:pt idx="94">
                        <c:v>54.16</c:v>
                      </c:pt>
                      <c:pt idx="95">
                        <c:v>54.59</c:v>
                      </c:pt>
                      <c:pt idx="96">
                        <c:v>54.79</c:v>
                      </c:pt>
                      <c:pt idx="97">
                        <c:v>54.62</c:v>
                      </c:pt>
                      <c:pt idx="98">
                        <c:v>54.72</c:v>
                      </c:pt>
                      <c:pt idx="99">
                        <c:v>54.58</c:v>
                      </c:pt>
                      <c:pt idx="100">
                        <c:v>54.41</c:v>
                      </c:pt>
                      <c:pt idx="101">
                        <c:v>54.08</c:v>
                      </c:pt>
                      <c:pt idx="102">
                        <c:v>54.23</c:v>
                      </c:pt>
                      <c:pt idx="103">
                        <c:v>54.22</c:v>
                      </c:pt>
                      <c:pt idx="104">
                        <c:v>54.75</c:v>
                      </c:pt>
                      <c:pt idx="105">
                        <c:v>54.56</c:v>
                      </c:pt>
                      <c:pt idx="106">
                        <c:v>54.12</c:v>
                      </c:pt>
                      <c:pt idx="107">
                        <c:v>53.66</c:v>
                      </c:pt>
                      <c:pt idx="108">
                        <c:v>53.64</c:v>
                      </c:pt>
                      <c:pt idx="109">
                        <c:v>53.79</c:v>
                      </c:pt>
                      <c:pt idx="110">
                        <c:v>54.57</c:v>
                      </c:pt>
                      <c:pt idx="111">
                        <c:v>55.18</c:v>
                      </c:pt>
                      <c:pt idx="112">
                        <c:v>54.82</c:v>
                      </c:pt>
                      <c:pt idx="113">
                        <c:v>54.75</c:v>
                      </c:pt>
                      <c:pt idx="114">
                        <c:v>54.9</c:v>
                      </c:pt>
                      <c:pt idx="115">
                        <c:v>54.88</c:v>
                      </c:pt>
                      <c:pt idx="116">
                        <c:v>53.79</c:v>
                      </c:pt>
                      <c:pt idx="117">
                        <c:v>54.1</c:v>
                      </c:pt>
                      <c:pt idx="118">
                        <c:v>54.09</c:v>
                      </c:pt>
                      <c:pt idx="119">
                        <c:v>54.35</c:v>
                      </c:pt>
                      <c:pt idx="120">
                        <c:v>54.08</c:v>
                      </c:pt>
                      <c:pt idx="121">
                        <c:v>54.44</c:v>
                      </c:pt>
                      <c:pt idx="122">
                        <c:v>54.67</c:v>
                      </c:pt>
                      <c:pt idx="123">
                        <c:v>54.25</c:v>
                      </c:pt>
                      <c:pt idx="124">
                        <c:v>53.68</c:v>
                      </c:pt>
                      <c:pt idx="125">
                        <c:v>54.26</c:v>
                      </c:pt>
                      <c:pt idx="126">
                        <c:v>54.18</c:v>
                      </c:pt>
                      <c:pt idx="127">
                        <c:v>54</c:v>
                      </c:pt>
                      <c:pt idx="128">
                        <c:v>53.53</c:v>
                      </c:pt>
                      <c:pt idx="129">
                        <c:v>53.83</c:v>
                      </c:pt>
                      <c:pt idx="130">
                        <c:v>53.8</c:v>
                      </c:pt>
                      <c:pt idx="131">
                        <c:v>53.58</c:v>
                      </c:pt>
                      <c:pt idx="132">
                        <c:v>53.78</c:v>
                      </c:pt>
                      <c:pt idx="133">
                        <c:v>54.13</c:v>
                      </c:pt>
                      <c:pt idx="134">
                        <c:v>54.09</c:v>
                      </c:pt>
                      <c:pt idx="135">
                        <c:v>53.95</c:v>
                      </c:pt>
                      <c:pt idx="136">
                        <c:v>53.82</c:v>
                      </c:pt>
                      <c:pt idx="137">
                        <c:v>54.01</c:v>
                      </c:pt>
                      <c:pt idx="138">
                        <c:v>53.92</c:v>
                      </c:pt>
                      <c:pt idx="139">
                        <c:v>53.31</c:v>
                      </c:pt>
                      <c:pt idx="140">
                        <c:v>53.8</c:v>
                      </c:pt>
                      <c:pt idx="141">
                        <c:v>54.21</c:v>
                      </c:pt>
                      <c:pt idx="142">
                        <c:v>54.32</c:v>
                      </c:pt>
                      <c:pt idx="143">
                        <c:v>53.89</c:v>
                      </c:pt>
                      <c:pt idx="144">
                        <c:v>53.82</c:v>
                      </c:pt>
                      <c:pt idx="145">
                        <c:v>54.1</c:v>
                      </c:pt>
                      <c:pt idx="146">
                        <c:v>54.2</c:v>
                      </c:pt>
                      <c:pt idx="147">
                        <c:v>53.82</c:v>
                      </c:pt>
                      <c:pt idx="148">
                        <c:v>53.76</c:v>
                      </c:pt>
                      <c:pt idx="149">
                        <c:v>54.17</c:v>
                      </c:pt>
                      <c:pt idx="150">
                        <c:v>54.28</c:v>
                      </c:pt>
                      <c:pt idx="151">
                        <c:v>54.13</c:v>
                      </c:pt>
                      <c:pt idx="152">
                        <c:v>54.32</c:v>
                      </c:pt>
                      <c:pt idx="153">
                        <c:v>53.65</c:v>
                      </c:pt>
                      <c:pt idx="154">
                        <c:v>53.78</c:v>
                      </c:pt>
                      <c:pt idx="155">
                        <c:v>54.19</c:v>
                      </c:pt>
                      <c:pt idx="156">
                        <c:v>54.4</c:v>
                      </c:pt>
                      <c:pt idx="157">
                        <c:v>54.61</c:v>
                      </c:pt>
                      <c:pt idx="158">
                        <c:v>54.09</c:v>
                      </c:pt>
                      <c:pt idx="159">
                        <c:v>54.04</c:v>
                      </c:pt>
                      <c:pt idx="160">
                        <c:v>54.17</c:v>
                      </c:pt>
                      <c:pt idx="161">
                        <c:v>54.58</c:v>
                      </c:pt>
                      <c:pt idx="162">
                        <c:v>54.23</c:v>
                      </c:pt>
                      <c:pt idx="163">
                        <c:v>54.2</c:v>
                      </c:pt>
                      <c:pt idx="164">
                        <c:v>54.14</c:v>
                      </c:pt>
                      <c:pt idx="165">
                        <c:v>53.62</c:v>
                      </c:pt>
                      <c:pt idx="166">
                        <c:v>53.67</c:v>
                      </c:pt>
                      <c:pt idx="167">
                        <c:v>53.96</c:v>
                      </c:pt>
                      <c:pt idx="168">
                        <c:v>54.2</c:v>
                      </c:pt>
                      <c:pt idx="169">
                        <c:v>54.01</c:v>
                      </c:pt>
                      <c:pt idx="170">
                        <c:v>54</c:v>
                      </c:pt>
                      <c:pt idx="171">
                        <c:v>53.9</c:v>
                      </c:pt>
                      <c:pt idx="172">
                        <c:v>54.17</c:v>
                      </c:pt>
                      <c:pt idx="173">
                        <c:v>53.99</c:v>
                      </c:pt>
                      <c:pt idx="174">
                        <c:v>54.27</c:v>
                      </c:pt>
                      <c:pt idx="175">
                        <c:v>54.66</c:v>
                      </c:pt>
                      <c:pt idx="176">
                        <c:v>54.82</c:v>
                      </c:pt>
                      <c:pt idx="177">
                        <c:v>54.53</c:v>
                      </c:pt>
                      <c:pt idx="178">
                        <c:v>54.28</c:v>
                      </c:pt>
                      <c:pt idx="179">
                        <c:v>54.38</c:v>
                      </c:pt>
                      <c:pt idx="180">
                        <c:v>54.48</c:v>
                      </c:pt>
                      <c:pt idx="181">
                        <c:v>54.22</c:v>
                      </c:pt>
                      <c:pt idx="182">
                        <c:v>54.15</c:v>
                      </c:pt>
                      <c:pt idx="183">
                        <c:v>53.98</c:v>
                      </c:pt>
                      <c:pt idx="184">
                        <c:v>54.2</c:v>
                      </c:pt>
                      <c:pt idx="185">
                        <c:v>54.13</c:v>
                      </c:pt>
                      <c:pt idx="186">
                        <c:v>53.98</c:v>
                      </c:pt>
                      <c:pt idx="187">
                        <c:v>53.36</c:v>
                      </c:pt>
                      <c:pt idx="188">
                        <c:v>53.15</c:v>
                      </c:pt>
                      <c:pt idx="189">
                        <c:v>53.75</c:v>
                      </c:pt>
                      <c:pt idx="190">
                        <c:v>53.65</c:v>
                      </c:pt>
                      <c:pt idx="191">
                        <c:v>53.26</c:v>
                      </c:pt>
                      <c:pt idx="192">
                        <c:v>52.95</c:v>
                      </c:pt>
                      <c:pt idx="193">
                        <c:v>53.33</c:v>
                      </c:pt>
                      <c:pt idx="194">
                        <c:v>53.82</c:v>
                      </c:pt>
                      <c:pt idx="195">
                        <c:v>53.72</c:v>
                      </c:pt>
                      <c:pt idx="196">
                        <c:v>53.99</c:v>
                      </c:pt>
                      <c:pt idx="197">
                        <c:v>54.12</c:v>
                      </c:pt>
                      <c:pt idx="198">
                        <c:v>54.4</c:v>
                      </c:pt>
                      <c:pt idx="199">
                        <c:v>54.71</c:v>
                      </c:pt>
                      <c:pt idx="200">
                        <c:v>55.1</c:v>
                      </c:pt>
                      <c:pt idx="201">
                        <c:v>55.2</c:v>
                      </c:pt>
                      <c:pt idx="202">
                        <c:v>55.23</c:v>
                      </c:pt>
                      <c:pt idx="203">
                        <c:v>55.37</c:v>
                      </c:pt>
                      <c:pt idx="204">
                        <c:v>55.36</c:v>
                      </c:pt>
                      <c:pt idx="205">
                        <c:v>55.2</c:v>
                      </c:pt>
                      <c:pt idx="206">
                        <c:v>55.32</c:v>
                      </c:pt>
                      <c:pt idx="207">
                        <c:v>55.27</c:v>
                      </c:pt>
                      <c:pt idx="208">
                        <c:v>55.5</c:v>
                      </c:pt>
                      <c:pt idx="209">
                        <c:v>55.42</c:v>
                      </c:pt>
                      <c:pt idx="210">
                        <c:v>55.45</c:v>
                      </c:pt>
                      <c:pt idx="211">
                        <c:v>55.62</c:v>
                      </c:pt>
                      <c:pt idx="212">
                        <c:v>55.74</c:v>
                      </c:pt>
                      <c:pt idx="213">
                        <c:v>55.78</c:v>
                      </c:pt>
                      <c:pt idx="214">
                        <c:v>55.77</c:v>
                      </c:pt>
                      <c:pt idx="215">
                        <c:v>56.24</c:v>
                      </c:pt>
                      <c:pt idx="216">
                        <c:v>56.32</c:v>
                      </c:pt>
                      <c:pt idx="217">
                        <c:v>56.67</c:v>
                      </c:pt>
                      <c:pt idx="218">
                        <c:v>56.54</c:v>
                      </c:pt>
                      <c:pt idx="219">
                        <c:v>56.65</c:v>
                      </c:pt>
                      <c:pt idx="220">
                        <c:v>56.23</c:v>
                      </c:pt>
                      <c:pt idx="221">
                        <c:v>55.96</c:v>
                      </c:pt>
                      <c:pt idx="222">
                        <c:v>55.94</c:v>
                      </c:pt>
                      <c:pt idx="223">
                        <c:v>56.2</c:v>
                      </c:pt>
                      <c:pt idx="224">
                        <c:v>55.95</c:v>
                      </c:pt>
                      <c:pt idx="225">
                        <c:v>56.1</c:v>
                      </c:pt>
                      <c:pt idx="226">
                        <c:v>56.39</c:v>
                      </c:pt>
                      <c:pt idx="227">
                        <c:v>56.29</c:v>
                      </c:pt>
                      <c:pt idx="228">
                        <c:v>56.23</c:v>
                      </c:pt>
                      <c:pt idx="229">
                        <c:v>56.45</c:v>
                      </c:pt>
                      <c:pt idx="230">
                        <c:v>56.45</c:v>
                      </c:pt>
                      <c:pt idx="231">
                        <c:v>56.69</c:v>
                      </c:pt>
                      <c:pt idx="232">
                        <c:v>56.26</c:v>
                      </c:pt>
                      <c:pt idx="233">
                        <c:v>56.46</c:v>
                      </c:pt>
                      <c:pt idx="234">
                        <c:v>56.45</c:v>
                      </c:pt>
                      <c:pt idx="235">
                        <c:v>56.26</c:v>
                      </c:pt>
                      <c:pt idx="236">
                        <c:v>56.04</c:v>
                      </c:pt>
                      <c:pt idx="237">
                        <c:v>56.28</c:v>
                      </c:pt>
                      <c:pt idx="238">
                        <c:v>56.5</c:v>
                      </c:pt>
                      <c:pt idx="239">
                        <c:v>56.55</c:v>
                      </c:pt>
                      <c:pt idx="240">
                        <c:v>56.57</c:v>
                      </c:pt>
                      <c:pt idx="241">
                        <c:v>56.67</c:v>
                      </c:pt>
                      <c:pt idx="242">
                        <c:v>56.84</c:v>
                      </c:pt>
                      <c:pt idx="243">
                        <c:v>56.48</c:v>
                      </c:pt>
                      <c:pt idx="244">
                        <c:v>56.79</c:v>
                      </c:pt>
                      <c:pt idx="245">
                        <c:v>57.17</c:v>
                      </c:pt>
                      <c:pt idx="246">
                        <c:v>57.19</c:v>
                      </c:pt>
                      <c:pt idx="247">
                        <c:v>56.97</c:v>
                      </c:pt>
                      <c:pt idx="248">
                        <c:v>57.16</c:v>
                      </c:pt>
                      <c:pt idx="249">
                        <c:v>57.25</c:v>
                      </c:pt>
                      <c:pt idx="250">
                        <c:v>57.11</c:v>
                      </c:pt>
                      <c:pt idx="251">
                        <c:v>56.81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E72-4CB5-A13E-4C02C0D69A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52.97</c:v>
                      </c:pt>
                      <c:pt idx="1">
                        <c:v>53.5</c:v>
                      </c:pt>
                      <c:pt idx="2">
                        <c:v>53.69</c:v>
                      </c:pt>
                      <c:pt idx="3">
                        <c:v>53.66</c:v>
                      </c:pt>
                      <c:pt idx="4">
                        <c:v>53.82</c:v>
                      </c:pt>
                      <c:pt idx="5">
                        <c:v>53.63</c:v>
                      </c:pt>
                      <c:pt idx="6">
                        <c:v>53.84</c:v>
                      </c:pt>
                      <c:pt idx="7">
                        <c:v>53.79</c:v>
                      </c:pt>
                      <c:pt idx="8">
                        <c:v>53.32</c:v>
                      </c:pt>
                      <c:pt idx="9">
                        <c:v>53.63</c:v>
                      </c:pt>
                      <c:pt idx="10">
                        <c:v>53.18</c:v>
                      </c:pt>
                      <c:pt idx="11">
                        <c:v>52.84</c:v>
                      </c:pt>
                      <c:pt idx="12">
                        <c:v>53.01</c:v>
                      </c:pt>
                      <c:pt idx="13">
                        <c:v>52.73</c:v>
                      </c:pt>
                      <c:pt idx="14">
                        <c:v>52.34</c:v>
                      </c:pt>
                      <c:pt idx="15">
                        <c:v>52.41</c:v>
                      </c:pt>
                      <c:pt idx="16">
                        <c:v>52.84</c:v>
                      </c:pt>
                      <c:pt idx="17">
                        <c:v>53.01</c:v>
                      </c:pt>
                      <c:pt idx="18">
                        <c:v>52.73</c:v>
                      </c:pt>
                      <c:pt idx="19">
                        <c:v>52.34</c:v>
                      </c:pt>
                      <c:pt idx="20">
                        <c:v>52.41</c:v>
                      </c:pt>
                      <c:pt idx="21">
                        <c:v>52.6</c:v>
                      </c:pt>
                      <c:pt idx="22">
                        <c:v>52.45</c:v>
                      </c:pt>
                      <c:pt idx="23">
                        <c:v>52.35</c:v>
                      </c:pt>
                      <c:pt idx="24">
                        <c:v>52.14</c:v>
                      </c:pt>
                      <c:pt idx="25">
                        <c:v>52.52</c:v>
                      </c:pt>
                      <c:pt idx="26">
                        <c:v>52.63</c:v>
                      </c:pt>
                      <c:pt idx="27">
                        <c:v>53.2</c:v>
                      </c:pt>
                      <c:pt idx="28">
                        <c:v>53.55</c:v>
                      </c:pt>
                      <c:pt idx="29">
                        <c:v>53.8</c:v>
                      </c:pt>
                      <c:pt idx="30">
                        <c:v>54.11</c:v>
                      </c:pt>
                      <c:pt idx="31">
                        <c:v>54.15</c:v>
                      </c:pt>
                      <c:pt idx="32">
                        <c:v>54.21</c:v>
                      </c:pt>
                      <c:pt idx="33">
                        <c:v>54.08</c:v>
                      </c:pt>
                      <c:pt idx="34">
                        <c:v>54.08</c:v>
                      </c:pt>
                      <c:pt idx="35">
                        <c:v>54.26</c:v>
                      </c:pt>
                      <c:pt idx="36">
                        <c:v>54.13</c:v>
                      </c:pt>
                      <c:pt idx="37">
                        <c:v>53.84</c:v>
                      </c:pt>
                      <c:pt idx="38">
                        <c:v>53.65</c:v>
                      </c:pt>
                      <c:pt idx="39">
                        <c:v>53.72</c:v>
                      </c:pt>
                      <c:pt idx="40">
                        <c:v>53.41</c:v>
                      </c:pt>
                      <c:pt idx="41">
                        <c:v>54.28</c:v>
                      </c:pt>
                      <c:pt idx="42">
                        <c:v>53.83</c:v>
                      </c:pt>
                      <c:pt idx="43">
                        <c:v>53.87</c:v>
                      </c:pt>
                      <c:pt idx="44">
                        <c:v>53.95</c:v>
                      </c:pt>
                      <c:pt idx="45">
                        <c:v>54.13</c:v>
                      </c:pt>
                      <c:pt idx="46">
                        <c:v>54.1</c:v>
                      </c:pt>
                      <c:pt idx="47">
                        <c:v>54.37</c:v>
                      </c:pt>
                      <c:pt idx="48">
                        <c:v>54.29</c:v>
                      </c:pt>
                      <c:pt idx="49">
                        <c:v>54.29</c:v>
                      </c:pt>
                      <c:pt idx="50">
                        <c:v>54.14</c:v>
                      </c:pt>
                      <c:pt idx="51">
                        <c:v>54.49</c:v>
                      </c:pt>
                      <c:pt idx="52">
                        <c:v>54.71</c:v>
                      </c:pt>
                      <c:pt idx="53">
                        <c:v>54.5</c:v>
                      </c:pt>
                      <c:pt idx="54">
                        <c:v>54.37</c:v>
                      </c:pt>
                      <c:pt idx="55">
                        <c:v>53.68</c:v>
                      </c:pt>
                      <c:pt idx="56">
                        <c:v>53.77</c:v>
                      </c:pt>
                      <c:pt idx="57">
                        <c:v>54.07</c:v>
                      </c:pt>
                      <c:pt idx="58">
                        <c:v>53.88</c:v>
                      </c:pt>
                      <c:pt idx="59">
                        <c:v>54.54</c:v>
                      </c:pt>
                      <c:pt idx="60">
                        <c:v>55.19</c:v>
                      </c:pt>
                      <c:pt idx="61">
                        <c:v>55.18</c:v>
                      </c:pt>
                      <c:pt idx="62">
                        <c:v>55.04</c:v>
                      </c:pt>
                      <c:pt idx="63">
                        <c:v>54.83</c:v>
                      </c:pt>
                      <c:pt idx="64">
                        <c:v>54.87</c:v>
                      </c:pt>
                      <c:pt idx="65">
                        <c:v>54.86</c:v>
                      </c:pt>
                      <c:pt idx="66">
                        <c:v>54.75</c:v>
                      </c:pt>
                      <c:pt idx="67">
                        <c:v>54.81</c:v>
                      </c:pt>
                      <c:pt idx="68">
                        <c:v>55.26</c:v>
                      </c:pt>
                      <c:pt idx="69">
                        <c:v>55.38</c:v>
                      </c:pt>
                      <c:pt idx="70">
                        <c:v>55.54</c:v>
                      </c:pt>
                      <c:pt idx="71">
                        <c:v>55.22</c:v>
                      </c:pt>
                      <c:pt idx="72">
                        <c:v>54.69</c:v>
                      </c:pt>
                      <c:pt idx="73">
                        <c:v>54.38</c:v>
                      </c:pt>
                      <c:pt idx="74">
                        <c:v>54.56</c:v>
                      </c:pt>
                      <c:pt idx="75">
                        <c:v>54.93</c:v>
                      </c:pt>
                      <c:pt idx="76">
                        <c:v>54.98</c:v>
                      </c:pt>
                      <c:pt idx="77">
                        <c:v>55.5</c:v>
                      </c:pt>
                      <c:pt idx="78">
                        <c:v>55.49</c:v>
                      </c:pt>
                      <c:pt idx="79">
                        <c:v>55.32</c:v>
                      </c:pt>
                      <c:pt idx="80">
                        <c:v>55.53</c:v>
                      </c:pt>
                      <c:pt idx="81">
                        <c:v>55.57</c:v>
                      </c:pt>
                      <c:pt idx="82">
                        <c:v>55.23</c:v>
                      </c:pt>
                      <c:pt idx="83">
                        <c:v>54.98</c:v>
                      </c:pt>
                      <c:pt idx="84">
                        <c:v>54.7</c:v>
                      </c:pt>
                      <c:pt idx="85">
                        <c:v>55.12</c:v>
                      </c:pt>
                      <c:pt idx="86">
                        <c:v>54.86</c:v>
                      </c:pt>
                      <c:pt idx="87">
                        <c:v>54.65</c:v>
                      </c:pt>
                      <c:pt idx="88">
                        <c:v>55.27</c:v>
                      </c:pt>
                      <c:pt idx="89">
                        <c:v>54.66</c:v>
                      </c:pt>
                      <c:pt idx="90">
                        <c:v>54.6</c:v>
                      </c:pt>
                      <c:pt idx="91">
                        <c:v>54.99</c:v>
                      </c:pt>
                      <c:pt idx="92">
                        <c:v>54.51</c:v>
                      </c:pt>
                      <c:pt idx="93">
                        <c:v>53.81</c:v>
                      </c:pt>
                      <c:pt idx="94">
                        <c:v>53.9</c:v>
                      </c:pt>
                      <c:pt idx="95">
                        <c:v>54.37</c:v>
                      </c:pt>
                      <c:pt idx="96">
                        <c:v>54.36</c:v>
                      </c:pt>
                      <c:pt idx="97">
                        <c:v>54.37</c:v>
                      </c:pt>
                      <c:pt idx="98">
                        <c:v>54.36</c:v>
                      </c:pt>
                      <c:pt idx="99">
                        <c:v>54.23</c:v>
                      </c:pt>
                      <c:pt idx="100">
                        <c:v>53.91</c:v>
                      </c:pt>
                      <c:pt idx="101">
                        <c:v>53.63</c:v>
                      </c:pt>
                      <c:pt idx="102">
                        <c:v>53.94</c:v>
                      </c:pt>
                      <c:pt idx="103">
                        <c:v>53.95</c:v>
                      </c:pt>
                      <c:pt idx="104">
                        <c:v>54.46</c:v>
                      </c:pt>
                      <c:pt idx="105">
                        <c:v>54.2</c:v>
                      </c:pt>
                      <c:pt idx="106">
                        <c:v>53.53</c:v>
                      </c:pt>
                      <c:pt idx="107">
                        <c:v>53.31</c:v>
                      </c:pt>
                      <c:pt idx="108">
                        <c:v>53.18</c:v>
                      </c:pt>
                      <c:pt idx="109">
                        <c:v>53.39</c:v>
                      </c:pt>
                      <c:pt idx="110">
                        <c:v>53.71</c:v>
                      </c:pt>
                      <c:pt idx="111">
                        <c:v>54.63</c:v>
                      </c:pt>
                      <c:pt idx="112">
                        <c:v>54.33</c:v>
                      </c:pt>
                      <c:pt idx="113">
                        <c:v>54.42</c:v>
                      </c:pt>
                      <c:pt idx="114">
                        <c:v>54.49</c:v>
                      </c:pt>
                      <c:pt idx="115">
                        <c:v>54.41</c:v>
                      </c:pt>
                      <c:pt idx="116">
                        <c:v>53.5</c:v>
                      </c:pt>
                      <c:pt idx="117">
                        <c:v>53.63</c:v>
                      </c:pt>
                      <c:pt idx="118">
                        <c:v>53.81</c:v>
                      </c:pt>
                      <c:pt idx="119">
                        <c:v>53.99</c:v>
                      </c:pt>
                      <c:pt idx="120">
                        <c:v>53.68</c:v>
                      </c:pt>
                      <c:pt idx="121">
                        <c:v>53.85</c:v>
                      </c:pt>
                      <c:pt idx="122">
                        <c:v>54.21</c:v>
                      </c:pt>
                      <c:pt idx="123">
                        <c:v>53.56</c:v>
                      </c:pt>
                      <c:pt idx="124">
                        <c:v>53.22</c:v>
                      </c:pt>
                      <c:pt idx="125">
                        <c:v>53.74</c:v>
                      </c:pt>
                      <c:pt idx="126">
                        <c:v>53.89</c:v>
                      </c:pt>
                      <c:pt idx="127">
                        <c:v>53.75</c:v>
                      </c:pt>
                      <c:pt idx="128">
                        <c:v>53.16</c:v>
                      </c:pt>
                      <c:pt idx="129">
                        <c:v>53.57</c:v>
                      </c:pt>
                      <c:pt idx="130">
                        <c:v>53.39</c:v>
                      </c:pt>
                      <c:pt idx="131">
                        <c:v>53.05</c:v>
                      </c:pt>
                      <c:pt idx="132">
                        <c:v>53.49</c:v>
                      </c:pt>
                      <c:pt idx="133">
                        <c:v>53.835000000000001</c:v>
                      </c:pt>
                      <c:pt idx="134">
                        <c:v>53.71</c:v>
                      </c:pt>
                      <c:pt idx="135">
                        <c:v>53.16</c:v>
                      </c:pt>
                      <c:pt idx="136">
                        <c:v>53.4</c:v>
                      </c:pt>
                      <c:pt idx="137">
                        <c:v>53.85</c:v>
                      </c:pt>
                      <c:pt idx="138">
                        <c:v>53.43</c:v>
                      </c:pt>
                      <c:pt idx="139">
                        <c:v>52.95</c:v>
                      </c:pt>
                      <c:pt idx="140">
                        <c:v>53.36</c:v>
                      </c:pt>
                      <c:pt idx="141">
                        <c:v>54.09</c:v>
                      </c:pt>
                      <c:pt idx="142">
                        <c:v>54.14</c:v>
                      </c:pt>
                      <c:pt idx="143">
                        <c:v>53.3</c:v>
                      </c:pt>
                      <c:pt idx="144">
                        <c:v>53.4</c:v>
                      </c:pt>
                      <c:pt idx="145">
                        <c:v>53.5</c:v>
                      </c:pt>
                      <c:pt idx="146">
                        <c:v>53.71</c:v>
                      </c:pt>
                      <c:pt idx="147">
                        <c:v>53.45</c:v>
                      </c:pt>
                      <c:pt idx="148">
                        <c:v>53.48</c:v>
                      </c:pt>
                      <c:pt idx="149">
                        <c:v>53.9</c:v>
                      </c:pt>
                      <c:pt idx="150">
                        <c:v>53.59</c:v>
                      </c:pt>
                      <c:pt idx="151">
                        <c:v>53.66</c:v>
                      </c:pt>
                      <c:pt idx="152">
                        <c:v>53.83</c:v>
                      </c:pt>
                      <c:pt idx="153">
                        <c:v>53.21</c:v>
                      </c:pt>
                      <c:pt idx="154">
                        <c:v>53.5</c:v>
                      </c:pt>
                      <c:pt idx="155">
                        <c:v>53.96</c:v>
                      </c:pt>
                      <c:pt idx="156">
                        <c:v>53.87</c:v>
                      </c:pt>
                      <c:pt idx="157">
                        <c:v>54.21</c:v>
                      </c:pt>
                      <c:pt idx="158">
                        <c:v>53.69</c:v>
                      </c:pt>
                      <c:pt idx="159">
                        <c:v>53.59</c:v>
                      </c:pt>
                      <c:pt idx="160">
                        <c:v>53.95</c:v>
                      </c:pt>
                      <c:pt idx="161">
                        <c:v>53.89</c:v>
                      </c:pt>
                      <c:pt idx="162">
                        <c:v>53.82</c:v>
                      </c:pt>
                      <c:pt idx="163">
                        <c:v>53.94</c:v>
                      </c:pt>
                      <c:pt idx="164">
                        <c:v>53.73</c:v>
                      </c:pt>
                      <c:pt idx="165">
                        <c:v>53.23</c:v>
                      </c:pt>
                      <c:pt idx="166">
                        <c:v>53.38</c:v>
                      </c:pt>
                      <c:pt idx="167">
                        <c:v>53.67</c:v>
                      </c:pt>
                      <c:pt idx="168">
                        <c:v>53.85</c:v>
                      </c:pt>
                      <c:pt idx="169">
                        <c:v>53.75</c:v>
                      </c:pt>
                      <c:pt idx="170">
                        <c:v>53.54</c:v>
                      </c:pt>
                      <c:pt idx="171">
                        <c:v>53.57</c:v>
                      </c:pt>
                      <c:pt idx="172">
                        <c:v>53.8</c:v>
                      </c:pt>
                      <c:pt idx="173">
                        <c:v>53.64</c:v>
                      </c:pt>
                      <c:pt idx="174">
                        <c:v>53.98</c:v>
                      </c:pt>
                      <c:pt idx="175">
                        <c:v>54.38</c:v>
                      </c:pt>
                      <c:pt idx="176">
                        <c:v>54.49</c:v>
                      </c:pt>
                      <c:pt idx="177">
                        <c:v>54.36</c:v>
                      </c:pt>
                      <c:pt idx="178">
                        <c:v>53.95</c:v>
                      </c:pt>
                      <c:pt idx="179">
                        <c:v>54.2</c:v>
                      </c:pt>
                      <c:pt idx="180">
                        <c:v>54.21</c:v>
                      </c:pt>
                      <c:pt idx="181">
                        <c:v>53.9</c:v>
                      </c:pt>
                      <c:pt idx="182">
                        <c:v>53.5</c:v>
                      </c:pt>
                      <c:pt idx="183">
                        <c:v>53.71</c:v>
                      </c:pt>
                      <c:pt idx="184">
                        <c:v>53.93</c:v>
                      </c:pt>
                      <c:pt idx="185">
                        <c:v>53.83</c:v>
                      </c:pt>
                      <c:pt idx="186">
                        <c:v>53.6</c:v>
                      </c:pt>
                      <c:pt idx="187">
                        <c:v>52.91</c:v>
                      </c:pt>
                      <c:pt idx="188">
                        <c:v>52.8</c:v>
                      </c:pt>
                      <c:pt idx="189">
                        <c:v>53.28</c:v>
                      </c:pt>
                      <c:pt idx="190">
                        <c:v>53.16</c:v>
                      </c:pt>
                      <c:pt idx="191">
                        <c:v>52.77</c:v>
                      </c:pt>
                      <c:pt idx="192">
                        <c:v>52.79</c:v>
                      </c:pt>
                      <c:pt idx="193">
                        <c:v>53.08</c:v>
                      </c:pt>
                      <c:pt idx="194">
                        <c:v>53.41</c:v>
                      </c:pt>
                      <c:pt idx="195">
                        <c:v>53.44</c:v>
                      </c:pt>
                      <c:pt idx="196">
                        <c:v>53.58</c:v>
                      </c:pt>
                      <c:pt idx="197">
                        <c:v>53.86</c:v>
                      </c:pt>
                      <c:pt idx="198">
                        <c:v>54.12</c:v>
                      </c:pt>
                      <c:pt idx="199">
                        <c:v>54.55</c:v>
                      </c:pt>
                      <c:pt idx="200">
                        <c:v>54.74</c:v>
                      </c:pt>
                      <c:pt idx="201">
                        <c:v>54.99</c:v>
                      </c:pt>
                      <c:pt idx="202">
                        <c:v>54.98</c:v>
                      </c:pt>
                      <c:pt idx="203">
                        <c:v>54.85</c:v>
                      </c:pt>
                      <c:pt idx="204">
                        <c:v>55.06</c:v>
                      </c:pt>
                      <c:pt idx="205">
                        <c:v>55</c:v>
                      </c:pt>
                      <c:pt idx="206">
                        <c:v>55.1</c:v>
                      </c:pt>
                      <c:pt idx="207">
                        <c:v>54.99</c:v>
                      </c:pt>
                      <c:pt idx="208">
                        <c:v>54.76</c:v>
                      </c:pt>
                      <c:pt idx="209">
                        <c:v>55.22</c:v>
                      </c:pt>
                      <c:pt idx="210">
                        <c:v>55.22</c:v>
                      </c:pt>
                      <c:pt idx="211">
                        <c:v>55.38</c:v>
                      </c:pt>
                      <c:pt idx="212">
                        <c:v>55.39</c:v>
                      </c:pt>
                      <c:pt idx="213">
                        <c:v>55.53</c:v>
                      </c:pt>
                      <c:pt idx="214">
                        <c:v>55.6</c:v>
                      </c:pt>
                      <c:pt idx="215">
                        <c:v>55.92</c:v>
                      </c:pt>
                      <c:pt idx="216">
                        <c:v>56.06</c:v>
                      </c:pt>
                      <c:pt idx="217">
                        <c:v>56.38</c:v>
                      </c:pt>
                      <c:pt idx="218">
                        <c:v>56.38</c:v>
                      </c:pt>
                      <c:pt idx="219">
                        <c:v>56.5</c:v>
                      </c:pt>
                      <c:pt idx="220">
                        <c:v>55.95</c:v>
                      </c:pt>
                      <c:pt idx="221">
                        <c:v>55.74</c:v>
                      </c:pt>
                      <c:pt idx="222">
                        <c:v>55.6</c:v>
                      </c:pt>
                      <c:pt idx="223">
                        <c:v>55.95</c:v>
                      </c:pt>
                      <c:pt idx="224">
                        <c:v>55.65</c:v>
                      </c:pt>
                      <c:pt idx="225">
                        <c:v>55.89</c:v>
                      </c:pt>
                      <c:pt idx="226">
                        <c:v>56.19</c:v>
                      </c:pt>
                      <c:pt idx="227">
                        <c:v>56.13</c:v>
                      </c:pt>
                      <c:pt idx="228">
                        <c:v>55.93</c:v>
                      </c:pt>
                      <c:pt idx="229">
                        <c:v>56.15</c:v>
                      </c:pt>
                      <c:pt idx="230">
                        <c:v>56.16</c:v>
                      </c:pt>
                      <c:pt idx="231">
                        <c:v>56.48</c:v>
                      </c:pt>
                      <c:pt idx="232">
                        <c:v>55.92</c:v>
                      </c:pt>
                      <c:pt idx="233">
                        <c:v>56.2</c:v>
                      </c:pt>
                      <c:pt idx="234">
                        <c:v>56.2</c:v>
                      </c:pt>
                      <c:pt idx="235">
                        <c:v>55.9</c:v>
                      </c:pt>
                      <c:pt idx="236">
                        <c:v>55.79</c:v>
                      </c:pt>
                      <c:pt idx="237">
                        <c:v>55.91</c:v>
                      </c:pt>
                      <c:pt idx="238">
                        <c:v>56.24</c:v>
                      </c:pt>
                      <c:pt idx="239">
                        <c:v>56.3</c:v>
                      </c:pt>
                      <c:pt idx="240">
                        <c:v>56.39</c:v>
                      </c:pt>
                      <c:pt idx="241">
                        <c:v>56.41</c:v>
                      </c:pt>
                      <c:pt idx="242">
                        <c:v>56.53</c:v>
                      </c:pt>
                      <c:pt idx="243">
                        <c:v>56.28</c:v>
                      </c:pt>
                      <c:pt idx="244">
                        <c:v>56.57</c:v>
                      </c:pt>
                      <c:pt idx="245">
                        <c:v>56.95</c:v>
                      </c:pt>
                      <c:pt idx="246">
                        <c:v>56.9</c:v>
                      </c:pt>
                      <c:pt idx="247">
                        <c:v>56.88</c:v>
                      </c:pt>
                      <c:pt idx="248">
                        <c:v>57</c:v>
                      </c:pt>
                      <c:pt idx="249">
                        <c:v>57</c:v>
                      </c:pt>
                      <c:pt idx="250">
                        <c:v>56.57</c:v>
                      </c:pt>
                      <c:pt idx="251">
                        <c:v>56.42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72-4CB5-A13E-4C02C0D69A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STW!$F$1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68555</c:v>
                      </c:pt>
                      <c:pt idx="1">
                        <c:v>98428</c:v>
                      </c:pt>
                      <c:pt idx="2">
                        <c:v>61875</c:v>
                      </c:pt>
                      <c:pt idx="3">
                        <c:v>137648</c:v>
                      </c:pt>
                      <c:pt idx="4">
                        <c:v>186224</c:v>
                      </c:pt>
                      <c:pt idx="5">
                        <c:v>912441</c:v>
                      </c:pt>
                      <c:pt idx="6">
                        <c:v>319514</c:v>
                      </c:pt>
                      <c:pt idx="7">
                        <c:v>395370</c:v>
                      </c:pt>
                      <c:pt idx="8">
                        <c:v>555994</c:v>
                      </c:pt>
                      <c:pt idx="9">
                        <c:v>85093</c:v>
                      </c:pt>
                      <c:pt idx="10">
                        <c:v>135002</c:v>
                      </c:pt>
                      <c:pt idx="11">
                        <c:v>120814</c:v>
                      </c:pt>
                      <c:pt idx="12">
                        <c:v>166502</c:v>
                      </c:pt>
                      <c:pt idx="13">
                        <c:v>266201</c:v>
                      </c:pt>
                      <c:pt idx="14">
                        <c:v>110203</c:v>
                      </c:pt>
                      <c:pt idx="15">
                        <c:v>370169</c:v>
                      </c:pt>
                      <c:pt idx="16">
                        <c:v>71896</c:v>
                      </c:pt>
                      <c:pt idx="17">
                        <c:v>862705</c:v>
                      </c:pt>
                      <c:pt idx="18">
                        <c:v>72995</c:v>
                      </c:pt>
                      <c:pt idx="19">
                        <c:v>80180</c:v>
                      </c:pt>
                      <c:pt idx="20">
                        <c:v>35496</c:v>
                      </c:pt>
                      <c:pt idx="21">
                        <c:v>54425</c:v>
                      </c:pt>
                      <c:pt idx="22">
                        <c:v>101418</c:v>
                      </c:pt>
                      <c:pt idx="23">
                        <c:v>50817</c:v>
                      </c:pt>
                      <c:pt idx="24">
                        <c:v>61019</c:v>
                      </c:pt>
                      <c:pt idx="25">
                        <c:v>27412</c:v>
                      </c:pt>
                      <c:pt idx="26">
                        <c:v>35786</c:v>
                      </c:pt>
                      <c:pt idx="27">
                        <c:v>115234</c:v>
                      </c:pt>
                      <c:pt idx="28">
                        <c:v>76093</c:v>
                      </c:pt>
                      <c:pt idx="29">
                        <c:v>260753</c:v>
                      </c:pt>
                      <c:pt idx="30">
                        <c:v>60604</c:v>
                      </c:pt>
                      <c:pt idx="31">
                        <c:v>53953</c:v>
                      </c:pt>
                      <c:pt idx="32">
                        <c:v>38660</c:v>
                      </c:pt>
                      <c:pt idx="33">
                        <c:v>33609</c:v>
                      </c:pt>
                      <c:pt idx="34">
                        <c:v>47436</c:v>
                      </c:pt>
                      <c:pt idx="35">
                        <c:v>54677</c:v>
                      </c:pt>
                      <c:pt idx="36">
                        <c:v>36872</c:v>
                      </c:pt>
                      <c:pt idx="37">
                        <c:v>36949</c:v>
                      </c:pt>
                      <c:pt idx="38">
                        <c:v>279430</c:v>
                      </c:pt>
                      <c:pt idx="39">
                        <c:v>105432</c:v>
                      </c:pt>
                      <c:pt idx="40">
                        <c:v>376923</c:v>
                      </c:pt>
                      <c:pt idx="41">
                        <c:v>158410</c:v>
                      </c:pt>
                      <c:pt idx="42">
                        <c:v>73535</c:v>
                      </c:pt>
                      <c:pt idx="43">
                        <c:v>72175</c:v>
                      </c:pt>
                      <c:pt idx="44">
                        <c:v>57454</c:v>
                      </c:pt>
                      <c:pt idx="45">
                        <c:v>852373</c:v>
                      </c:pt>
                      <c:pt idx="46">
                        <c:v>1791811</c:v>
                      </c:pt>
                      <c:pt idx="47">
                        <c:v>137946</c:v>
                      </c:pt>
                      <c:pt idx="48">
                        <c:v>158850</c:v>
                      </c:pt>
                      <c:pt idx="49">
                        <c:v>49425</c:v>
                      </c:pt>
                      <c:pt idx="50">
                        <c:v>46276</c:v>
                      </c:pt>
                      <c:pt idx="51">
                        <c:v>111741</c:v>
                      </c:pt>
                      <c:pt idx="52">
                        <c:v>44027</c:v>
                      </c:pt>
                      <c:pt idx="53">
                        <c:v>39768</c:v>
                      </c:pt>
                      <c:pt idx="54">
                        <c:v>30034</c:v>
                      </c:pt>
                      <c:pt idx="55">
                        <c:v>96647</c:v>
                      </c:pt>
                      <c:pt idx="56">
                        <c:v>66115</c:v>
                      </c:pt>
                      <c:pt idx="57">
                        <c:v>1581130</c:v>
                      </c:pt>
                      <c:pt idx="58">
                        <c:v>91760</c:v>
                      </c:pt>
                      <c:pt idx="59">
                        <c:v>305012</c:v>
                      </c:pt>
                      <c:pt idx="60">
                        <c:v>165791</c:v>
                      </c:pt>
                      <c:pt idx="61">
                        <c:v>271098</c:v>
                      </c:pt>
                      <c:pt idx="62">
                        <c:v>217408</c:v>
                      </c:pt>
                      <c:pt idx="63">
                        <c:v>259221</c:v>
                      </c:pt>
                      <c:pt idx="64">
                        <c:v>90758</c:v>
                      </c:pt>
                      <c:pt idx="65">
                        <c:v>57918</c:v>
                      </c:pt>
                      <c:pt idx="66">
                        <c:v>41662</c:v>
                      </c:pt>
                      <c:pt idx="67">
                        <c:v>106324</c:v>
                      </c:pt>
                      <c:pt idx="68">
                        <c:v>76290</c:v>
                      </c:pt>
                      <c:pt idx="69">
                        <c:v>63428</c:v>
                      </c:pt>
                      <c:pt idx="70">
                        <c:v>284332</c:v>
                      </c:pt>
                      <c:pt idx="71">
                        <c:v>86410</c:v>
                      </c:pt>
                      <c:pt idx="72">
                        <c:v>90535</c:v>
                      </c:pt>
                      <c:pt idx="73">
                        <c:v>197912</c:v>
                      </c:pt>
                      <c:pt idx="74">
                        <c:v>62077</c:v>
                      </c:pt>
                      <c:pt idx="75">
                        <c:v>256180</c:v>
                      </c:pt>
                      <c:pt idx="76">
                        <c:v>156150</c:v>
                      </c:pt>
                      <c:pt idx="77">
                        <c:v>45117</c:v>
                      </c:pt>
                      <c:pt idx="78">
                        <c:v>51041</c:v>
                      </c:pt>
                      <c:pt idx="79">
                        <c:v>205787</c:v>
                      </c:pt>
                      <c:pt idx="80">
                        <c:v>116355</c:v>
                      </c:pt>
                      <c:pt idx="81">
                        <c:v>85744</c:v>
                      </c:pt>
                      <c:pt idx="82">
                        <c:v>69190</c:v>
                      </c:pt>
                      <c:pt idx="83">
                        <c:v>106615</c:v>
                      </c:pt>
                      <c:pt idx="84">
                        <c:v>101735</c:v>
                      </c:pt>
                      <c:pt idx="85">
                        <c:v>110364</c:v>
                      </c:pt>
                      <c:pt idx="86">
                        <c:v>283425</c:v>
                      </c:pt>
                      <c:pt idx="87">
                        <c:v>152004</c:v>
                      </c:pt>
                      <c:pt idx="88">
                        <c:v>142702</c:v>
                      </c:pt>
                      <c:pt idx="89">
                        <c:v>213193</c:v>
                      </c:pt>
                      <c:pt idx="90">
                        <c:v>91040</c:v>
                      </c:pt>
                      <c:pt idx="91">
                        <c:v>118100</c:v>
                      </c:pt>
                      <c:pt idx="92">
                        <c:v>135292</c:v>
                      </c:pt>
                      <c:pt idx="93">
                        <c:v>169774</c:v>
                      </c:pt>
                      <c:pt idx="94">
                        <c:v>97074</c:v>
                      </c:pt>
                      <c:pt idx="95">
                        <c:v>68114</c:v>
                      </c:pt>
                      <c:pt idx="96">
                        <c:v>89593</c:v>
                      </c:pt>
                      <c:pt idx="97">
                        <c:v>69080</c:v>
                      </c:pt>
                      <c:pt idx="98">
                        <c:v>72234</c:v>
                      </c:pt>
                      <c:pt idx="99">
                        <c:v>145437</c:v>
                      </c:pt>
                      <c:pt idx="100">
                        <c:v>117036</c:v>
                      </c:pt>
                      <c:pt idx="101">
                        <c:v>181787</c:v>
                      </c:pt>
                      <c:pt idx="102">
                        <c:v>66419</c:v>
                      </c:pt>
                      <c:pt idx="103">
                        <c:v>137076</c:v>
                      </c:pt>
                      <c:pt idx="104">
                        <c:v>57738</c:v>
                      </c:pt>
                      <c:pt idx="105">
                        <c:v>74770</c:v>
                      </c:pt>
                      <c:pt idx="106">
                        <c:v>66920</c:v>
                      </c:pt>
                      <c:pt idx="107">
                        <c:v>227952</c:v>
                      </c:pt>
                      <c:pt idx="108">
                        <c:v>175591</c:v>
                      </c:pt>
                      <c:pt idx="109">
                        <c:v>234085</c:v>
                      </c:pt>
                      <c:pt idx="110">
                        <c:v>81379</c:v>
                      </c:pt>
                      <c:pt idx="111">
                        <c:v>665761</c:v>
                      </c:pt>
                      <c:pt idx="112">
                        <c:v>75085</c:v>
                      </c:pt>
                      <c:pt idx="113">
                        <c:v>86525</c:v>
                      </c:pt>
                      <c:pt idx="114">
                        <c:v>102523</c:v>
                      </c:pt>
                      <c:pt idx="115">
                        <c:v>95570</c:v>
                      </c:pt>
                      <c:pt idx="116">
                        <c:v>132398</c:v>
                      </c:pt>
                      <c:pt idx="117">
                        <c:v>1695087</c:v>
                      </c:pt>
                      <c:pt idx="118">
                        <c:v>97471</c:v>
                      </c:pt>
                      <c:pt idx="119">
                        <c:v>73590</c:v>
                      </c:pt>
                      <c:pt idx="120">
                        <c:v>516016</c:v>
                      </c:pt>
                      <c:pt idx="121">
                        <c:v>229361</c:v>
                      </c:pt>
                      <c:pt idx="122">
                        <c:v>142386</c:v>
                      </c:pt>
                      <c:pt idx="123">
                        <c:v>243084</c:v>
                      </c:pt>
                      <c:pt idx="124">
                        <c:v>73371</c:v>
                      </c:pt>
                      <c:pt idx="125">
                        <c:v>99596</c:v>
                      </c:pt>
                      <c:pt idx="126">
                        <c:v>55548</c:v>
                      </c:pt>
                      <c:pt idx="127">
                        <c:v>23071</c:v>
                      </c:pt>
                      <c:pt idx="128">
                        <c:v>121412</c:v>
                      </c:pt>
                      <c:pt idx="129">
                        <c:v>162196</c:v>
                      </c:pt>
                      <c:pt idx="130">
                        <c:v>97647</c:v>
                      </c:pt>
                      <c:pt idx="131">
                        <c:v>118003</c:v>
                      </c:pt>
                      <c:pt idx="132">
                        <c:v>50151</c:v>
                      </c:pt>
                      <c:pt idx="133">
                        <c:v>96521</c:v>
                      </c:pt>
                      <c:pt idx="134">
                        <c:v>285374</c:v>
                      </c:pt>
                      <c:pt idx="135">
                        <c:v>100416</c:v>
                      </c:pt>
                      <c:pt idx="136">
                        <c:v>127641</c:v>
                      </c:pt>
                      <c:pt idx="137">
                        <c:v>117423</c:v>
                      </c:pt>
                      <c:pt idx="138">
                        <c:v>144145</c:v>
                      </c:pt>
                      <c:pt idx="139">
                        <c:v>91267</c:v>
                      </c:pt>
                      <c:pt idx="140">
                        <c:v>98962</c:v>
                      </c:pt>
                      <c:pt idx="141">
                        <c:v>63783</c:v>
                      </c:pt>
                      <c:pt idx="142">
                        <c:v>85021</c:v>
                      </c:pt>
                      <c:pt idx="143">
                        <c:v>97278</c:v>
                      </c:pt>
                      <c:pt idx="144">
                        <c:v>86856</c:v>
                      </c:pt>
                      <c:pt idx="145">
                        <c:v>56194</c:v>
                      </c:pt>
                      <c:pt idx="146">
                        <c:v>44773</c:v>
                      </c:pt>
                      <c:pt idx="147">
                        <c:v>70605</c:v>
                      </c:pt>
                      <c:pt idx="148">
                        <c:v>31443</c:v>
                      </c:pt>
                      <c:pt idx="149">
                        <c:v>83681</c:v>
                      </c:pt>
                      <c:pt idx="150">
                        <c:v>125460</c:v>
                      </c:pt>
                      <c:pt idx="151">
                        <c:v>79709</c:v>
                      </c:pt>
                      <c:pt idx="152">
                        <c:v>100586</c:v>
                      </c:pt>
                      <c:pt idx="153">
                        <c:v>206927</c:v>
                      </c:pt>
                      <c:pt idx="154">
                        <c:v>92538</c:v>
                      </c:pt>
                      <c:pt idx="155">
                        <c:v>171919</c:v>
                      </c:pt>
                      <c:pt idx="156">
                        <c:v>98064</c:v>
                      </c:pt>
                      <c:pt idx="157">
                        <c:v>55468</c:v>
                      </c:pt>
                      <c:pt idx="158">
                        <c:v>116179</c:v>
                      </c:pt>
                      <c:pt idx="159">
                        <c:v>161670</c:v>
                      </c:pt>
                      <c:pt idx="160">
                        <c:v>698261</c:v>
                      </c:pt>
                      <c:pt idx="161">
                        <c:v>85588</c:v>
                      </c:pt>
                      <c:pt idx="162">
                        <c:v>189374</c:v>
                      </c:pt>
                      <c:pt idx="163">
                        <c:v>92502</c:v>
                      </c:pt>
                      <c:pt idx="164">
                        <c:v>92787</c:v>
                      </c:pt>
                      <c:pt idx="165">
                        <c:v>111494</c:v>
                      </c:pt>
                      <c:pt idx="166">
                        <c:v>63560</c:v>
                      </c:pt>
                      <c:pt idx="167">
                        <c:v>33524</c:v>
                      </c:pt>
                      <c:pt idx="168">
                        <c:v>88373</c:v>
                      </c:pt>
                      <c:pt idx="169">
                        <c:v>48257</c:v>
                      </c:pt>
                      <c:pt idx="170">
                        <c:v>54425</c:v>
                      </c:pt>
                      <c:pt idx="171">
                        <c:v>51479</c:v>
                      </c:pt>
                      <c:pt idx="172">
                        <c:v>54210</c:v>
                      </c:pt>
                      <c:pt idx="173">
                        <c:v>40978</c:v>
                      </c:pt>
                      <c:pt idx="174">
                        <c:v>121492</c:v>
                      </c:pt>
                      <c:pt idx="175">
                        <c:v>50239</c:v>
                      </c:pt>
                      <c:pt idx="176">
                        <c:v>101023</c:v>
                      </c:pt>
                      <c:pt idx="177">
                        <c:v>31953</c:v>
                      </c:pt>
                      <c:pt idx="178">
                        <c:v>181486</c:v>
                      </c:pt>
                      <c:pt idx="179">
                        <c:v>92985</c:v>
                      </c:pt>
                      <c:pt idx="180">
                        <c:v>89168</c:v>
                      </c:pt>
                      <c:pt idx="181">
                        <c:v>98350</c:v>
                      </c:pt>
                      <c:pt idx="182">
                        <c:v>97335</c:v>
                      </c:pt>
                      <c:pt idx="183">
                        <c:v>60350</c:v>
                      </c:pt>
                      <c:pt idx="184">
                        <c:v>33898</c:v>
                      </c:pt>
                      <c:pt idx="185">
                        <c:v>79402</c:v>
                      </c:pt>
                      <c:pt idx="186">
                        <c:v>84591</c:v>
                      </c:pt>
                      <c:pt idx="187">
                        <c:v>222531</c:v>
                      </c:pt>
                      <c:pt idx="188">
                        <c:v>61870</c:v>
                      </c:pt>
                      <c:pt idx="189">
                        <c:v>61675</c:v>
                      </c:pt>
                      <c:pt idx="190">
                        <c:v>43539</c:v>
                      </c:pt>
                      <c:pt idx="191">
                        <c:v>151764</c:v>
                      </c:pt>
                      <c:pt idx="192">
                        <c:v>20993</c:v>
                      </c:pt>
                      <c:pt idx="193">
                        <c:v>131570</c:v>
                      </c:pt>
                      <c:pt idx="194">
                        <c:v>58591</c:v>
                      </c:pt>
                      <c:pt idx="195">
                        <c:v>701440</c:v>
                      </c:pt>
                      <c:pt idx="196">
                        <c:v>41330</c:v>
                      </c:pt>
                      <c:pt idx="197">
                        <c:v>90032</c:v>
                      </c:pt>
                      <c:pt idx="198">
                        <c:v>92674</c:v>
                      </c:pt>
                      <c:pt idx="199">
                        <c:v>62866</c:v>
                      </c:pt>
                      <c:pt idx="200">
                        <c:v>181283</c:v>
                      </c:pt>
                      <c:pt idx="201">
                        <c:v>66109</c:v>
                      </c:pt>
                      <c:pt idx="202">
                        <c:v>138271</c:v>
                      </c:pt>
                      <c:pt idx="203">
                        <c:v>213021</c:v>
                      </c:pt>
                      <c:pt idx="204">
                        <c:v>42863</c:v>
                      </c:pt>
                      <c:pt idx="205">
                        <c:v>35282</c:v>
                      </c:pt>
                      <c:pt idx="206">
                        <c:v>55123</c:v>
                      </c:pt>
                      <c:pt idx="207">
                        <c:v>69937</c:v>
                      </c:pt>
                      <c:pt idx="208">
                        <c:v>97473</c:v>
                      </c:pt>
                      <c:pt idx="209">
                        <c:v>31601</c:v>
                      </c:pt>
                      <c:pt idx="210">
                        <c:v>81692</c:v>
                      </c:pt>
                      <c:pt idx="211">
                        <c:v>101420</c:v>
                      </c:pt>
                      <c:pt idx="212">
                        <c:v>79999</c:v>
                      </c:pt>
                      <c:pt idx="213">
                        <c:v>59616</c:v>
                      </c:pt>
                      <c:pt idx="214">
                        <c:v>68785</c:v>
                      </c:pt>
                      <c:pt idx="215">
                        <c:v>67696</c:v>
                      </c:pt>
                      <c:pt idx="216">
                        <c:v>41631</c:v>
                      </c:pt>
                      <c:pt idx="217">
                        <c:v>78606</c:v>
                      </c:pt>
                      <c:pt idx="218">
                        <c:v>59056</c:v>
                      </c:pt>
                      <c:pt idx="219">
                        <c:v>110727</c:v>
                      </c:pt>
                      <c:pt idx="220">
                        <c:v>98522</c:v>
                      </c:pt>
                      <c:pt idx="221">
                        <c:v>103257</c:v>
                      </c:pt>
                      <c:pt idx="222">
                        <c:v>43752</c:v>
                      </c:pt>
                      <c:pt idx="223">
                        <c:v>47059</c:v>
                      </c:pt>
                      <c:pt idx="224">
                        <c:v>46987</c:v>
                      </c:pt>
                      <c:pt idx="225">
                        <c:v>49219</c:v>
                      </c:pt>
                      <c:pt idx="226">
                        <c:v>56837</c:v>
                      </c:pt>
                      <c:pt idx="227">
                        <c:v>50447</c:v>
                      </c:pt>
                      <c:pt idx="228">
                        <c:v>47310</c:v>
                      </c:pt>
                      <c:pt idx="229">
                        <c:v>59387</c:v>
                      </c:pt>
                      <c:pt idx="230">
                        <c:v>785248</c:v>
                      </c:pt>
                      <c:pt idx="231">
                        <c:v>165444</c:v>
                      </c:pt>
                      <c:pt idx="232">
                        <c:v>304441</c:v>
                      </c:pt>
                      <c:pt idx="233">
                        <c:v>55626</c:v>
                      </c:pt>
                      <c:pt idx="234">
                        <c:v>54864</c:v>
                      </c:pt>
                      <c:pt idx="235">
                        <c:v>66202</c:v>
                      </c:pt>
                      <c:pt idx="236">
                        <c:v>123299</c:v>
                      </c:pt>
                      <c:pt idx="237">
                        <c:v>47063</c:v>
                      </c:pt>
                      <c:pt idx="238">
                        <c:v>102838</c:v>
                      </c:pt>
                      <c:pt idx="239">
                        <c:v>44191</c:v>
                      </c:pt>
                      <c:pt idx="240">
                        <c:v>63047</c:v>
                      </c:pt>
                      <c:pt idx="241">
                        <c:v>114145</c:v>
                      </c:pt>
                      <c:pt idx="242">
                        <c:v>119652</c:v>
                      </c:pt>
                      <c:pt idx="243">
                        <c:v>70681</c:v>
                      </c:pt>
                      <c:pt idx="244">
                        <c:v>52818</c:v>
                      </c:pt>
                      <c:pt idx="245">
                        <c:v>62356</c:v>
                      </c:pt>
                      <c:pt idx="246">
                        <c:v>173303</c:v>
                      </c:pt>
                      <c:pt idx="247">
                        <c:v>422205</c:v>
                      </c:pt>
                      <c:pt idx="248">
                        <c:v>214591</c:v>
                      </c:pt>
                      <c:pt idx="249">
                        <c:v>92219</c:v>
                      </c:pt>
                      <c:pt idx="250">
                        <c:v>50671</c:v>
                      </c:pt>
                      <c:pt idx="251">
                        <c:v>432777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E72-4CB5-A13E-4C02C0D69A4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STW!$G$1</c15:sqref>
                        </c15:formulaRef>
                      </c:ext>
                    </c:extLst>
                    <c:strCache>
                      <c:ptCount val="1"/>
                      <c:pt idx="0">
                        <c:v>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">
                        <c:v>-2.0000000000003126E-2</c:v>
                      </c:pt>
                      <c:pt idx="2">
                        <c:v>0.17999999999999972</c:v>
                      </c:pt>
                      <c:pt idx="3">
                        <c:v>1.0000000000005116E-2</c:v>
                      </c:pt>
                      <c:pt idx="4">
                        <c:v>0.51999999999999602</c:v>
                      </c:pt>
                      <c:pt idx="5">
                        <c:v>-0.5</c:v>
                      </c:pt>
                      <c:pt idx="6">
                        <c:v>0.13000000000000256</c:v>
                      </c:pt>
                      <c:pt idx="7">
                        <c:v>-3.9999999999999147E-2</c:v>
                      </c:pt>
                      <c:pt idx="8">
                        <c:v>-0.41000000000000369</c:v>
                      </c:pt>
                      <c:pt idx="9">
                        <c:v>0.24000000000000199</c:v>
                      </c:pt>
                      <c:pt idx="10">
                        <c:v>-0.45000000000000284</c:v>
                      </c:pt>
                      <c:pt idx="11">
                        <c:v>-0.20999999999999375</c:v>
                      </c:pt>
                      <c:pt idx="12">
                        <c:v>7.0000000000000284E-2</c:v>
                      </c:pt>
                      <c:pt idx="13">
                        <c:v>-0.23000000000000398</c:v>
                      </c:pt>
                      <c:pt idx="14">
                        <c:v>-0.45000000000000284</c:v>
                      </c:pt>
                      <c:pt idx="15">
                        <c:v>0.34000000000000341</c:v>
                      </c:pt>
                      <c:pt idx="16">
                        <c:v>0.22999999999999687</c:v>
                      </c:pt>
                      <c:pt idx="17">
                        <c:v>0.34000000000000341</c:v>
                      </c:pt>
                      <c:pt idx="18">
                        <c:v>-0.45000000000000284</c:v>
                      </c:pt>
                      <c:pt idx="19">
                        <c:v>-0.35999999999999943</c:v>
                      </c:pt>
                      <c:pt idx="20">
                        <c:v>0.27000000000000313</c:v>
                      </c:pt>
                      <c:pt idx="21">
                        <c:v>-5.0000000000004263E-2</c:v>
                      </c:pt>
                      <c:pt idx="22">
                        <c:v>-0.25</c:v>
                      </c:pt>
                      <c:pt idx="23">
                        <c:v>-3.9999999999999147E-2</c:v>
                      </c:pt>
                      <c:pt idx="24">
                        <c:v>6.0000000000002274E-2</c:v>
                      </c:pt>
                      <c:pt idx="25">
                        <c:v>0.31000000000000227</c:v>
                      </c:pt>
                      <c:pt idx="26">
                        <c:v>0.10999999999999943</c:v>
                      </c:pt>
                      <c:pt idx="27">
                        <c:v>0.53000000000000114</c:v>
                      </c:pt>
                      <c:pt idx="28">
                        <c:v>0.36999999999999744</c:v>
                      </c:pt>
                      <c:pt idx="29">
                        <c:v>9.9999999999980105E-3</c:v>
                      </c:pt>
                      <c:pt idx="30">
                        <c:v>0.46999999999999886</c:v>
                      </c:pt>
                      <c:pt idx="31">
                        <c:v>8.00000000000054E-2</c:v>
                      </c:pt>
                      <c:pt idx="32">
                        <c:v>-0.12000000000000455</c:v>
                      </c:pt>
                      <c:pt idx="33">
                        <c:v>-4.9999999999997158E-2</c:v>
                      </c:pt>
                      <c:pt idx="34">
                        <c:v>-9.9999999999980105E-3</c:v>
                      </c:pt>
                      <c:pt idx="35">
                        <c:v>0.28999999999999915</c:v>
                      </c:pt>
                      <c:pt idx="36">
                        <c:v>-0.14000000000000057</c:v>
                      </c:pt>
                      <c:pt idx="37">
                        <c:v>-0.44000000000000483</c:v>
                      </c:pt>
                      <c:pt idx="38">
                        <c:v>-0.14999999999999858</c:v>
                      </c:pt>
                      <c:pt idx="39">
                        <c:v>-3.9999999999999147E-2</c:v>
                      </c:pt>
                      <c:pt idx="40">
                        <c:v>-3.9999999999999147E-2</c:v>
                      </c:pt>
                      <c:pt idx="41">
                        <c:v>0.75</c:v>
                      </c:pt>
                      <c:pt idx="42">
                        <c:v>-0.47999999999999687</c:v>
                      </c:pt>
                      <c:pt idx="43">
                        <c:v>0.20999999999999375</c:v>
                      </c:pt>
                      <c:pt idx="44">
                        <c:v>0.17000000000000171</c:v>
                      </c:pt>
                      <c:pt idx="45">
                        <c:v>1.0000000000005116E-2</c:v>
                      </c:pt>
                      <c:pt idx="46">
                        <c:v>-0.10000000000000142</c:v>
                      </c:pt>
                      <c:pt idx="47">
                        <c:v>0.32999999999999829</c:v>
                      </c:pt>
                      <c:pt idx="48">
                        <c:v>-0.18999999999999773</c:v>
                      </c:pt>
                      <c:pt idx="49">
                        <c:v>3.9999999999999147E-2</c:v>
                      </c:pt>
                      <c:pt idx="50">
                        <c:v>0.18999999999999773</c:v>
                      </c:pt>
                      <c:pt idx="51">
                        <c:v>6.0000000000002274E-2</c:v>
                      </c:pt>
                      <c:pt idx="52">
                        <c:v>0.17000000000000171</c:v>
                      </c:pt>
                      <c:pt idx="53">
                        <c:v>-0.27000000000000313</c:v>
                      </c:pt>
                      <c:pt idx="54">
                        <c:v>3.0000000000001137E-2</c:v>
                      </c:pt>
                      <c:pt idx="55">
                        <c:v>-0.88000000000000256</c:v>
                      </c:pt>
                      <c:pt idx="56">
                        <c:v>0.21999999999999886</c:v>
                      </c:pt>
                      <c:pt idx="57">
                        <c:v>0.42999999999999972</c:v>
                      </c:pt>
                      <c:pt idx="58">
                        <c:v>-4.9999999999997158E-2</c:v>
                      </c:pt>
                      <c:pt idx="59">
                        <c:v>0.71999999999999886</c:v>
                      </c:pt>
                      <c:pt idx="60">
                        <c:v>0.46999999999999886</c:v>
                      </c:pt>
                      <c:pt idx="61">
                        <c:v>-0.17999999999999972</c:v>
                      </c:pt>
                      <c:pt idx="62">
                        <c:v>-0.28999999999999915</c:v>
                      </c:pt>
                      <c:pt idx="63">
                        <c:v>6.0000000000002274E-2</c:v>
                      </c:pt>
                      <c:pt idx="64">
                        <c:v>-0.10000000000000142</c:v>
                      </c:pt>
                      <c:pt idx="65">
                        <c:v>0.11999999999999744</c:v>
                      </c:pt>
                      <c:pt idx="66">
                        <c:v>-0.14000000000000057</c:v>
                      </c:pt>
                      <c:pt idx="67">
                        <c:v>5.0000000000004263E-2</c:v>
                      </c:pt>
                      <c:pt idx="68">
                        <c:v>0.46000000000000085</c:v>
                      </c:pt>
                      <c:pt idx="69">
                        <c:v>0.21000000000000085</c:v>
                      </c:pt>
                      <c:pt idx="70">
                        <c:v>-1.0000000000005116E-2</c:v>
                      </c:pt>
                      <c:pt idx="71">
                        <c:v>-0.36999999999999744</c:v>
                      </c:pt>
                      <c:pt idx="72">
                        <c:v>-0.5</c:v>
                      </c:pt>
                      <c:pt idx="73">
                        <c:v>-0.31000000000000227</c:v>
                      </c:pt>
                      <c:pt idx="74">
                        <c:v>0.12000000000000455</c:v>
                      </c:pt>
                      <c:pt idx="75">
                        <c:v>0.39000000000000057</c:v>
                      </c:pt>
                      <c:pt idx="76">
                        <c:v>9.9999999999994316E-2</c:v>
                      </c:pt>
                      <c:pt idx="77">
                        <c:v>0.40000000000000568</c:v>
                      </c:pt>
                      <c:pt idx="78">
                        <c:v>7.9999999999998295E-2</c:v>
                      </c:pt>
                      <c:pt idx="79">
                        <c:v>9.9999999999980105E-3</c:v>
                      </c:pt>
                      <c:pt idx="80">
                        <c:v>0.28999999999999915</c:v>
                      </c:pt>
                      <c:pt idx="81">
                        <c:v>-7.0000000000000284E-2</c:v>
                      </c:pt>
                      <c:pt idx="82">
                        <c:v>-0.50999999999999801</c:v>
                      </c:pt>
                      <c:pt idx="83">
                        <c:v>-0.14999999999999858</c:v>
                      </c:pt>
                      <c:pt idx="84">
                        <c:v>-0.35999999999999943</c:v>
                      </c:pt>
                      <c:pt idx="85">
                        <c:v>0.4199999999999946</c:v>
                      </c:pt>
                      <c:pt idx="86">
                        <c:v>-0.32000000000000028</c:v>
                      </c:pt>
                      <c:pt idx="87">
                        <c:v>0.35000000000000142</c:v>
                      </c:pt>
                      <c:pt idx="88">
                        <c:v>2.0000000000003126E-2</c:v>
                      </c:pt>
                      <c:pt idx="89">
                        <c:v>-0.42000000000000171</c:v>
                      </c:pt>
                      <c:pt idx="90">
                        <c:v>6.0000000000002274E-2</c:v>
                      </c:pt>
                      <c:pt idx="91">
                        <c:v>0.22999999999999687</c:v>
                      </c:pt>
                      <c:pt idx="92">
                        <c:v>-0.60000000000000142</c:v>
                      </c:pt>
                      <c:pt idx="93">
                        <c:v>-0.34999999999999432</c:v>
                      </c:pt>
                      <c:pt idx="94">
                        <c:v>-0.12000000000000455</c:v>
                      </c:pt>
                      <c:pt idx="95">
                        <c:v>0.42999999999999972</c:v>
                      </c:pt>
                      <c:pt idx="96">
                        <c:v>-0.10999999999999943</c:v>
                      </c:pt>
                      <c:pt idx="97">
                        <c:v>0.10999999999999943</c:v>
                      </c:pt>
                      <c:pt idx="98">
                        <c:v>0.20000000000000284</c:v>
                      </c:pt>
                      <c:pt idx="99">
                        <c:v>-0.36999999999999744</c:v>
                      </c:pt>
                      <c:pt idx="100">
                        <c:v>-0.43000000000000682</c:v>
                      </c:pt>
                      <c:pt idx="101">
                        <c:v>0.16000000000000369</c:v>
                      </c:pt>
                      <c:pt idx="102">
                        <c:v>9.9999999999980105E-3</c:v>
                      </c:pt>
                      <c:pt idx="103">
                        <c:v>7.9999999999998295E-2</c:v>
                      </c:pt>
                      <c:pt idx="104">
                        <c:v>0.57000000000000028</c:v>
                      </c:pt>
                      <c:pt idx="105">
                        <c:v>-0.35999999999999943</c:v>
                      </c:pt>
                      <c:pt idx="106">
                        <c:v>-0.83999999999999631</c:v>
                      </c:pt>
                      <c:pt idx="107">
                        <c:v>9.9999999999980105E-3</c:v>
                      </c:pt>
                      <c:pt idx="108">
                        <c:v>7.9999999999998295E-2</c:v>
                      </c:pt>
                      <c:pt idx="109">
                        <c:v>3.9999999999999147E-2</c:v>
                      </c:pt>
                      <c:pt idx="110">
                        <c:v>0.91000000000000369</c:v>
                      </c:pt>
                      <c:pt idx="111">
                        <c:v>0.57999999999999829</c:v>
                      </c:pt>
                      <c:pt idx="112">
                        <c:v>-0.72999999999999687</c:v>
                      </c:pt>
                      <c:pt idx="113">
                        <c:v>0.10000000000000142</c:v>
                      </c:pt>
                      <c:pt idx="114">
                        <c:v>0.33999999999999631</c:v>
                      </c:pt>
                      <c:pt idx="115">
                        <c:v>-0.45000000000000284</c:v>
                      </c:pt>
                      <c:pt idx="116">
                        <c:v>-0.87999999999999545</c:v>
                      </c:pt>
                      <c:pt idx="117">
                        <c:v>0.40999999999999659</c:v>
                      </c:pt>
                      <c:pt idx="118">
                        <c:v>6.0000000000002274E-2</c:v>
                      </c:pt>
                      <c:pt idx="119">
                        <c:v>7.9999999999998295E-2</c:v>
                      </c:pt>
                      <c:pt idx="120">
                        <c:v>-8.9999999999996305E-2</c:v>
                      </c:pt>
                      <c:pt idx="121">
                        <c:v>0.39000000000000057</c:v>
                      </c:pt>
                      <c:pt idx="122">
                        <c:v>0.10999999999999943</c:v>
                      </c:pt>
                      <c:pt idx="123">
                        <c:v>-0.92999999999999972</c:v>
                      </c:pt>
                      <c:pt idx="124">
                        <c:v>-0.3300000000000054</c:v>
                      </c:pt>
                      <c:pt idx="125">
                        <c:v>0.94000000000000483</c:v>
                      </c:pt>
                      <c:pt idx="126">
                        <c:v>-9.0000000000003411E-2</c:v>
                      </c:pt>
                      <c:pt idx="127">
                        <c:v>-0.11999999999999744</c:v>
                      </c:pt>
                      <c:pt idx="128">
                        <c:v>-0.57000000000000028</c:v>
                      </c:pt>
                      <c:pt idx="129">
                        <c:v>0.25999999999999801</c:v>
                      </c:pt>
                      <c:pt idx="130">
                        <c:v>3.9999999999999147E-2</c:v>
                      </c:pt>
                      <c:pt idx="131">
                        <c:v>-0.54999999999999716</c:v>
                      </c:pt>
                      <c:pt idx="132">
                        <c:v>0.64000000000000057</c:v>
                      </c:pt>
                      <c:pt idx="133">
                        <c:v>0.12999999999999545</c:v>
                      </c:pt>
                      <c:pt idx="134">
                        <c:v>-9.9999999999980105E-3</c:v>
                      </c:pt>
                      <c:pt idx="135">
                        <c:v>-0.62999999999999545</c:v>
                      </c:pt>
                      <c:pt idx="136">
                        <c:v>0.42999999999999972</c:v>
                      </c:pt>
                      <c:pt idx="137">
                        <c:v>0.23999999999999488</c:v>
                      </c:pt>
                      <c:pt idx="138">
                        <c:v>-0.35999999999999943</c:v>
                      </c:pt>
                      <c:pt idx="139">
                        <c:v>-0.35000000000000142</c:v>
                      </c:pt>
                      <c:pt idx="140">
                        <c:v>0.40000000000000568</c:v>
                      </c:pt>
                      <c:pt idx="141">
                        <c:v>0.47999999999999687</c:v>
                      </c:pt>
                      <c:pt idx="142">
                        <c:v>7.9999999999998295E-2</c:v>
                      </c:pt>
                      <c:pt idx="143">
                        <c:v>-0.83999999999999631</c:v>
                      </c:pt>
                      <c:pt idx="144">
                        <c:v>0.22999999999999687</c:v>
                      </c:pt>
                      <c:pt idx="145">
                        <c:v>0.48000000000000398</c:v>
                      </c:pt>
                      <c:pt idx="146">
                        <c:v>-0.26000000000000512</c:v>
                      </c:pt>
                      <c:pt idx="147">
                        <c:v>-0.12999999999999545</c:v>
                      </c:pt>
                      <c:pt idx="148">
                        <c:v>-7.0000000000000284E-2</c:v>
                      </c:pt>
                      <c:pt idx="149">
                        <c:v>0.46000000000000085</c:v>
                      </c:pt>
                      <c:pt idx="150">
                        <c:v>-0.25</c:v>
                      </c:pt>
                      <c:pt idx="151">
                        <c:v>0.21000000000000085</c:v>
                      </c:pt>
                      <c:pt idx="152">
                        <c:v>-7.0000000000000284E-2</c:v>
                      </c:pt>
                      <c:pt idx="153">
                        <c:v>-0.55000000000000426</c:v>
                      </c:pt>
                      <c:pt idx="154">
                        <c:v>0.32999999999999829</c:v>
                      </c:pt>
                      <c:pt idx="155">
                        <c:v>0.26000000000000512</c:v>
                      </c:pt>
                      <c:pt idx="156">
                        <c:v>0.40999999999999659</c:v>
                      </c:pt>
                      <c:pt idx="157">
                        <c:v>-7.0000000000000284E-2</c:v>
                      </c:pt>
                      <c:pt idx="158">
                        <c:v>-0.25999999999999801</c:v>
                      </c:pt>
                      <c:pt idx="159">
                        <c:v>-0.25</c:v>
                      </c:pt>
                      <c:pt idx="160">
                        <c:v>0.32999999999999829</c:v>
                      </c:pt>
                      <c:pt idx="161">
                        <c:v>-0.12999999999999545</c:v>
                      </c:pt>
                      <c:pt idx="162">
                        <c:v>7.0000000000000284E-2</c:v>
                      </c:pt>
                      <c:pt idx="163">
                        <c:v>4.9999999999997158E-2</c:v>
                      </c:pt>
                      <c:pt idx="164">
                        <c:v>-0.32000000000000028</c:v>
                      </c:pt>
                      <c:pt idx="165">
                        <c:v>-0.36999999999999744</c:v>
                      </c:pt>
                      <c:pt idx="166">
                        <c:v>8.9999999999996305E-2</c:v>
                      </c:pt>
                      <c:pt idx="167">
                        <c:v>0.39000000000000057</c:v>
                      </c:pt>
                      <c:pt idx="168">
                        <c:v>0.13000000000000256</c:v>
                      </c:pt>
                      <c:pt idx="169">
                        <c:v>-0.17999999999999972</c:v>
                      </c:pt>
                      <c:pt idx="170">
                        <c:v>0</c:v>
                      </c:pt>
                      <c:pt idx="171">
                        <c:v>-8.00000000000054E-2</c:v>
                      </c:pt>
                      <c:pt idx="172">
                        <c:v>1.0000000000005116E-2</c:v>
                      </c:pt>
                      <c:pt idx="173">
                        <c:v>-5.0000000000004263E-2</c:v>
                      </c:pt>
                      <c:pt idx="174">
                        <c:v>0.42000000000000171</c:v>
                      </c:pt>
                      <c:pt idx="175">
                        <c:v>0.29999999999999716</c:v>
                      </c:pt>
                      <c:pt idx="176">
                        <c:v>2.0000000000003126E-2</c:v>
                      </c:pt>
                      <c:pt idx="177">
                        <c:v>-0.10000000000000142</c:v>
                      </c:pt>
                      <c:pt idx="178">
                        <c:v>-0.35000000000000142</c:v>
                      </c:pt>
                      <c:pt idx="179">
                        <c:v>0.24000000000000199</c:v>
                      </c:pt>
                      <c:pt idx="180">
                        <c:v>-7.9999999999998295E-2</c:v>
                      </c:pt>
                      <c:pt idx="181">
                        <c:v>-6.0000000000002274E-2</c:v>
                      </c:pt>
                      <c:pt idx="182">
                        <c:v>-0.46000000000000085</c:v>
                      </c:pt>
                      <c:pt idx="183">
                        <c:v>0.26000000000000512</c:v>
                      </c:pt>
                      <c:pt idx="184">
                        <c:v>1.9999999999996021E-2</c:v>
                      </c:pt>
                      <c:pt idx="185">
                        <c:v>-0.11999999999999744</c:v>
                      </c:pt>
                      <c:pt idx="186">
                        <c:v>-7.0000000000000284E-2</c:v>
                      </c:pt>
                      <c:pt idx="187">
                        <c:v>-0.80000000000000426</c:v>
                      </c:pt>
                      <c:pt idx="188">
                        <c:v>8.00000000000054E-2</c:v>
                      </c:pt>
                      <c:pt idx="189">
                        <c:v>0.53999999999999915</c:v>
                      </c:pt>
                      <c:pt idx="190">
                        <c:v>-0.37000000000000455</c:v>
                      </c:pt>
                      <c:pt idx="191">
                        <c:v>-0.43999999999999773</c:v>
                      </c:pt>
                      <c:pt idx="192">
                        <c:v>9.9999999999980105E-3</c:v>
                      </c:pt>
                      <c:pt idx="193">
                        <c:v>0.53000000000000114</c:v>
                      </c:pt>
                      <c:pt idx="194">
                        <c:v>0.31000000000000227</c:v>
                      </c:pt>
                      <c:pt idx="195">
                        <c:v>-6.0000000000002274E-2</c:v>
                      </c:pt>
                      <c:pt idx="196">
                        <c:v>0.35999999999999943</c:v>
                      </c:pt>
                      <c:pt idx="197">
                        <c:v>0.17000000000000171</c:v>
                      </c:pt>
                      <c:pt idx="198">
                        <c:v>0.21999999999999886</c:v>
                      </c:pt>
                      <c:pt idx="199">
                        <c:v>0.30000000000000426</c:v>
                      </c:pt>
                      <c:pt idx="200">
                        <c:v>0.37999999999999545</c:v>
                      </c:pt>
                      <c:pt idx="201">
                        <c:v>9.0000000000003411E-2</c:v>
                      </c:pt>
                      <c:pt idx="202">
                        <c:v>-6.0000000000002274E-2</c:v>
                      </c:pt>
                      <c:pt idx="203">
                        <c:v>0.14000000000000057</c:v>
                      </c:pt>
                      <c:pt idx="204">
                        <c:v>-0.10999999999999943</c:v>
                      </c:pt>
                      <c:pt idx="205">
                        <c:v>4.9999999999997158E-2</c:v>
                      </c:pt>
                      <c:pt idx="206">
                        <c:v>5.0000000000004263E-2</c:v>
                      </c:pt>
                      <c:pt idx="207">
                        <c:v>0.10000000000000142</c:v>
                      </c:pt>
                      <c:pt idx="208">
                        <c:v>-0.12000000000000455</c:v>
                      </c:pt>
                      <c:pt idx="209">
                        <c:v>0.16000000000000369</c:v>
                      </c:pt>
                      <c:pt idx="210">
                        <c:v>-8.00000000000054E-2</c:v>
                      </c:pt>
                      <c:pt idx="211">
                        <c:v>0.23000000000000398</c:v>
                      </c:pt>
                      <c:pt idx="212">
                        <c:v>0</c:v>
                      </c:pt>
                      <c:pt idx="213">
                        <c:v>0.25999999999999801</c:v>
                      </c:pt>
                      <c:pt idx="214">
                        <c:v>-8.9999999999996305E-2</c:v>
                      </c:pt>
                      <c:pt idx="215">
                        <c:v>0.59999999999999432</c:v>
                      </c:pt>
                      <c:pt idx="216">
                        <c:v>2.0000000000003126E-2</c:v>
                      </c:pt>
                      <c:pt idx="217">
                        <c:v>0.38000000000000256</c:v>
                      </c:pt>
                      <c:pt idx="218">
                        <c:v>-0.19000000000000483</c:v>
                      </c:pt>
                      <c:pt idx="219">
                        <c:v>0.17999999999999972</c:v>
                      </c:pt>
                      <c:pt idx="220">
                        <c:v>-0.52999999999999403</c:v>
                      </c:pt>
                      <c:pt idx="221">
                        <c:v>-0.35000000000000142</c:v>
                      </c:pt>
                      <c:pt idx="222">
                        <c:v>0.10000000000000142</c:v>
                      </c:pt>
                      <c:pt idx="223">
                        <c:v>0.12999999999999545</c:v>
                      </c:pt>
                      <c:pt idx="224">
                        <c:v>-0.10999999999999943</c:v>
                      </c:pt>
                      <c:pt idx="225">
                        <c:v>0.20000000000000284</c:v>
                      </c:pt>
                      <c:pt idx="226">
                        <c:v>0.23999999999999488</c:v>
                      </c:pt>
                      <c:pt idx="227">
                        <c:v>-4.9999999999997158E-2</c:v>
                      </c:pt>
                      <c:pt idx="228">
                        <c:v>-2.0000000000003126E-2</c:v>
                      </c:pt>
                      <c:pt idx="229">
                        <c:v>8.00000000000054E-2</c:v>
                      </c:pt>
                      <c:pt idx="230">
                        <c:v>-7.0000000000000284E-2</c:v>
                      </c:pt>
                      <c:pt idx="231">
                        <c:v>0.25999999999999801</c:v>
                      </c:pt>
                      <c:pt idx="232">
                        <c:v>-0.39000000000000057</c:v>
                      </c:pt>
                      <c:pt idx="233">
                        <c:v>0.20000000000000284</c:v>
                      </c:pt>
                      <c:pt idx="234">
                        <c:v>-5.0000000000004263E-2</c:v>
                      </c:pt>
                      <c:pt idx="235">
                        <c:v>-0.1699999999999946</c:v>
                      </c:pt>
                      <c:pt idx="236">
                        <c:v>-0.22000000000000597</c:v>
                      </c:pt>
                      <c:pt idx="237">
                        <c:v>0.38000000000000256</c:v>
                      </c:pt>
                      <c:pt idx="238">
                        <c:v>7.9999999999998295E-2</c:v>
                      </c:pt>
                      <c:pt idx="239">
                        <c:v>5.0000000000004263E-2</c:v>
                      </c:pt>
                      <c:pt idx="240">
                        <c:v>0.14000000000000057</c:v>
                      </c:pt>
                      <c:pt idx="241">
                        <c:v>5.9999999999995168E-2</c:v>
                      </c:pt>
                      <c:pt idx="242">
                        <c:v>-4.9999999999997158E-2</c:v>
                      </c:pt>
                      <c:pt idx="243">
                        <c:v>-0.17999999999999972</c:v>
                      </c:pt>
                      <c:pt idx="244">
                        <c:v>0.40999999999999659</c:v>
                      </c:pt>
                      <c:pt idx="245">
                        <c:v>0.30000000000000426</c:v>
                      </c:pt>
                      <c:pt idx="246">
                        <c:v>3.9999999999999147E-2</c:v>
                      </c:pt>
                      <c:pt idx="247">
                        <c:v>-0.21000000000000085</c:v>
                      </c:pt>
                      <c:pt idx="248">
                        <c:v>0.10999999999999943</c:v>
                      </c:pt>
                      <c:pt idx="249">
                        <c:v>0</c:v>
                      </c:pt>
                      <c:pt idx="250">
                        <c:v>-0.21000000000000085</c:v>
                      </c:pt>
                      <c:pt idx="251">
                        <c:v>-0.21999999999999886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E72-4CB5-A13E-4C02C0D69A4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STW!$H$1</c15:sqref>
                        </c15:formulaRef>
                      </c:ext>
                    </c:extLst>
                    <c:strCache>
                      <c:ptCount val="1"/>
                      <c:pt idx="0">
                        <c:v>gain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STW!$H$2:$H$253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">
                        <c:v>0</c:v>
                      </c:pt>
                      <c:pt idx="2">
                        <c:v>0.17999999999999972</c:v>
                      </c:pt>
                      <c:pt idx="3">
                        <c:v>1.0000000000005116E-2</c:v>
                      </c:pt>
                      <c:pt idx="4">
                        <c:v>0.51999999999999602</c:v>
                      </c:pt>
                      <c:pt idx="5">
                        <c:v>0</c:v>
                      </c:pt>
                      <c:pt idx="6">
                        <c:v>0.13000000000000256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0.24000000000000199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7.0000000000000284E-2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0.34000000000000341</c:v>
                      </c:pt>
                      <c:pt idx="16">
                        <c:v>0.22999999999999687</c:v>
                      </c:pt>
                      <c:pt idx="17">
                        <c:v>0.34000000000000341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0.27000000000000313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6.0000000000002274E-2</c:v>
                      </c:pt>
                      <c:pt idx="25">
                        <c:v>0.31000000000000227</c:v>
                      </c:pt>
                      <c:pt idx="26">
                        <c:v>0.10999999999999943</c:v>
                      </c:pt>
                      <c:pt idx="27">
                        <c:v>0.53000000000000114</c:v>
                      </c:pt>
                      <c:pt idx="28">
                        <c:v>0.36999999999999744</c:v>
                      </c:pt>
                      <c:pt idx="29">
                        <c:v>9.9999999999980105E-3</c:v>
                      </c:pt>
                      <c:pt idx="30">
                        <c:v>0.46999999999999886</c:v>
                      </c:pt>
                      <c:pt idx="31">
                        <c:v>8.00000000000054E-2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0.28999999999999915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0.75</c:v>
                      </c:pt>
                      <c:pt idx="42">
                        <c:v>0</c:v>
                      </c:pt>
                      <c:pt idx="43">
                        <c:v>0.20999999999999375</c:v>
                      </c:pt>
                      <c:pt idx="44">
                        <c:v>0.17000000000000171</c:v>
                      </c:pt>
                      <c:pt idx="45">
                        <c:v>1.0000000000005116E-2</c:v>
                      </c:pt>
                      <c:pt idx="46">
                        <c:v>0</c:v>
                      </c:pt>
                      <c:pt idx="47">
                        <c:v>0.32999999999999829</c:v>
                      </c:pt>
                      <c:pt idx="48">
                        <c:v>0</c:v>
                      </c:pt>
                      <c:pt idx="49">
                        <c:v>3.9999999999999147E-2</c:v>
                      </c:pt>
                      <c:pt idx="50">
                        <c:v>0.18999999999999773</c:v>
                      </c:pt>
                      <c:pt idx="51">
                        <c:v>6.0000000000002274E-2</c:v>
                      </c:pt>
                      <c:pt idx="52">
                        <c:v>0.17000000000000171</c:v>
                      </c:pt>
                      <c:pt idx="53">
                        <c:v>0</c:v>
                      </c:pt>
                      <c:pt idx="54">
                        <c:v>3.0000000000001137E-2</c:v>
                      </c:pt>
                      <c:pt idx="55">
                        <c:v>0</c:v>
                      </c:pt>
                      <c:pt idx="56">
                        <c:v>0.21999999999999886</c:v>
                      </c:pt>
                      <c:pt idx="57">
                        <c:v>0.42999999999999972</c:v>
                      </c:pt>
                      <c:pt idx="58">
                        <c:v>0</c:v>
                      </c:pt>
                      <c:pt idx="59">
                        <c:v>0.71999999999999886</c:v>
                      </c:pt>
                      <c:pt idx="60">
                        <c:v>0.46999999999999886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6.0000000000002274E-2</c:v>
                      </c:pt>
                      <c:pt idx="64">
                        <c:v>0</c:v>
                      </c:pt>
                      <c:pt idx="65">
                        <c:v>0.11999999999999744</c:v>
                      </c:pt>
                      <c:pt idx="66">
                        <c:v>0</c:v>
                      </c:pt>
                      <c:pt idx="67">
                        <c:v>5.0000000000004263E-2</c:v>
                      </c:pt>
                      <c:pt idx="68">
                        <c:v>0.46000000000000085</c:v>
                      </c:pt>
                      <c:pt idx="69">
                        <c:v>0.21000000000000085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0.12000000000000455</c:v>
                      </c:pt>
                      <c:pt idx="75">
                        <c:v>0.39000000000000057</c:v>
                      </c:pt>
                      <c:pt idx="76">
                        <c:v>9.9999999999994316E-2</c:v>
                      </c:pt>
                      <c:pt idx="77">
                        <c:v>0.40000000000000568</c:v>
                      </c:pt>
                      <c:pt idx="78">
                        <c:v>7.9999999999998295E-2</c:v>
                      </c:pt>
                      <c:pt idx="79">
                        <c:v>9.9999999999980105E-3</c:v>
                      </c:pt>
                      <c:pt idx="80">
                        <c:v>0.28999999999999915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0.4199999999999946</c:v>
                      </c:pt>
                      <c:pt idx="86">
                        <c:v>0</c:v>
                      </c:pt>
                      <c:pt idx="87">
                        <c:v>0.35000000000000142</c:v>
                      </c:pt>
                      <c:pt idx="88">
                        <c:v>2.0000000000003126E-2</c:v>
                      </c:pt>
                      <c:pt idx="89">
                        <c:v>0</c:v>
                      </c:pt>
                      <c:pt idx="90">
                        <c:v>6.0000000000002274E-2</c:v>
                      </c:pt>
                      <c:pt idx="91">
                        <c:v>0.22999999999999687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0.42999999999999972</c:v>
                      </c:pt>
                      <c:pt idx="96">
                        <c:v>0</c:v>
                      </c:pt>
                      <c:pt idx="97">
                        <c:v>0.10999999999999943</c:v>
                      </c:pt>
                      <c:pt idx="98">
                        <c:v>0.20000000000000284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0.16000000000000369</c:v>
                      </c:pt>
                      <c:pt idx="102">
                        <c:v>9.9999999999980105E-3</c:v>
                      </c:pt>
                      <c:pt idx="103">
                        <c:v>7.9999999999998295E-2</c:v>
                      </c:pt>
                      <c:pt idx="104">
                        <c:v>0.57000000000000028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9.9999999999980105E-3</c:v>
                      </c:pt>
                      <c:pt idx="108">
                        <c:v>7.9999999999998295E-2</c:v>
                      </c:pt>
                      <c:pt idx="109">
                        <c:v>3.9999999999999147E-2</c:v>
                      </c:pt>
                      <c:pt idx="110">
                        <c:v>0.91000000000000369</c:v>
                      </c:pt>
                      <c:pt idx="111">
                        <c:v>0.57999999999999829</c:v>
                      </c:pt>
                      <c:pt idx="112">
                        <c:v>0</c:v>
                      </c:pt>
                      <c:pt idx="113">
                        <c:v>0.10000000000000142</c:v>
                      </c:pt>
                      <c:pt idx="114">
                        <c:v>0.33999999999999631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0.40999999999999659</c:v>
                      </c:pt>
                      <c:pt idx="118">
                        <c:v>6.0000000000002274E-2</c:v>
                      </c:pt>
                      <c:pt idx="119">
                        <c:v>7.9999999999998295E-2</c:v>
                      </c:pt>
                      <c:pt idx="120">
                        <c:v>0</c:v>
                      </c:pt>
                      <c:pt idx="121">
                        <c:v>0.39000000000000057</c:v>
                      </c:pt>
                      <c:pt idx="122">
                        <c:v>0.10999999999999943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0.94000000000000483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0.25999999999999801</c:v>
                      </c:pt>
                      <c:pt idx="130">
                        <c:v>3.9999999999999147E-2</c:v>
                      </c:pt>
                      <c:pt idx="131">
                        <c:v>0</c:v>
                      </c:pt>
                      <c:pt idx="132">
                        <c:v>0.64000000000000057</c:v>
                      </c:pt>
                      <c:pt idx="133">
                        <c:v>0.12999999999999545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0.42999999999999972</c:v>
                      </c:pt>
                      <c:pt idx="137">
                        <c:v>0.23999999999999488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0.40000000000000568</c:v>
                      </c:pt>
                      <c:pt idx="141">
                        <c:v>0.47999999999999687</c:v>
                      </c:pt>
                      <c:pt idx="142">
                        <c:v>7.9999999999998295E-2</c:v>
                      </c:pt>
                      <c:pt idx="143">
                        <c:v>0</c:v>
                      </c:pt>
                      <c:pt idx="144">
                        <c:v>0.22999999999999687</c:v>
                      </c:pt>
                      <c:pt idx="145">
                        <c:v>0.48000000000000398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0.46000000000000085</c:v>
                      </c:pt>
                      <c:pt idx="150">
                        <c:v>0</c:v>
                      </c:pt>
                      <c:pt idx="151">
                        <c:v>0.21000000000000085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0.32999999999999829</c:v>
                      </c:pt>
                      <c:pt idx="155">
                        <c:v>0.26000000000000512</c:v>
                      </c:pt>
                      <c:pt idx="156">
                        <c:v>0.40999999999999659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0.32999999999999829</c:v>
                      </c:pt>
                      <c:pt idx="161">
                        <c:v>0</c:v>
                      </c:pt>
                      <c:pt idx="162">
                        <c:v>7.0000000000000284E-2</c:v>
                      </c:pt>
                      <c:pt idx="163">
                        <c:v>4.9999999999997158E-2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8.9999999999996305E-2</c:v>
                      </c:pt>
                      <c:pt idx="167">
                        <c:v>0.39000000000000057</c:v>
                      </c:pt>
                      <c:pt idx="168">
                        <c:v>0.13000000000000256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1.0000000000005116E-2</c:v>
                      </c:pt>
                      <c:pt idx="173">
                        <c:v>0</c:v>
                      </c:pt>
                      <c:pt idx="174">
                        <c:v>0.42000000000000171</c:v>
                      </c:pt>
                      <c:pt idx="175">
                        <c:v>0.29999999999999716</c:v>
                      </c:pt>
                      <c:pt idx="176">
                        <c:v>2.0000000000003126E-2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0.24000000000000199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0.26000000000000512</c:v>
                      </c:pt>
                      <c:pt idx="184">
                        <c:v>1.9999999999996021E-2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8.00000000000054E-2</c:v>
                      </c:pt>
                      <c:pt idx="189">
                        <c:v>0.53999999999999915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9.9999999999980105E-3</c:v>
                      </c:pt>
                      <c:pt idx="193">
                        <c:v>0.53000000000000114</c:v>
                      </c:pt>
                      <c:pt idx="194">
                        <c:v>0.31000000000000227</c:v>
                      </c:pt>
                      <c:pt idx="195">
                        <c:v>0</c:v>
                      </c:pt>
                      <c:pt idx="196">
                        <c:v>0.35999999999999943</c:v>
                      </c:pt>
                      <c:pt idx="197">
                        <c:v>0.17000000000000171</c:v>
                      </c:pt>
                      <c:pt idx="198">
                        <c:v>0.21999999999999886</c:v>
                      </c:pt>
                      <c:pt idx="199">
                        <c:v>0.30000000000000426</c:v>
                      </c:pt>
                      <c:pt idx="200">
                        <c:v>0.37999999999999545</c:v>
                      </c:pt>
                      <c:pt idx="201">
                        <c:v>9.0000000000003411E-2</c:v>
                      </c:pt>
                      <c:pt idx="202">
                        <c:v>0</c:v>
                      </c:pt>
                      <c:pt idx="203">
                        <c:v>0.14000000000000057</c:v>
                      </c:pt>
                      <c:pt idx="204">
                        <c:v>0</c:v>
                      </c:pt>
                      <c:pt idx="205">
                        <c:v>4.9999999999997158E-2</c:v>
                      </c:pt>
                      <c:pt idx="206">
                        <c:v>5.0000000000004263E-2</c:v>
                      </c:pt>
                      <c:pt idx="207">
                        <c:v>0.10000000000000142</c:v>
                      </c:pt>
                      <c:pt idx="208">
                        <c:v>0</c:v>
                      </c:pt>
                      <c:pt idx="209">
                        <c:v>0.16000000000000369</c:v>
                      </c:pt>
                      <c:pt idx="210">
                        <c:v>0</c:v>
                      </c:pt>
                      <c:pt idx="211">
                        <c:v>0.23000000000000398</c:v>
                      </c:pt>
                      <c:pt idx="212">
                        <c:v>0</c:v>
                      </c:pt>
                      <c:pt idx="213">
                        <c:v>0.25999999999999801</c:v>
                      </c:pt>
                      <c:pt idx="214">
                        <c:v>0</c:v>
                      </c:pt>
                      <c:pt idx="215">
                        <c:v>0.59999999999999432</c:v>
                      </c:pt>
                      <c:pt idx="216">
                        <c:v>2.0000000000003126E-2</c:v>
                      </c:pt>
                      <c:pt idx="217">
                        <c:v>0.38000000000000256</c:v>
                      </c:pt>
                      <c:pt idx="218">
                        <c:v>0</c:v>
                      </c:pt>
                      <c:pt idx="219">
                        <c:v>0.17999999999999972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0.10000000000000142</c:v>
                      </c:pt>
                      <c:pt idx="223">
                        <c:v>0.12999999999999545</c:v>
                      </c:pt>
                      <c:pt idx="224">
                        <c:v>0</c:v>
                      </c:pt>
                      <c:pt idx="225">
                        <c:v>0.20000000000000284</c:v>
                      </c:pt>
                      <c:pt idx="226">
                        <c:v>0.23999999999999488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8.00000000000054E-2</c:v>
                      </c:pt>
                      <c:pt idx="230">
                        <c:v>0</c:v>
                      </c:pt>
                      <c:pt idx="231">
                        <c:v>0.25999999999999801</c:v>
                      </c:pt>
                      <c:pt idx="232">
                        <c:v>0</c:v>
                      </c:pt>
                      <c:pt idx="233">
                        <c:v>0.20000000000000284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0.38000000000000256</c:v>
                      </c:pt>
                      <c:pt idx="238">
                        <c:v>7.9999999999998295E-2</c:v>
                      </c:pt>
                      <c:pt idx="239">
                        <c:v>5.0000000000004263E-2</c:v>
                      </c:pt>
                      <c:pt idx="240">
                        <c:v>0.14000000000000057</c:v>
                      </c:pt>
                      <c:pt idx="241">
                        <c:v>5.9999999999995168E-2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0.40999999999999659</c:v>
                      </c:pt>
                      <c:pt idx="245">
                        <c:v>0.30000000000000426</c:v>
                      </c:pt>
                      <c:pt idx="246">
                        <c:v>3.9999999999999147E-2</c:v>
                      </c:pt>
                      <c:pt idx="247">
                        <c:v>0</c:v>
                      </c:pt>
                      <c:pt idx="248">
                        <c:v>0.10999999999999943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E72-4CB5-A13E-4C02C0D69A4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STW!$I$1</c15:sqref>
                        </c15:formulaRef>
                      </c:ext>
                    </c:extLst>
                    <c:strCache>
                      <c:ptCount val="1"/>
                      <c:pt idx="0">
                        <c:v>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STW!$I$2:$I$253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">
                        <c:v>2.0000000000003126E-2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0.5</c:v>
                      </c:pt>
                      <c:pt idx="6">
                        <c:v>0</c:v>
                      </c:pt>
                      <c:pt idx="7">
                        <c:v>3.9999999999999147E-2</c:v>
                      </c:pt>
                      <c:pt idx="8">
                        <c:v>0.41000000000000369</c:v>
                      </c:pt>
                      <c:pt idx="9">
                        <c:v>0</c:v>
                      </c:pt>
                      <c:pt idx="10">
                        <c:v>0.45000000000000284</c:v>
                      </c:pt>
                      <c:pt idx="11">
                        <c:v>0.20999999999999375</c:v>
                      </c:pt>
                      <c:pt idx="12">
                        <c:v>0</c:v>
                      </c:pt>
                      <c:pt idx="13">
                        <c:v>0.23000000000000398</c:v>
                      </c:pt>
                      <c:pt idx="14">
                        <c:v>0.45000000000000284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0.45000000000000284</c:v>
                      </c:pt>
                      <c:pt idx="19">
                        <c:v>0.35999999999999943</c:v>
                      </c:pt>
                      <c:pt idx="20">
                        <c:v>0</c:v>
                      </c:pt>
                      <c:pt idx="21">
                        <c:v>5.0000000000004263E-2</c:v>
                      </c:pt>
                      <c:pt idx="22">
                        <c:v>0.25</c:v>
                      </c:pt>
                      <c:pt idx="23">
                        <c:v>3.9999999999999147E-2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0.12000000000000455</c:v>
                      </c:pt>
                      <c:pt idx="33">
                        <c:v>4.9999999999997158E-2</c:v>
                      </c:pt>
                      <c:pt idx="34">
                        <c:v>9.9999999999980105E-3</c:v>
                      </c:pt>
                      <c:pt idx="35">
                        <c:v>0</c:v>
                      </c:pt>
                      <c:pt idx="36">
                        <c:v>0.14000000000000057</c:v>
                      </c:pt>
                      <c:pt idx="37">
                        <c:v>0.44000000000000483</c:v>
                      </c:pt>
                      <c:pt idx="38">
                        <c:v>0.14999999999999858</c:v>
                      </c:pt>
                      <c:pt idx="39">
                        <c:v>3.9999999999999147E-2</c:v>
                      </c:pt>
                      <c:pt idx="40">
                        <c:v>3.9999999999999147E-2</c:v>
                      </c:pt>
                      <c:pt idx="41">
                        <c:v>0</c:v>
                      </c:pt>
                      <c:pt idx="42">
                        <c:v>0.47999999999999687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0.10000000000000142</c:v>
                      </c:pt>
                      <c:pt idx="47">
                        <c:v>0</c:v>
                      </c:pt>
                      <c:pt idx="48">
                        <c:v>0.18999999999999773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0.27000000000000313</c:v>
                      </c:pt>
                      <c:pt idx="54">
                        <c:v>0</c:v>
                      </c:pt>
                      <c:pt idx="55">
                        <c:v>0.88000000000000256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4.9999999999997158E-2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0.17999999999999972</c:v>
                      </c:pt>
                      <c:pt idx="62">
                        <c:v>0.28999999999999915</c:v>
                      </c:pt>
                      <c:pt idx="63">
                        <c:v>0</c:v>
                      </c:pt>
                      <c:pt idx="64">
                        <c:v>0.10000000000000142</c:v>
                      </c:pt>
                      <c:pt idx="65">
                        <c:v>0</c:v>
                      </c:pt>
                      <c:pt idx="66">
                        <c:v>0.14000000000000057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1.0000000000005116E-2</c:v>
                      </c:pt>
                      <c:pt idx="71">
                        <c:v>0.36999999999999744</c:v>
                      </c:pt>
                      <c:pt idx="72">
                        <c:v>0.5</c:v>
                      </c:pt>
                      <c:pt idx="73">
                        <c:v>0.31000000000000227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7.0000000000000284E-2</c:v>
                      </c:pt>
                      <c:pt idx="82">
                        <c:v>0.50999999999999801</c:v>
                      </c:pt>
                      <c:pt idx="83">
                        <c:v>0.14999999999999858</c:v>
                      </c:pt>
                      <c:pt idx="84">
                        <c:v>0.35999999999999943</c:v>
                      </c:pt>
                      <c:pt idx="85">
                        <c:v>0</c:v>
                      </c:pt>
                      <c:pt idx="86">
                        <c:v>0.32000000000000028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0.42000000000000171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0.60000000000000142</c:v>
                      </c:pt>
                      <c:pt idx="93">
                        <c:v>0.34999999999999432</c:v>
                      </c:pt>
                      <c:pt idx="94">
                        <c:v>0.12000000000000455</c:v>
                      </c:pt>
                      <c:pt idx="95">
                        <c:v>0</c:v>
                      </c:pt>
                      <c:pt idx="96">
                        <c:v>0.10999999999999943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0.36999999999999744</c:v>
                      </c:pt>
                      <c:pt idx="100">
                        <c:v>0.43000000000000682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0.35999999999999943</c:v>
                      </c:pt>
                      <c:pt idx="106">
                        <c:v>0.83999999999999631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0.72999999999999687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0.45000000000000284</c:v>
                      </c:pt>
                      <c:pt idx="116">
                        <c:v>0.87999999999999545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8.9999999999996305E-2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0.92999999999999972</c:v>
                      </c:pt>
                      <c:pt idx="124">
                        <c:v>0.3300000000000054</c:v>
                      </c:pt>
                      <c:pt idx="125">
                        <c:v>0</c:v>
                      </c:pt>
                      <c:pt idx="126">
                        <c:v>9.0000000000003411E-2</c:v>
                      </c:pt>
                      <c:pt idx="127">
                        <c:v>0.11999999999999744</c:v>
                      </c:pt>
                      <c:pt idx="128">
                        <c:v>0.57000000000000028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0.54999999999999716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9.9999999999980105E-3</c:v>
                      </c:pt>
                      <c:pt idx="135">
                        <c:v>0.62999999999999545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0.35999999999999943</c:v>
                      </c:pt>
                      <c:pt idx="139">
                        <c:v>0.35000000000000142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0.83999999999999631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0.26000000000000512</c:v>
                      </c:pt>
                      <c:pt idx="147">
                        <c:v>0.12999999999999545</c:v>
                      </c:pt>
                      <c:pt idx="148">
                        <c:v>7.0000000000000284E-2</c:v>
                      </c:pt>
                      <c:pt idx="149">
                        <c:v>0</c:v>
                      </c:pt>
                      <c:pt idx="150">
                        <c:v>0.25</c:v>
                      </c:pt>
                      <c:pt idx="151">
                        <c:v>0</c:v>
                      </c:pt>
                      <c:pt idx="152">
                        <c:v>7.0000000000000284E-2</c:v>
                      </c:pt>
                      <c:pt idx="153">
                        <c:v>0.55000000000000426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7.0000000000000284E-2</c:v>
                      </c:pt>
                      <c:pt idx="158">
                        <c:v>0.25999999999999801</c:v>
                      </c:pt>
                      <c:pt idx="159">
                        <c:v>0.25</c:v>
                      </c:pt>
                      <c:pt idx="160">
                        <c:v>0</c:v>
                      </c:pt>
                      <c:pt idx="161">
                        <c:v>0.12999999999999545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0.32000000000000028</c:v>
                      </c:pt>
                      <c:pt idx="165">
                        <c:v>0.36999999999999744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0.17999999999999972</c:v>
                      </c:pt>
                      <c:pt idx="170">
                        <c:v>0</c:v>
                      </c:pt>
                      <c:pt idx="171">
                        <c:v>8.00000000000054E-2</c:v>
                      </c:pt>
                      <c:pt idx="172">
                        <c:v>0</c:v>
                      </c:pt>
                      <c:pt idx="173">
                        <c:v>5.0000000000004263E-2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0.10000000000000142</c:v>
                      </c:pt>
                      <c:pt idx="178">
                        <c:v>0.35000000000000142</c:v>
                      </c:pt>
                      <c:pt idx="179">
                        <c:v>0</c:v>
                      </c:pt>
                      <c:pt idx="180">
                        <c:v>7.9999999999998295E-2</c:v>
                      </c:pt>
                      <c:pt idx="181">
                        <c:v>6.0000000000002274E-2</c:v>
                      </c:pt>
                      <c:pt idx="182">
                        <c:v>0.46000000000000085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0.11999999999999744</c:v>
                      </c:pt>
                      <c:pt idx="186">
                        <c:v>7.0000000000000284E-2</c:v>
                      </c:pt>
                      <c:pt idx="187">
                        <c:v>0.80000000000000426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0.37000000000000455</c:v>
                      </c:pt>
                      <c:pt idx="191">
                        <c:v>0.43999999999999773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6.0000000000002274E-2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6.0000000000002274E-2</c:v>
                      </c:pt>
                      <c:pt idx="203">
                        <c:v>0</c:v>
                      </c:pt>
                      <c:pt idx="204">
                        <c:v>0.10999999999999943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0.12000000000000455</c:v>
                      </c:pt>
                      <c:pt idx="209">
                        <c:v>0</c:v>
                      </c:pt>
                      <c:pt idx="210">
                        <c:v>8.00000000000054E-2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8.9999999999996305E-2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0.19000000000000483</c:v>
                      </c:pt>
                      <c:pt idx="219">
                        <c:v>0</c:v>
                      </c:pt>
                      <c:pt idx="220">
                        <c:v>0.52999999999999403</c:v>
                      </c:pt>
                      <c:pt idx="221">
                        <c:v>0.35000000000000142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0.10999999999999943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4.9999999999997158E-2</c:v>
                      </c:pt>
                      <c:pt idx="228">
                        <c:v>2.0000000000003126E-2</c:v>
                      </c:pt>
                      <c:pt idx="229">
                        <c:v>0</c:v>
                      </c:pt>
                      <c:pt idx="230">
                        <c:v>7.0000000000000284E-2</c:v>
                      </c:pt>
                      <c:pt idx="231">
                        <c:v>0</c:v>
                      </c:pt>
                      <c:pt idx="232">
                        <c:v>0.39000000000000057</c:v>
                      </c:pt>
                      <c:pt idx="233">
                        <c:v>0</c:v>
                      </c:pt>
                      <c:pt idx="234">
                        <c:v>5.0000000000004263E-2</c:v>
                      </c:pt>
                      <c:pt idx="235">
                        <c:v>0.1699999999999946</c:v>
                      </c:pt>
                      <c:pt idx="236">
                        <c:v>0.22000000000000597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4.9999999999997158E-2</c:v>
                      </c:pt>
                      <c:pt idx="243">
                        <c:v>0.17999999999999972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0.21000000000000085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0.21000000000000085</c:v>
                      </c:pt>
                      <c:pt idx="251">
                        <c:v>0.21999999999999886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E72-4CB5-A13E-4C02C0D69A4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STW!$J$1</c15:sqref>
                        </c15:formulaRef>
                      </c:ext>
                    </c:extLst>
                    <c:strCache>
                      <c:ptCount val="1"/>
                      <c:pt idx="0">
                        <c:v>avg gain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STW!$J$2:$J$253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4">
                        <c:v>8.2142857142857545E-2</c:v>
                      </c:pt>
                      <c:pt idx="15">
                        <c:v>0.10642857142857208</c:v>
                      </c:pt>
                      <c:pt idx="16">
                        <c:v>0.11000000000000044</c:v>
                      </c:pt>
                      <c:pt idx="17">
                        <c:v>0.1335714285714289</c:v>
                      </c:pt>
                      <c:pt idx="18">
                        <c:v>9.6428571428572044E-2</c:v>
                      </c:pt>
                      <c:pt idx="19">
                        <c:v>9.6428571428572044E-2</c:v>
                      </c:pt>
                      <c:pt idx="20">
                        <c:v>0.10642857142857208</c:v>
                      </c:pt>
                      <c:pt idx="21">
                        <c:v>0.10642857142857208</c:v>
                      </c:pt>
                      <c:pt idx="22">
                        <c:v>0.10642857142857208</c:v>
                      </c:pt>
                      <c:pt idx="23">
                        <c:v>8.9285714285714787E-2</c:v>
                      </c:pt>
                      <c:pt idx="24">
                        <c:v>9.3571428571429235E-2</c:v>
                      </c:pt>
                      <c:pt idx="25">
                        <c:v>0.11571428571428655</c:v>
                      </c:pt>
                      <c:pt idx="26">
                        <c:v>0.11857142857142934</c:v>
                      </c:pt>
                      <c:pt idx="27">
                        <c:v>0.15642857142857228</c:v>
                      </c:pt>
                      <c:pt idx="28">
                        <c:v>0.18285714285714352</c:v>
                      </c:pt>
                      <c:pt idx="29">
                        <c:v>0.15928571428571456</c:v>
                      </c:pt>
                      <c:pt idx="30">
                        <c:v>0.17642857142857185</c:v>
                      </c:pt>
                      <c:pt idx="31">
                        <c:v>0.15785714285714342</c:v>
                      </c:pt>
                      <c:pt idx="32">
                        <c:v>0.15785714285714342</c:v>
                      </c:pt>
                      <c:pt idx="33">
                        <c:v>0.15785714285714342</c:v>
                      </c:pt>
                      <c:pt idx="34">
                        <c:v>0.13857142857142893</c:v>
                      </c:pt>
                      <c:pt idx="35">
                        <c:v>0.15928571428571456</c:v>
                      </c:pt>
                      <c:pt idx="36">
                        <c:v>0.15928571428571456</c:v>
                      </c:pt>
                      <c:pt idx="37">
                        <c:v>0.15928571428571456</c:v>
                      </c:pt>
                      <c:pt idx="38">
                        <c:v>0.15500000000000011</c:v>
                      </c:pt>
                      <c:pt idx="39">
                        <c:v>0.13285714285714281</c:v>
                      </c:pt>
                      <c:pt idx="40">
                        <c:v>0.125</c:v>
                      </c:pt>
                      <c:pt idx="41">
                        <c:v>0.14071428571428563</c:v>
                      </c:pt>
                      <c:pt idx="42">
                        <c:v>0.11428571428571439</c:v>
                      </c:pt>
                      <c:pt idx="43">
                        <c:v>0.12857142857142836</c:v>
                      </c:pt>
                      <c:pt idx="44">
                        <c:v>0.10714285714285714</c:v>
                      </c:pt>
                      <c:pt idx="45">
                        <c:v>0.10214285714285712</c:v>
                      </c:pt>
                      <c:pt idx="46">
                        <c:v>0.10214285714285712</c:v>
                      </c:pt>
                      <c:pt idx="47">
                        <c:v>0.12571428571428558</c:v>
                      </c:pt>
                      <c:pt idx="48">
                        <c:v>0.12571428571428558</c:v>
                      </c:pt>
                      <c:pt idx="49">
                        <c:v>0.10785714285714272</c:v>
                      </c:pt>
                      <c:pt idx="50">
                        <c:v>0.12142857142857112</c:v>
                      </c:pt>
                      <c:pt idx="51">
                        <c:v>0.12571428571428558</c:v>
                      </c:pt>
                      <c:pt idx="52">
                        <c:v>0.13785714285714284</c:v>
                      </c:pt>
                      <c:pt idx="53">
                        <c:v>0.13785714285714284</c:v>
                      </c:pt>
                      <c:pt idx="54">
                        <c:v>0.14000000000000007</c:v>
                      </c:pt>
                      <c:pt idx="55">
                        <c:v>8.6428571428571493E-2</c:v>
                      </c:pt>
                      <c:pt idx="56">
                        <c:v>0.10214285714285712</c:v>
                      </c:pt>
                      <c:pt idx="57">
                        <c:v>0.11785714285714326</c:v>
                      </c:pt>
                      <c:pt idx="58">
                        <c:v>0.105714285714286</c:v>
                      </c:pt>
                      <c:pt idx="59">
                        <c:v>0.15642857142857128</c:v>
                      </c:pt>
                      <c:pt idx="60">
                        <c:v>0.18999999999999975</c:v>
                      </c:pt>
                      <c:pt idx="61">
                        <c:v>0.16642857142857131</c:v>
                      </c:pt>
                      <c:pt idx="62">
                        <c:v>0.16642857142857131</c:v>
                      </c:pt>
                      <c:pt idx="63">
                        <c:v>0.16785714285714295</c:v>
                      </c:pt>
                      <c:pt idx="64">
                        <c:v>0.15428571428571455</c:v>
                      </c:pt>
                      <c:pt idx="65">
                        <c:v>0.1585714285714285</c:v>
                      </c:pt>
                      <c:pt idx="66">
                        <c:v>0.14642857142857121</c:v>
                      </c:pt>
                      <c:pt idx="67">
                        <c:v>0.15000000000000011</c:v>
                      </c:pt>
                      <c:pt idx="68">
                        <c:v>0.1807142857142858</c:v>
                      </c:pt>
                      <c:pt idx="69">
                        <c:v>0.19571428571428587</c:v>
                      </c:pt>
                      <c:pt idx="70">
                        <c:v>0.18000000000000022</c:v>
                      </c:pt>
                      <c:pt idx="71">
                        <c:v>0.14928571428571452</c:v>
                      </c:pt>
                      <c:pt idx="72">
                        <c:v>0.14928571428571452</c:v>
                      </c:pt>
                      <c:pt idx="73">
                        <c:v>9.7857142857143184E-2</c:v>
                      </c:pt>
                      <c:pt idx="74">
                        <c:v>7.2857142857143592E-2</c:v>
                      </c:pt>
                      <c:pt idx="75">
                        <c:v>0.10071428571428649</c:v>
                      </c:pt>
                      <c:pt idx="76">
                        <c:v>0.10785714285714322</c:v>
                      </c:pt>
                      <c:pt idx="77">
                        <c:v>0.13214285714285776</c:v>
                      </c:pt>
                      <c:pt idx="78">
                        <c:v>0.13785714285714334</c:v>
                      </c:pt>
                      <c:pt idx="79">
                        <c:v>0.13000000000000053</c:v>
                      </c:pt>
                      <c:pt idx="80">
                        <c:v>0.15071428571428619</c:v>
                      </c:pt>
                      <c:pt idx="81">
                        <c:v>0.1471428571428573</c:v>
                      </c:pt>
                      <c:pt idx="82">
                        <c:v>0.11428571428571439</c:v>
                      </c:pt>
                      <c:pt idx="83">
                        <c:v>9.9285714285714324E-2</c:v>
                      </c:pt>
                      <c:pt idx="84">
                        <c:v>9.9285714285714324E-2</c:v>
                      </c:pt>
                      <c:pt idx="85">
                        <c:v>0.12928571428571395</c:v>
                      </c:pt>
                      <c:pt idx="86">
                        <c:v>0.12928571428571395</c:v>
                      </c:pt>
                      <c:pt idx="87">
                        <c:v>0.15428571428571405</c:v>
                      </c:pt>
                      <c:pt idx="88">
                        <c:v>0.1471428571428568</c:v>
                      </c:pt>
                      <c:pt idx="89">
                        <c:v>0.1192857142857139</c:v>
                      </c:pt>
                      <c:pt idx="90">
                        <c:v>0.11642857142857162</c:v>
                      </c:pt>
                      <c:pt idx="91">
                        <c:v>0.10428571428571384</c:v>
                      </c:pt>
                      <c:pt idx="92">
                        <c:v>9.8571428571428241E-2</c:v>
                      </c:pt>
                      <c:pt idx="93">
                        <c:v>9.785714285714267E-2</c:v>
                      </c:pt>
                      <c:pt idx="94">
                        <c:v>7.7142857142857027E-2</c:v>
                      </c:pt>
                      <c:pt idx="95">
                        <c:v>0.10785714285714272</c:v>
                      </c:pt>
                      <c:pt idx="96">
                        <c:v>0.10785714285714272</c:v>
                      </c:pt>
                      <c:pt idx="97">
                        <c:v>0.11571428571428553</c:v>
                      </c:pt>
                      <c:pt idx="98">
                        <c:v>0.13000000000000003</c:v>
                      </c:pt>
                      <c:pt idx="99">
                        <c:v>0.10000000000000041</c:v>
                      </c:pt>
                      <c:pt idx="100">
                        <c:v>0.10000000000000041</c:v>
                      </c:pt>
                      <c:pt idx="101">
                        <c:v>8.6428571428571993E-2</c:v>
                      </c:pt>
                      <c:pt idx="102">
                        <c:v>8.5714285714285923E-2</c:v>
                      </c:pt>
                      <c:pt idx="103">
                        <c:v>9.1428571428571512E-2</c:v>
                      </c:pt>
                      <c:pt idx="104">
                        <c:v>0.12785714285714281</c:v>
                      </c:pt>
                      <c:pt idx="105">
                        <c:v>0.11142857142857159</c:v>
                      </c:pt>
                      <c:pt idx="106">
                        <c:v>0.11142857142857159</c:v>
                      </c:pt>
                      <c:pt idx="107">
                        <c:v>0.11214285714285717</c:v>
                      </c:pt>
                      <c:pt idx="108">
                        <c:v>0.11785714285714276</c:v>
                      </c:pt>
                      <c:pt idx="109">
                        <c:v>8.9999999999999858E-2</c:v>
                      </c:pt>
                      <c:pt idx="110">
                        <c:v>0.15500000000000011</c:v>
                      </c:pt>
                      <c:pt idx="111">
                        <c:v>0.18857142857142861</c:v>
                      </c:pt>
                      <c:pt idx="112">
                        <c:v>0.17428571428571413</c:v>
                      </c:pt>
                      <c:pt idx="113">
                        <c:v>0.18142857142857136</c:v>
                      </c:pt>
                      <c:pt idx="114">
                        <c:v>0.20571428571428538</c:v>
                      </c:pt>
                      <c:pt idx="115">
                        <c:v>0.1942857142857137</c:v>
                      </c:pt>
                      <c:pt idx="116">
                        <c:v>0.19357142857142812</c:v>
                      </c:pt>
                      <c:pt idx="117">
                        <c:v>0.21714285714285658</c:v>
                      </c:pt>
                      <c:pt idx="118">
                        <c:v>0.1807142857142853</c:v>
                      </c:pt>
                      <c:pt idx="119">
                        <c:v>0.18642857142857089</c:v>
                      </c:pt>
                      <c:pt idx="120">
                        <c:v>0.18642857142857089</c:v>
                      </c:pt>
                      <c:pt idx="121">
                        <c:v>0.21357142857142822</c:v>
                      </c:pt>
                      <c:pt idx="122">
                        <c:v>0.21571428571428544</c:v>
                      </c:pt>
                      <c:pt idx="123">
                        <c:v>0.21285714285714263</c:v>
                      </c:pt>
                      <c:pt idx="124">
                        <c:v>0.14785714285714238</c:v>
                      </c:pt>
                      <c:pt idx="125">
                        <c:v>0.17357142857142854</c:v>
                      </c:pt>
                      <c:pt idx="126">
                        <c:v>0.17357142857142854</c:v>
                      </c:pt>
                      <c:pt idx="127">
                        <c:v>0.16642857142857131</c:v>
                      </c:pt>
                      <c:pt idx="128">
                        <c:v>0.14214285714285729</c:v>
                      </c:pt>
                      <c:pt idx="129">
                        <c:v>0.16071428571428573</c:v>
                      </c:pt>
                      <c:pt idx="130">
                        <c:v>0.16357142857142851</c:v>
                      </c:pt>
                      <c:pt idx="131">
                        <c:v>0.13428571428571448</c:v>
                      </c:pt>
                      <c:pt idx="132">
                        <c:v>0.17571428571428577</c:v>
                      </c:pt>
                      <c:pt idx="133">
                        <c:v>0.17928571428571413</c:v>
                      </c:pt>
                      <c:pt idx="134">
                        <c:v>0.17928571428571413</c:v>
                      </c:pt>
                      <c:pt idx="135">
                        <c:v>0.15142857142857125</c:v>
                      </c:pt>
                      <c:pt idx="136">
                        <c:v>0.17428571428571413</c:v>
                      </c:pt>
                      <c:pt idx="137">
                        <c:v>0.19142857142857089</c:v>
                      </c:pt>
                      <c:pt idx="138">
                        <c:v>0.19142857142857089</c:v>
                      </c:pt>
                      <c:pt idx="139">
                        <c:v>0.12428571428571342</c:v>
                      </c:pt>
                      <c:pt idx="140">
                        <c:v>0.15285714285714239</c:v>
                      </c:pt>
                      <c:pt idx="141">
                        <c:v>0.18714285714285644</c:v>
                      </c:pt>
                      <c:pt idx="142">
                        <c:v>0.19285714285714203</c:v>
                      </c:pt>
                      <c:pt idx="143">
                        <c:v>0.17428571428571363</c:v>
                      </c:pt>
                      <c:pt idx="144">
                        <c:v>0.18785714285714203</c:v>
                      </c:pt>
                      <c:pt idx="145">
                        <c:v>0.22214285714285659</c:v>
                      </c:pt>
                      <c:pt idx="146">
                        <c:v>0.17642857142857085</c:v>
                      </c:pt>
                      <c:pt idx="147">
                        <c:v>0.16714285714285687</c:v>
                      </c:pt>
                      <c:pt idx="148">
                        <c:v>0.16714285714285687</c:v>
                      </c:pt>
                      <c:pt idx="149">
                        <c:v>0.19999999999999979</c:v>
                      </c:pt>
                      <c:pt idx="150">
                        <c:v>0.1692857142857141</c:v>
                      </c:pt>
                      <c:pt idx="151">
                        <c:v>0.1671428571428574</c:v>
                      </c:pt>
                      <c:pt idx="152">
                        <c:v>0.1671428571428574</c:v>
                      </c:pt>
                      <c:pt idx="153">
                        <c:v>0.1671428571428574</c:v>
                      </c:pt>
                      <c:pt idx="154">
                        <c:v>0.16214285714285687</c:v>
                      </c:pt>
                      <c:pt idx="155">
                        <c:v>0.14642857142857174</c:v>
                      </c:pt>
                      <c:pt idx="156">
                        <c:v>0.17000000000000018</c:v>
                      </c:pt>
                      <c:pt idx="157">
                        <c:v>0.17000000000000018</c:v>
                      </c:pt>
                      <c:pt idx="158">
                        <c:v>0.15357142857142897</c:v>
                      </c:pt>
                      <c:pt idx="159">
                        <c:v>0.11928571428571441</c:v>
                      </c:pt>
                      <c:pt idx="160">
                        <c:v>0.14285714285714285</c:v>
                      </c:pt>
                      <c:pt idx="161">
                        <c:v>0.14285714285714285</c:v>
                      </c:pt>
                      <c:pt idx="162">
                        <c:v>0.14785714285714288</c:v>
                      </c:pt>
                      <c:pt idx="163">
                        <c:v>0.11857142857142833</c:v>
                      </c:pt>
                      <c:pt idx="164">
                        <c:v>0.11857142857142833</c:v>
                      </c:pt>
                      <c:pt idx="165">
                        <c:v>0.10357142857142827</c:v>
                      </c:pt>
                      <c:pt idx="166">
                        <c:v>0.10999999999999943</c:v>
                      </c:pt>
                      <c:pt idx="167">
                        <c:v>0.13785714285714232</c:v>
                      </c:pt>
                      <c:pt idx="168">
                        <c:v>0.12357142857142835</c:v>
                      </c:pt>
                      <c:pt idx="169">
                        <c:v>0.10499999999999941</c:v>
                      </c:pt>
                      <c:pt idx="170">
                        <c:v>7.5714285714285373E-2</c:v>
                      </c:pt>
                      <c:pt idx="171">
                        <c:v>7.5714285714285373E-2</c:v>
                      </c:pt>
                      <c:pt idx="172">
                        <c:v>7.6428571428571443E-2</c:v>
                      </c:pt>
                      <c:pt idx="173">
                        <c:v>7.6428571428571443E-2</c:v>
                      </c:pt>
                      <c:pt idx="174">
                        <c:v>8.2857142857143115E-2</c:v>
                      </c:pt>
                      <c:pt idx="175">
                        <c:v>0.10428571428571434</c:v>
                      </c:pt>
                      <c:pt idx="176">
                        <c:v>0.10071428571428598</c:v>
                      </c:pt>
                      <c:pt idx="177">
                        <c:v>9.7142857142857614E-2</c:v>
                      </c:pt>
                      <c:pt idx="178">
                        <c:v>9.7142857142857614E-2</c:v>
                      </c:pt>
                      <c:pt idx="179">
                        <c:v>0.11428571428571489</c:v>
                      </c:pt>
                      <c:pt idx="180">
                        <c:v>0.10785714285714373</c:v>
                      </c:pt>
                      <c:pt idx="181">
                        <c:v>8.0000000000000834E-2</c:v>
                      </c:pt>
                      <c:pt idx="182">
                        <c:v>7.0714285714286368E-2</c:v>
                      </c:pt>
                      <c:pt idx="183">
                        <c:v>8.9285714285715301E-2</c:v>
                      </c:pt>
                      <c:pt idx="184">
                        <c:v>9.0714285714286441E-2</c:v>
                      </c:pt>
                      <c:pt idx="185">
                        <c:v>9.0714285714286441E-2</c:v>
                      </c:pt>
                      <c:pt idx="186">
                        <c:v>9.0000000000000371E-2</c:v>
                      </c:pt>
                      <c:pt idx="187">
                        <c:v>9.0000000000000371E-2</c:v>
                      </c:pt>
                      <c:pt idx="188">
                        <c:v>6.571428571428635E-2</c:v>
                      </c:pt>
                      <c:pt idx="189">
                        <c:v>8.2857142857143629E-2</c:v>
                      </c:pt>
                      <c:pt idx="190">
                        <c:v>8.1428571428571975E-2</c:v>
                      </c:pt>
                      <c:pt idx="191">
                        <c:v>8.1428571428571975E-2</c:v>
                      </c:pt>
                      <c:pt idx="192">
                        <c:v>8.2142857142857545E-2</c:v>
                      </c:pt>
                      <c:pt idx="193">
                        <c:v>0.1028571428571432</c:v>
                      </c:pt>
                      <c:pt idx="194">
                        <c:v>0.1250000000000005</c:v>
                      </c:pt>
                      <c:pt idx="195">
                        <c:v>0.1250000000000005</c:v>
                      </c:pt>
                      <c:pt idx="196">
                        <c:v>0.15071428571428619</c:v>
                      </c:pt>
                      <c:pt idx="197">
                        <c:v>0.14428571428571452</c:v>
                      </c:pt>
                      <c:pt idx="198">
                        <c:v>0.158571428571429</c:v>
                      </c:pt>
                      <c:pt idx="199">
                        <c:v>0.18000000000000074</c:v>
                      </c:pt>
                      <c:pt idx="200">
                        <c:v>0.20714285714285754</c:v>
                      </c:pt>
                      <c:pt idx="201">
                        <c:v>0.21357142857142922</c:v>
                      </c:pt>
                      <c:pt idx="202">
                        <c:v>0.20785714285714313</c:v>
                      </c:pt>
                      <c:pt idx="203">
                        <c:v>0.17928571428571466</c:v>
                      </c:pt>
                      <c:pt idx="204">
                        <c:v>0.17928571428571466</c:v>
                      </c:pt>
                      <c:pt idx="205">
                        <c:v>0.18285714285714302</c:v>
                      </c:pt>
                      <c:pt idx="206">
                        <c:v>0.18571428571428633</c:v>
                      </c:pt>
                      <c:pt idx="207">
                        <c:v>0.15500000000000064</c:v>
                      </c:pt>
                      <c:pt idx="208">
                        <c:v>0.13285714285714331</c:v>
                      </c:pt>
                      <c:pt idx="209">
                        <c:v>0.14428571428571502</c:v>
                      </c:pt>
                      <c:pt idx="210">
                        <c:v>0.11857142857142934</c:v>
                      </c:pt>
                      <c:pt idx="211">
                        <c:v>0.12285714285714379</c:v>
                      </c:pt>
                      <c:pt idx="212">
                        <c:v>0.10714285714285816</c:v>
                      </c:pt>
                      <c:pt idx="213">
                        <c:v>0.10428571428571486</c:v>
                      </c:pt>
                      <c:pt idx="214">
                        <c:v>7.714285714285804E-2</c:v>
                      </c:pt>
                      <c:pt idx="215">
                        <c:v>0.11357142857142881</c:v>
                      </c:pt>
                      <c:pt idx="216">
                        <c:v>0.11500000000000046</c:v>
                      </c:pt>
                      <c:pt idx="217">
                        <c:v>0.13214285714285776</c:v>
                      </c:pt>
                      <c:pt idx="218">
                        <c:v>0.13214285714285776</c:v>
                      </c:pt>
                      <c:pt idx="219">
                        <c:v>0.14142857142857221</c:v>
                      </c:pt>
                      <c:pt idx="220">
                        <c:v>0.13785714285714334</c:v>
                      </c:pt>
                      <c:pt idx="221">
                        <c:v>0.13071428571428609</c:v>
                      </c:pt>
                      <c:pt idx="222">
                        <c:v>0.13785714285714334</c:v>
                      </c:pt>
                      <c:pt idx="223">
                        <c:v>0.13571428571428562</c:v>
                      </c:pt>
                      <c:pt idx="224">
                        <c:v>0.13571428571428562</c:v>
                      </c:pt>
                      <c:pt idx="225">
                        <c:v>0.1335714285714284</c:v>
                      </c:pt>
                      <c:pt idx="226">
                        <c:v>0.15071428571428516</c:v>
                      </c:pt>
                      <c:pt idx="227">
                        <c:v>0.13214285714285673</c:v>
                      </c:pt>
                      <c:pt idx="228">
                        <c:v>0.13214285714285673</c:v>
                      </c:pt>
                      <c:pt idx="229">
                        <c:v>9.500000000000039E-2</c:v>
                      </c:pt>
                      <c:pt idx="230">
                        <c:v>9.3571428571428736E-2</c:v>
                      </c:pt>
                      <c:pt idx="231">
                        <c:v>8.499999999999984E-2</c:v>
                      </c:pt>
                      <c:pt idx="232">
                        <c:v>8.499999999999984E-2</c:v>
                      </c:pt>
                      <c:pt idx="233">
                        <c:v>8.6428571428571493E-2</c:v>
                      </c:pt>
                      <c:pt idx="234">
                        <c:v>8.6428571428571493E-2</c:v>
                      </c:pt>
                      <c:pt idx="235">
                        <c:v>8.6428571428571493E-2</c:v>
                      </c:pt>
                      <c:pt idx="236">
                        <c:v>7.9285714285714251E-2</c:v>
                      </c:pt>
                      <c:pt idx="237">
                        <c:v>9.7142857142857614E-2</c:v>
                      </c:pt>
                      <c:pt idx="238">
                        <c:v>0.1028571428571432</c:v>
                      </c:pt>
                      <c:pt idx="239">
                        <c:v>9.2142857142857595E-2</c:v>
                      </c:pt>
                      <c:pt idx="240">
                        <c:v>8.5000000000000853E-2</c:v>
                      </c:pt>
                      <c:pt idx="241">
                        <c:v>8.9285714285714787E-2</c:v>
                      </c:pt>
                      <c:pt idx="242">
                        <c:v>8.9285714285714787E-2</c:v>
                      </c:pt>
                      <c:pt idx="243">
                        <c:v>8.3571428571428699E-2</c:v>
                      </c:pt>
                      <c:pt idx="244">
                        <c:v>0.11285714285714274</c:v>
                      </c:pt>
                      <c:pt idx="245">
                        <c:v>0.11571428571428603</c:v>
                      </c:pt>
                      <c:pt idx="246">
                        <c:v>0.11857142857142884</c:v>
                      </c:pt>
                      <c:pt idx="247">
                        <c:v>0.10428571428571434</c:v>
                      </c:pt>
                      <c:pt idx="248">
                        <c:v>0.11214285714285717</c:v>
                      </c:pt>
                      <c:pt idx="249">
                        <c:v>0.11214285714285717</c:v>
                      </c:pt>
                      <c:pt idx="250">
                        <c:v>0.11214285714285717</c:v>
                      </c:pt>
                      <c:pt idx="251">
                        <c:v>8.499999999999984E-2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E72-4CB5-A13E-4C02C0D69A4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STW!$K$1</c15:sqref>
                        </c15:formulaRef>
                      </c:ext>
                    </c:extLst>
                    <c:strCache>
                      <c:ptCount val="1"/>
                      <c:pt idx="0">
                        <c:v>avg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STW!$K$2:$K$253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4">
                        <c:v>0.16500000000000067</c:v>
                      </c:pt>
                      <c:pt idx="15">
                        <c:v>0.16357142857142901</c:v>
                      </c:pt>
                      <c:pt idx="16">
                        <c:v>0.16357142857142901</c:v>
                      </c:pt>
                      <c:pt idx="17">
                        <c:v>0.16357142857142901</c:v>
                      </c:pt>
                      <c:pt idx="18">
                        <c:v>0.19571428571428637</c:v>
                      </c:pt>
                      <c:pt idx="19">
                        <c:v>0.18571428571428633</c:v>
                      </c:pt>
                      <c:pt idx="20">
                        <c:v>0.18571428571428633</c:v>
                      </c:pt>
                      <c:pt idx="21">
                        <c:v>0.18642857142857241</c:v>
                      </c:pt>
                      <c:pt idx="22">
                        <c:v>0.17500000000000071</c:v>
                      </c:pt>
                      <c:pt idx="23">
                        <c:v>0.17785714285714352</c:v>
                      </c:pt>
                      <c:pt idx="24">
                        <c:v>0.14571428571428616</c:v>
                      </c:pt>
                      <c:pt idx="25">
                        <c:v>0.13071428571428662</c:v>
                      </c:pt>
                      <c:pt idx="26">
                        <c:v>0.13071428571428662</c:v>
                      </c:pt>
                      <c:pt idx="27">
                        <c:v>0.11428571428571489</c:v>
                      </c:pt>
                      <c:pt idx="28">
                        <c:v>8.2142857142857545E-2</c:v>
                      </c:pt>
                      <c:pt idx="29">
                        <c:v>8.2142857142857545E-2</c:v>
                      </c:pt>
                      <c:pt idx="30">
                        <c:v>8.2142857142857545E-2</c:v>
                      </c:pt>
                      <c:pt idx="31">
                        <c:v>8.2142857142857545E-2</c:v>
                      </c:pt>
                      <c:pt idx="32">
                        <c:v>5.85714285714291E-2</c:v>
                      </c:pt>
                      <c:pt idx="33">
                        <c:v>3.6428571428571796E-2</c:v>
                      </c:pt>
                      <c:pt idx="34">
                        <c:v>3.7142857142857366E-2</c:v>
                      </c:pt>
                      <c:pt idx="35">
                        <c:v>3.3571428571428488E-2</c:v>
                      </c:pt>
                      <c:pt idx="36">
                        <c:v>2.5714285714285672E-2</c:v>
                      </c:pt>
                      <c:pt idx="37">
                        <c:v>5.4285714285714652E-2</c:v>
                      </c:pt>
                      <c:pt idx="38">
                        <c:v>6.5000000000000266E-2</c:v>
                      </c:pt>
                      <c:pt idx="39">
                        <c:v>6.785714285714306E-2</c:v>
                      </c:pt>
                      <c:pt idx="40">
                        <c:v>7.0714285714285854E-2</c:v>
                      </c:pt>
                      <c:pt idx="41">
                        <c:v>7.0714285714285854E-2</c:v>
                      </c:pt>
                      <c:pt idx="42">
                        <c:v>0.10499999999999991</c:v>
                      </c:pt>
                      <c:pt idx="43">
                        <c:v>0.10499999999999991</c:v>
                      </c:pt>
                      <c:pt idx="44">
                        <c:v>0.10499999999999991</c:v>
                      </c:pt>
                      <c:pt idx="45">
                        <c:v>0.10499999999999991</c:v>
                      </c:pt>
                      <c:pt idx="46">
                        <c:v>0.10357142857142827</c:v>
                      </c:pt>
                      <c:pt idx="47">
                        <c:v>9.9999999999999895E-2</c:v>
                      </c:pt>
                      <c:pt idx="48">
                        <c:v>0.11285714285714274</c:v>
                      </c:pt>
                      <c:pt idx="49">
                        <c:v>0.11285714285714274</c:v>
                      </c:pt>
                      <c:pt idx="50">
                        <c:v>0.10285714285714269</c:v>
                      </c:pt>
                      <c:pt idx="51">
                        <c:v>7.1428571428570925E-2</c:v>
                      </c:pt>
                      <c:pt idx="52">
                        <c:v>6.0714285714285311E-2</c:v>
                      </c:pt>
                      <c:pt idx="53">
                        <c:v>7.7142857142857027E-2</c:v>
                      </c:pt>
                      <c:pt idx="54">
                        <c:v>7.4285714285714219E-2</c:v>
                      </c:pt>
                      <c:pt idx="55">
                        <c:v>0.13714285714285726</c:v>
                      </c:pt>
                      <c:pt idx="56">
                        <c:v>0.1028571428571432</c:v>
                      </c:pt>
                      <c:pt idx="57">
                        <c:v>0.1028571428571432</c:v>
                      </c:pt>
                      <c:pt idx="58">
                        <c:v>0.10642857142857157</c:v>
                      </c:pt>
                      <c:pt idx="59">
                        <c:v>0.10642857142857157</c:v>
                      </c:pt>
                      <c:pt idx="60">
                        <c:v>9.9285714285714324E-2</c:v>
                      </c:pt>
                      <c:pt idx="61">
                        <c:v>0.11214285714285717</c:v>
                      </c:pt>
                      <c:pt idx="62">
                        <c:v>0.11928571428571441</c:v>
                      </c:pt>
                      <c:pt idx="63">
                        <c:v>0.11928571428571441</c:v>
                      </c:pt>
                      <c:pt idx="64">
                        <c:v>0.12642857142857164</c:v>
                      </c:pt>
                      <c:pt idx="65">
                        <c:v>0.12642857142857164</c:v>
                      </c:pt>
                      <c:pt idx="66">
                        <c:v>0.1364285714285717</c:v>
                      </c:pt>
                      <c:pt idx="67">
                        <c:v>0.11714285714285719</c:v>
                      </c:pt>
                      <c:pt idx="68">
                        <c:v>0.11714285714285719</c:v>
                      </c:pt>
                      <c:pt idx="69">
                        <c:v>5.4285714285714146E-2</c:v>
                      </c:pt>
                      <c:pt idx="70">
                        <c:v>5.5000000000000222E-2</c:v>
                      </c:pt>
                      <c:pt idx="71">
                        <c:v>8.1428571428571475E-2</c:v>
                      </c:pt>
                      <c:pt idx="72">
                        <c:v>0.11357142857142881</c:v>
                      </c:pt>
                      <c:pt idx="73">
                        <c:v>0.13571428571428612</c:v>
                      </c:pt>
                      <c:pt idx="74">
                        <c:v>0.13571428571428612</c:v>
                      </c:pt>
                      <c:pt idx="75">
                        <c:v>0.12285714285714329</c:v>
                      </c:pt>
                      <c:pt idx="76">
                        <c:v>0.10214285714285763</c:v>
                      </c:pt>
                      <c:pt idx="77">
                        <c:v>0.10214285714285763</c:v>
                      </c:pt>
                      <c:pt idx="78">
                        <c:v>9.500000000000039E-2</c:v>
                      </c:pt>
                      <c:pt idx="79">
                        <c:v>9.500000000000039E-2</c:v>
                      </c:pt>
                      <c:pt idx="80">
                        <c:v>8.5000000000000339E-2</c:v>
                      </c:pt>
                      <c:pt idx="81">
                        <c:v>9.0000000000000371E-2</c:v>
                      </c:pt>
                      <c:pt idx="82">
                        <c:v>0.12642857142857164</c:v>
                      </c:pt>
                      <c:pt idx="83">
                        <c:v>0.13714285714285726</c:v>
                      </c:pt>
                      <c:pt idx="84">
                        <c:v>0.16214285714285687</c:v>
                      </c:pt>
                      <c:pt idx="85">
                        <c:v>0.13571428571428562</c:v>
                      </c:pt>
                      <c:pt idx="86">
                        <c:v>0.12285714285714278</c:v>
                      </c:pt>
                      <c:pt idx="87">
                        <c:v>0.10071428571428546</c:v>
                      </c:pt>
                      <c:pt idx="88">
                        <c:v>0.10071428571428546</c:v>
                      </c:pt>
                      <c:pt idx="89">
                        <c:v>0.13071428571428559</c:v>
                      </c:pt>
                      <c:pt idx="90">
                        <c:v>0.13071428571428559</c:v>
                      </c:pt>
                      <c:pt idx="91">
                        <c:v>0.13071428571428559</c:v>
                      </c:pt>
                      <c:pt idx="92">
                        <c:v>0.17357142857142854</c:v>
                      </c:pt>
                      <c:pt idx="93">
                        <c:v>0.19857142857142815</c:v>
                      </c:pt>
                      <c:pt idx="94">
                        <c:v>0.20714285714285705</c:v>
                      </c:pt>
                      <c:pt idx="95">
                        <c:v>0.20214285714285701</c:v>
                      </c:pt>
                      <c:pt idx="96">
                        <c:v>0.17357142857142854</c:v>
                      </c:pt>
                      <c:pt idx="97">
                        <c:v>0.16285714285714295</c:v>
                      </c:pt>
                      <c:pt idx="98">
                        <c:v>0.13714285714285726</c:v>
                      </c:pt>
                      <c:pt idx="99">
                        <c:v>0.16357142857142851</c:v>
                      </c:pt>
                      <c:pt idx="100">
                        <c:v>0.17142857142857185</c:v>
                      </c:pt>
                      <c:pt idx="101">
                        <c:v>0.17142857142857185</c:v>
                      </c:pt>
                      <c:pt idx="102">
                        <c:v>0.17142857142857185</c:v>
                      </c:pt>
                      <c:pt idx="103">
                        <c:v>0.14142857142857171</c:v>
                      </c:pt>
                      <c:pt idx="104">
                        <c:v>0.14142857142857171</c:v>
                      </c:pt>
                      <c:pt idx="105">
                        <c:v>0.1671428571428574</c:v>
                      </c:pt>
                      <c:pt idx="106">
                        <c:v>0.18428571428571416</c:v>
                      </c:pt>
                      <c:pt idx="107">
                        <c:v>0.15928571428571456</c:v>
                      </c:pt>
                      <c:pt idx="108">
                        <c:v>0.15071428571428566</c:v>
                      </c:pt>
                      <c:pt idx="109">
                        <c:v>0.15071428571428566</c:v>
                      </c:pt>
                      <c:pt idx="110">
                        <c:v>0.14285714285714285</c:v>
                      </c:pt>
                      <c:pt idx="111">
                        <c:v>0.14285714285714285</c:v>
                      </c:pt>
                      <c:pt idx="112">
                        <c:v>0.19499999999999978</c:v>
                      </c:pt>
                      <c:pt idx="113">
                        <c:v>0.16857142857142854</c:v>
                      </c:pt>
                      <c:pt idx="114">
                        <c:v>0.13785714285714232</c:v>
                      </c:pt>
                      <c:pt idx="115">
                        <c:v>0.16999999999999968</c:v>
                      </c:pt>
                      <c:pt idx="116">
                        <c:v>0.23285714285714221</c:v>
                      </c:pt>
                      <c:pt idx="117">
                        <c:v>0.23285714285714221</c:v>
                      </c:pt>
                      <c:pt idx="118">
                        <c:v>0.23285714285714221</c:v>
                      </c:pt>
                      <c:pt idx="119">
                        <c:v>0.20714285714285655</c:v>
                      </c:pt>
                      <c:pt idx="120">
                        <c:v>0.15357142857142797</c:v>
                      </c:pt>
                      <c:pt idx="121">
                        <c:v>0.15357142857142797</c:v>
                      </c:pt>
                      <c:pt idx="122">
                        <c:v>0.15357142857142797</c:v>
                      </c:pt>
                      <c:pt idx="123">
                        <c:v>0.21999999999999936</c:v>
                      </c:pt>
                      <c:pt idx="124">
                        <c:v>0.24357142857142833</c:v>
                      </c:pt>
                      <c:pt idx="125">
                        <c:v>0.24357142857142833</c:v>
                      </c:pt>
                      <c:pt idx="126">
                        <c:v>0.19785714285714309</c:v>
                      </c:pt>
                      <c:pt idx="127">
                        <c:v>0.20642857142857146</c:v>
                      </c:pt>
                      <c:pt idx="128">
                        <c:v>0.24714285714285719</c:v>
                      </c:pt>
                      <c:pt idx="129">
                        <c:v>0.21499999999999986</c:v>
                      </c:pt>
                      <c:pt idx="130">
                        <c:v>0.15214285714285733</c:v>
                      </c:pt>
                      <c:pt idx="131">
                        <c:v>0.19142857142857142</c:v>
                      </c:pt>
                      <c:pt idx="132">
                        <c:v>0.19142857142857142</c:v>
                      </c:pt>
                      <c:pt idx="133">
                        <c:v>0.19142857142857142</c:v>
                      </c:pt>
                      <c:pt idx="134">
                        <c:v>0.1857142857142858</c:v>
                      </c:pt>
                      <c:pt idx="135">
                        <c:v>0.23071428571428548</c:v>
                      </c:pt>
                      <c:pt idx="136">
                        <c:v>0.23071428571428548</c:v>
                      </c:pt>
                      <c:pt idx="137">
                        <c:v>0.16428571428571409</c:v>
                      </c:pt>
                      <c:pt idx="138">
                        <c:v>0.16642857142857079</c:v>
                      </c:pt>
                      <c:pt idx="139">
                        <c:v>0.19142857142857089</c:v>
                      </c:pt>
                      <c:pt idx="140">
                        <c:v>0.18499999999999922</c:v>
                      </c:pt>
                      <c:pt idx="141">
                        <c:v>0.17642857142857085</c:v>
                      </c:pt>
                      <c:pt idx="142">
                        <c:v>0.13571428571428509</c:v>
                      </c:pt>
                      <c:pt idx="143">
                        <c:v>0.19571428571428484</c:v>
                      </c:pt>
                      <c:pt idx="144">
                        <c:v>0.19571428571428484</c:v>
                      </c:pt>
                      <c:pt idx="145">
                        <c:v>0.15642857142857075</c:v>
                      </c:pt>
                      <c:pt idx="146">
                        <c:v>0.17499999999999968</c:v>
                      </c:pt>
                      <c:pt idx="147">
                        <c:v>0.18428571428571366</c:v>
                      </c:pt>
                      <c:pt idx="148">
                        <c:v>0.18857142857142811</c:v>
                      </c:pt>
                      <c:pt idx="149">
                        <c:v>0.14357142857142843</c:v>
                      </c:pt>
                      <c:pt idx="150">
                        <c:v>0.16142857142857128</c:v>
                      </c:pt>
                      <c:pt idx="151">
                        <c:v>0.16142857142857128</c:v>
                      </c:pt>
                      <c:pt idx="152">
                        <c:v>0.14071428571428563</c:v>
                      </c:pt>
                      <c:pt idx="153">
                        <c:v>0.15500000000000011</c:v>
                      </c:pt>
                      <c:pt idx="154">
                        <c:v>0.15500000000000011</c:v>
                      </c:pt>
                      <c:pt idx="155">
                        <c:v>0.15500000000000011</c:v>
                      </c:pt>
                      <c:pt idx="156">
                        <c:v>0.15500000000000011</c:v>
                      </c:pt>
                      <c:pt idx="157">
                        <c:v>0.10000000000000041</c:v>
                      </c:pt>
                      <c:pt idx="158">
                        <c:v>0.11857142857142884</c:v>
                      </c:pt>
                      <c:pt idx="159">
                        <c:v>0.1364285714285717</c:v>
                      </c:pt>
                      <c:pt idx="160">
                        <c:v>0.11785714285714276</c:v>
                      </c:pt>
                      <c:pt idx="161">
                        <c:v>0.11785714285714276</c:v>
                      </c:pt>
                      <c:pt idx="162">
                        <c:v>0.11285714285714274</c:v>
                      </c:pt>
                      <c:pt idx="163">
                        <c:v>0.11285714285714274</c:v>
                      </c:pt>
                      <c:pt idx="164">
                        <c:v>0.11785714285714276</c:v>
                      </c:pt>
                      <c:pt idx="165">
                        <c:v>0.14428571428571399</c:v>
                      </c:pt>
                      <c:pt idx="166">
                        <c:v>0.13928571428571399</c:v>
                      </c:pt>
                      <c:pt idx="167">
                        <c:v>9.9999999999999395E-2</c:v>
                      </c:pt>
                      <c:pt idx="168">
                        <c:v>9.9999999999999395E-2</c:v>
                      </c:pt>
                      <c:pt idx="169">
                        <c:v>0.11285714285714223</c:v>
                      </c:pt>
                      <c:pt idx="170">
                        <c:v>0.11285714285714223</c:v>
                      </c:pt>
                      <c:pt idx="171">
                        <c:v>0.11357142857142831</c:v>
                      </c:pt>
                      <c:pt idx="172">
                        <c:v>9.4999999999999876E-2</c:v>
                      </c:pt>
                      <c:pt idx="173">
                        <c:v>8.0714285714285891E-2</c:v>
                      </c:pt>
                      <c:pt idx="174">
                        <c:v>8.0714285714285891E-2</c:v>
                      </c:pt>
                      <c:pt idx="175">
                        <c:v>7.1428571428571938E-2</c:v>
                      </c:pt>
                      <c:pt idx="176">
                        <c:v>7.1428571428571938E-2</c:v>
                      </c:pt>
                      <c:pt idx="177">
                        <c:v>7.857142857142918E-2</c:v>
                      </c:pt>
                      <c:pt idx="178">
                        <c:v>8.0714285714286405E-2</c:v>
                      </c:pt>
                      <c:pt idx="179">
                        <c:v>5.4285714285715159E-2</c:v>
                      </c:pt>
                      <c:pt idx="180">
                        <c:v>6.0000000000000754E-2</c:v>
                      </c:pt>
                      <c:pt idx="181">
                        <c:v>6.4285714285715195E-2</c:v>
                      </c:pt>
                      <c:pt idx="182">
                        <c:v>9.7142857142858113E-2</c:v>
                      </c:pt>
                      <c:pt idx="183">
                        <c:v>8.4285714285715282E-2</c:v>
                      </c:pt>
                      <c:pt idx="184">
                        <c:v>8.4285714285715282E-2</c:v>
                      </c:pt>
                      <c:pt idx="185">
                        <c:v>8.7142857142857563E-2</c:v>
                      </c:pt>
                      <c:pt idx="186">
                        <c:v>9.2142857142857595E-2</c:v>
                      </c:pt>
                      <c:pt idx="187">
                        <c:v>0.14571428571428616</c:v>
                      </c:pt>
                      <c:pt idx="188">
                        <c:v>0.14571428571428616</c:v>
                      </c:pt>
                      <c:pt idx="189">
                        <c:v>0.14571428571428616</c:v>
                      </c:pt>
                      <c:pt idx="190">
                        <c:v>0.1721428571428579</c:v>
                      </c:pt>
                      <c:pt idx="191">
                        <c:v>0.19642857142857192</c:v>
                      </c:pt>
                      <c:pt idx="192">
                        <c:v>0.17142857142857185</c:v>
                      </c:pt>
                      <c:pt idx="193">
                        <c:v>0.17142857142857185</c:v>
                      </c:pt>
                      <c:pt idx="194">
                        <c:v>0.16571428571428623</c:v>
                      </c:pt>
                      <c:pt idx="195">
                        <c:v>0.16571428571428623</c:v>
                      </c:pt>
                      <c:pt idx="196">
                        <c:v>0.13285714285714331</c:v>
                      </c:pt>
                      <c:pt idx="197">
                        <c:v>0.13285714285714331</c:v>
                      </c:pt>
                      <c:pt idx="198">
                        <c:v>0.13285714285714331</c:v>
                      </c:pt>
                      <c:pt idx="199">
                        <c:v>0.12428571428571493</c:v>
                      </c:pt>
                      <c:pt idx="200">
                        <c:v>0.11928571428571491</c:v>
                      </c:pt>
                      <c:pt idx="201">
                        <c:v>6.2142857142857465E-2</c:v>
                      </c:pt>
                      <c:pt idx="202">
                        <c:v>6.642857142857192E-2</c:v>
                      </c:pt>
                      <c:pt idx="203">
                        <c:v>6.642857142857192E-2</c:v>
                      </c:pt>
                      <c:pt idx="204">
                        <c:v>4.785714285714298E-2</c:v>
                      </c:pt>
                      <c:pt idx="205">
                        <c:v>1.6428571428571712E-2</c:v>
                      </c:pt>
                      <c:pt idx="206">
                        <c:v>1.6428571428571712E-2</c:v>
                      </c:pt>
                      <c:pt idx="207">
                        <c:v>1.6428571428571712E-2</c:v>
                      </c:pt>
                      <c:pt idx="208">
                        <c:v>2.5000000000000609E-2</c:v>
                      </c:pt>
                      <c:pt idx="209">
                        <c:v>2.071428571428616E-2</c:v>
                      </c:pt>
                      <c:pt idx="210">
                        <c:v>2.6428571428572262E-2</c:v>
                      </c:pt>
                      <c:pt idx="211">
                        <c:v>2.6428571428572262E-2</c:v>
                      </c:pt>
                      <c:pt idx="212">
                        <c:v>2.6428571428572262E-2</c:v>
                      </c:pt>
                      <c:pt idx="213">
                        <c:v>2.6428571428572262E-2</c:v>
                      </c:pt>
                      <c:pt idx="214">
                        <c:v>3.2857142857143425E-2</c:v>
                      </c:pt>
                      <c:pt idx="215">
                        <c:v>3.2857142857143425E-2</c:v>
                      </c:pt>
                      <c:pt idx="216">
                        <c:v>2.8571428571428976E-2</c:v>
                      </c:pt>
                      <c:pt idx="217">
                        <c:v>2.8571428571428976E-2</c:v>
                      </c:pt>
                      <c:pt idx="218">
                        <c:v>3.4285714285715078E-2</c:v>
                      </c:pt>
                      <c:pt idx="219">
                        <c:v>3.4285714285715078E-2</c:v>
                      </c:pt>
                      <c:pt idx="220">
                        <c:v>7.2142857142857508E-2</c:v>
                      </c:pt>
                      <c:pt idx="221">
                        <c:v>9.7142857142857614E-2</c:v>
                      </c:pt>
                      <c:pt idx="222">
                        <c:v>8.8571428571428718E-2</c:v>
                      </c:pt>
                      <c:pt idx="223">
                        <c:v>8.8571428571428718E-2</c:v>
                      </c:pt>
                      <c:pt idx="224">
                        <c:v>9.0714285714285428E-2</c:v>
                      </c:pt>
                      <c:pt idx="225">
                        <c:v>9.0714285714285428E-2</c:v>
                      </c:pt>
                      <c:pt idx="226">
                        <c:v>9.0714285714285428E-2</c:v>
                      </c:pt>
                      <c:pt idx="227">
                        <c:v>9.4285714285713793E-2</c:v>
                      </c:pt>
                      <c:pt idx="228">
                        <c:v>8.9285714285714288E-2</c:v>
                      </c:pt>
                      <c:pt idx="229">
                        <c:v>8.9285714285714288E-2</c:v>
                      </c:pt>
                      <c:pt idx="230">
                        <c:v>9.4285714285714306E-2</c:v>
                      </c:pt>
                      <c:pt idx="231">
                        <c:v>9.4285714285714306E-2</c:v>
                      </c:pt>
                      <c:pt idx="232">
                        <c:v>0.10857142857142829</c:v>
                      </c:pt>
                      <c:pt idx="233">
                        <c:v>0.10857142857142829</c:v>
                      </c:pt>
                      <c:pt idx="234">
                        <c:v>7.4285714285714732E-2</c:v>
                      </c:pt>
                      <c:pt idx="235">
                        <c:v>6.1428571428571388E-2</c:v>
                      </c:pt>
                      <c:pt idx="236">
                        <c:v>7.7142857142857527E-2</c:v>
                      </c:pt>
                      <c:pt idx="237">
                        <c:v>7.7142857142857527E-2</c:v>
                      </c:pt>
                      <c:pt idx="238">
                        <c:v>6.9285714285714714E-2</c:v>
                      </c:pt>
                      <c:pt idx="239">
                        <c:v>6.9285714285714714E-2</c:v>
                      </c:pt>
                      <c:pt idx="240">
                        <c:v>6.9285714285714714E-2</c:v>
                      </c:pt>
                      <c:pt idx="241">
                        <c:v>6.571428571428635E-2</c:v>
                      </c:pt>
                      <c:pt idx="242">
                        <c:v>6.785714285714306E-2</c:v>
                      </c:pt>
                      <c:pt idx="243">
                        <c:v>8.0714285714285891E-2</c:v>
                      </c:pt>
                      <c:pt idx="244">
                        <c:v>7.5714285714285873E-2</c:v>
                      </c:pt>
                      <c:pt idx="245">
                        <c:v>7.5714285714285873E-2</c:v>
                      </c:pt>
                      <c:pt idx="246">
                        <c:v>4.785714285714298E-2</c:v>
                      </c:pt>
                      <c:pt idx="247">
                        <c:v>6.2857142857143042E-2</c:v>
                      </c:pt>
                      <c:pt idx="248">
                        <c:v>5.9285714285714164E-2</c:v>
                      </c:pt>
                      <c:pt idx="249">
                        <c:v>4.714285714285741E-2</c:v>
                      </c:pt>
                      <c:pt idx="250">
                        <c:v>4.6428571428571326E-2</c:v>
                      </c:pt>
                      <c:pt idx="251">
                        <c:v>6.2142857142856958E-2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E72-4CB5-A13E-4C02C0D69A4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STW!$L$1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42738</c:v>
                      </c:pt>
                      <c:pt idx="1">
                        <c:v>42739</c:v>
                      </c:pt>
                      <c:pt idx="2">
                        <c:v>42740</c:v>
                      </c:pt>
                      <c:pt idx="3">
                        <c:v>42741</c:v>
                      </c:pt>
                      <c:pt idx="4">
                        <c:v>42744</c:v>
                      </c:pt>
                      <c:pt idx="5">
                        <c:v>42745</c:v>
                      </c:pt>
                      <c:pt idx="6">
                        <c:v>42746</c:v>
                      </c:pt>
                      <c:pt idx="7">
                        <c:v>42747</c:v>
                      </c:pt>
                      <c:pt idx="8">
                        <c:v>42748</c:v>
                      </c:pt>
                      <c:pt idx="9">
                        <c:v>42751</c:v>
                      </c:pt>
                      <c:pt idx="10">
                        <c:v>42752</c:v>
                      </c:pt>
                      <c:pt idx="11">
                        <c:v>42753</c:v>
                      </c:pt>
                      <c:pt idx="12">
                        <c:v>42754</c:v>
                      </c:pt>
                      <c:pt idx="13">
                        <c:v>42755</c:v>
                      </c:pt>
                      <c:pt idx="14">
                        <c:v>42758</c:v>
                      </c:pt>
                      <c:pt idx="15">
                        <c:v>42759</c:v>
                      </c:pt>
                      <c:pt idx="16">
                        <c:v>42760</c:v>
                      </c:pt>
                      <c:pt idx="17">
                        <c:v>42762</c:v>
                      </c:pt>
                      <c:pt idx="18">
                        <c:v>42765</c:v>
                      </c:pt>
                      <c:pt idx="19">
                        <c:v>42766</c:v>
                      </c:pt>
                      <c:pt idx="20">
                        <c:v>42767</c:v>
                      </c:pt>
                      <c:pt idx="21">
                        <c:v>42768</c:v>
                      </c:pt>
                      <c:pt idx="22">
                        <c:v>42769</c:v>
                      </c:pt>
                      <c:pt idx="23">
                        <c:v>42772</c:v>
                      </c:pt>
                      <c:pt idx="24">
                        <c:v>42773</c:v>
                      </c:pt>
                      <c:pt idx="25">
                        <c:v>42774</c:v>
                      </c:pt>
                      <c:pt idx="26">
                        <c:v>42775</c:v>
                      </c:pt>
                      <c:pt idx="27">
                        <c:v>42776</c:v>
                      </c:pt>
                      <c:pt idx="28">
                        <c:v>42779</c:v>
                      </c:pt>
                      <c:pt idx="29">
                        <c:v>42780</c:v>
                      </c:pt>
                      <c:pt idx="30">
                        <c:v>42781</c:v>
                      </c:pt>
                      <c:pt idx="31">
                        <c:v>42782</c:v>
                      </c:pt>
                      <c:pt idx="32">
                        <c:v>42783</c:v>
                      </c:pt>
                      <c:pt idx="33">
                        <c:v>42786</c:v>
                      </c:pt>
                      <c:pt idx="34">
                        <c:v>42787</c:v>
                      </c:pt>
                      <c:pt idx="35">
                        <c:v>42788</c:v>
                      </c:pt>
                      <c:pt idx="36">
                        <c:v>42789</c:v>
                      </c:pt>
                      <c:pt idx="37">
                        <c:v>42790</c:v>
                      </c:pt>
                      <c:pt idx="38">
                        <c:v>42793</c:v>
                      </c:pt>
                      <c:pt idx="39">
                        <c:v>42794</c:v>
                      </c:pt>
                      <c:pt idx="40">
                        <c:v>42795</c:v>
                      </c:pt>
                      <c:pt idx="41">
                        <c:v>42796</c:v>
                      </c:pt>
                      <c:pt idx="42">
                        <c:v>42797</c:v>
                      </c:pt>
                      <c:pt idx="43">
                        <c:v>42800</c:v>
                      </c:pt>
                      <c:pt idx="44">
                        <c:v>42801</c:v>
                      </c:pt>
                      <c:pt idx="45">
                        <c:v>42802</c:v>
                      </c:pt>
                      <c:pt idx="46">
                        <c:v>42803</c:v>
                      </c:pt>
                      <c:pt idx="47">
                        <c:v>42804</c:v>
                      </c:pt>
                      <c:pt idx="48">
                        <c:v>42807</c:v>
                      </c:pt>
                      <c:pt idx="49">
                        <c:v>42808</c:v>
                      </c:pt>
                      <c:pt idx="50">
                        <c:v>42809</c:v>
                      </c:pt>
                      <c:pt idx="51">
                        <c:v>42810</c:v>
                      </c:pt>
                      <c:pt idx="52">
                        <c:v>42811</c:v>
                      </c:pt>
                      <c:pt idx="53">
                        <c:v>42814</c:v>
                      </c:pt>
                      <c:pt idx="54">
                        <c:v>42815</c:v>
                      </c:pt>
                      <c:pt idx="55">
                        <c:v>42816</c:v>
                      </c:pt>
                      <c:pt idx="56">
                        <c:v>42817</c:v>
                      </c:pt>
                      <c:pt idx="57">
                        <c:v>42818</c:v>
                      </c:pt>
                      <c:pt idx="58">
                        <c:v>42821</c:v>
                      </c:pt>
                      <c:pt idx="59">
                        <c:v>42822</c:v>
                      </c:pt>
                      <c:pt idx="60">
                        <c:v>42823</c:v>
                      </c:pt>
                      <c:pt idx="61">
                        <c:v>42824</c:v>
                      </c:pt>
                      <c:pt idx="62">
                        <c:v>42825</c:v>
                      </c:pt>
                      <c:pt idx="63">
                        <c:v>42828</c:v>
                      </c:pt>
                      <c:pt idx="64">
                        <c:v>42829</c:v>
                      </c:pt>
                      <c:pt idx="65">
                        <c:v>42830</c:v>
                      </c:pt>
                      <c:pt idx="66">
                        <c:v>42831</c:v>
                      </c:pt>
                      <c:pt idx="67">
                        <c:v>42832</c:v>
                      </c:pt>
                      <c:pt idx="68">
                        <c:v>42835</c:v>
                      </c:pt>
                      <c:pt idx="69">
                        <c:v>42836</c:v>
                      </c:pt>
                      <c:pt idx="70">
                        <c:v>42837</c:v>
                      </c:pt>
                      <c:pt idx="71">
                        <c:v>42838</c:v>
                      </c:pt>
                      <c:pt idx="72">
                        <c:v>42843</c:v>
                      </c:pt>
                      <c:pt idx="73">
                        <c:v>42844</c:v>
                      </c:pt>
                      <c:pt idx="74">
                        <c:v>42845</c:v>
                      </c:pt>
                      <c:pt idx="75">
                        <c:v>42846</c:v>
                      </c:pt>
                      <c:pt idx="76">
                        <c:v>42849</c:v>
                      </c:pt>
                      <c:pt idx="77">
                        <c:v>42851</c:v>
                      </c:pt>
                      <c:pt idx="78">
                        <c:v>42852</c:v>
                      </c:pt>
                      <c:pt idx="79">
                        <c:v>42853</c:v>
                      </c:pt>
                      <c:pt idx="80">
                        <c:v>42856</c:v>
                      </c:pt>
                      <c:pt idx="81">
                        <c:v>42857</c:v>
                      </c:pt>
                      <c:pt idx="82">
                        <c:v>42858</c:v>
                      </c:pt>
                      <c:pt idx="83">
                        <c:v>42859</c:v>
                      </c:pt>
                      <c:pt idx="84">
                        <c:v>42860</c:v>
                      </c:pt>
                      <c:pt idx="85">
                        <c:v>42863</c:v>
                      </c:pt>
                      <c:pt idx="86">
                        <c:v>42864</c:v>
                      </c:pt>
                      <c:pt idx="87">
                        <c:v>42865</c:v>
                      </c:pt>
                      <c:pt idx="88">
                        <c:v>42866</c:v>
                      </c:pt>
                      <c:pt idx="89">
                        <c:v>42867</c:v>
                      </c:pt>
                      <c:pt idx="90">
                        <c:v>42870</c:v>
                      </c:pt>
                      <c:pt idx="91">
                        <c:v>42871</c:v>
                      </c:pt>
                      <c:pt idx="92">
                        <c:v>42872</c:v>
                      </c:pt>
                      <c:pt idx="93">
                        <c:v>42873</c:v>
                      </c:pt>
                      <c:pt idx="94">
                        <c:v>42874</c:v>
                      </c:pt>
                      <c:pt idx="95">
                        <c:v>42877</c:v>
                      </c:pt>
                      <c:pt idx="96">
                        <c:v>42878</c:v>
                      </c:pt>
                      <c:pt idx="97">
                        <c:v>42879</c:v>
                      </c:pt>
                      <c:pt idx="98">
                        <c:v>42880</c:v>
                      </c:pt>
                      <c:pt idx="99">
                        <c:v>42881</c:v>
                      </c:pt>
                      <c:pt idx="100">
                        <c:v>42884</c:v>
                      </c:pt>
                      <c:pt idx="101">
                        <c:v>42885</c:v>
                      </c:pt>
                      <c:pt idx="102">
                        <c:v>42886</c:v>
                      </c:pt>
                      <c:pt idx="103">
                        <c:v>42887</c:v>
                      </c:pt>
                      <c:pt idx="104">
                        <c:v>42888</c:v>
                      </c:pt>
                      <c:pt idx="105">
                        <c:v>42891</c:v>
                      </c:pt>
                      <c:pt idx="106">
                        <c:v>42892</c:v>
                      </c:pt>
                      <c:pt idx="107">
                        <c:v>42893</c:v>
                      </c:pt>
                      <c:pt idx="108">
                        <c:v>42894</c:v>
                      </c:pt>
                      <c:pt idx="109">
                        <c:v>42895</c:v>
                      </c:pt>
                      <c:pt idx="110">
                        <c:v>42899</c:v>
                      </c:pt>
                      <c:pt idx="111">
                        <c:v>42900</c:v>
                      </c:pt>
                      <c:pt idx="112">
                        <c:v>42901</c:v>
                      </c:pt>
                      <c:pt idx="113">
                        <c:v>42902</c:v>
                      </c:pt>
                      <c:pt idx="114">
                        <c:v>42905</c:v>
                      </c:pt>
                      <c:pt idx="115">
                        <c:v>42906</c:v>
                      </c:pt>
                      <c:pt idx="116">
                        <c:v>42907</c:v>
                      </c:pt>
                      <c:pt idx="117">
                        <c:v>42908</c:v>
                      </c:pt>
                      <c:pt idx="118">
                        <c:v>42909</c:v>
                      </c:pt>
                      <c:pt idx="119">
                        <c:v>42912</c:v>
                      </c:pt>
                      <c:pt idx="120">
                        <c:v>42913</c:v>
                      </c:pt>
                      <c:pt idx="121">
                        <c:v>42914</c:v>
                      </c:pt>
                      <c:pt idx="122">
                        <c:v>42915</c:v>
                      </c:pt>
                      <c:pt idx="123">
                        <c:v>42916</c:v>
                      </c:pt>
                      <c:pt idx="124">
                        <c:v>42919</c:v>
                      </c:pt>
                      <c:pt idx="125">
                        <c:v>42920</c:v>
                      </c:pt>
                      <c:pt idx="126">
                        <c:v>42921</c:v>
                      </c:pt>
                      <c:pt idx="127">
                        <c:v>42922</c:v>
                      </c:pt>
                      <c:pt idx="128">
                        <c:v>42923</c:v>
                      </c:pt>
                      <c:pt idx="129">
                        <c:v>42926</c:v>
                      </c:pt>
                      <c:pt idx="130">
                        <c:v>42927</c:v>
                      </c:pt>
                      <c:pt idx="131">
                        <c:v>42928</c:v>
                      </c:pt>
                      <c:pt idx="132">
                        <c:v>42929</c:v>
                      </c:pt>
                      <c:pt idx="133">
                        <c:v>42930</c:v>
                      </c:pt>
                      <c:pt idx="134">
                        <c:v>42933</c:v>
                      </c:pt>
                      <c:pt idx="135">
                        <c:v>42934</c:v>
                      </c:pt>
                      <c:pt idx="136">
                        <c:v>42935</c:v>
                      </c:pt>
                      <c:pt idx="137">
                        <c:v>42936</c:v>
                      </c:pt>
                      <c:pt idx="138">
                        <c:v>42937</c:v>
                      </c:pt>
                      <c:pt idx="139">
                        <c:v>42940</c:v>
                      </c:pt>
                      <c:pt idx="140">
                        <c:v>42941</c:v>
                      </c:pt>
                      <c:pt idx="141">
                        <c:v>42942</c:v>
                      </c:pt>
                      <c:pt idx="142">
                        <c:v>42943</c:v>
                      </c:pt>
                      <c:pt idx="143">
                        <c:v>42944</c:v>
                      </c:pt>
                      <c:pt idx="144">
                        <c:v>42947</c:v>
                      </c:pt>
                      <c:pt idx="145">
                        <c:v>42948</c:v>
                      </c:pt>
                      <c:pt idx="146">
                        <c:v>42949</c:v>
                      </c:pt>
                      <c:pt idx="147">
                        <c:v>42950</c:v>
                      </c:pt>
                      <c:pt idx="148">
                        <c:v>42951</c:v>
                      </c:pt>
                      <c:pt idx="149">
                        <c:v>42954</c:v>
                      </c:pt>
                      <c:pt idx="150">
                        <c:v>42955</c:v>
                      </c:pt>
                      <c:pt idx="151">
                        <c:v>42956</c:v>
                      </c:pt>
                      <c:pt idx="152">
                        <c:v>42957</c:v>
                      </c:pt>
                      <c:pt idx="153">
                        <c:v>42958</c:v>
                      </c:pt>
                      <c:pt idx="154">
                        <c:v>42961</c:v>
                      </c:pt>
                      <c:pt idx="155">
                        <c:v>42962</c:v>
                      </c:pt>
                      <c:pt idx="156">
                        <c:v>42963</c:v>
                      </c:pt>
                      <c:pt idx="157">
                        <c:v>42964</c:v>
                      </c:pt>
                      <c:pt idx="158">
                        <c:v>42965</c:v>
                      </c:pt>
                      <c:pt idx="159">
                        <c:v>42968</c:v>
                      </c:pt>
                      <c:pt idx="160">
                        <c:v>42969</c:v>
                      </c:pt>
                      <c:pt idx="161">
                        <c:v>42970</c:v>
                      </c:pt>
                      <c:pt idx="162">
                        <c:v>42971</c:v>
                      </c:pt>
                      <c:pt idx="163">
                        <c:v>42972</c:v>
                      </c:pt>
                      <c:pt idx="164">
                        <c:v>42975</c:v>
                      </c:pt>
                      <c:pt idx="165">
                        <c:v>42976</c:v>
                      </c:pt>
                      <c:pt idx="166">
                        <c:v>42977</c:v>
                      </c:pt>
                      <c:pt idx="167">
                        <c:v>42978</c:v>
                      </c:pt>
                      <c:pt idx="168">
                        <c:v>42979</c:v>
                      </c:pt>
                      <c:pt idx="169">
                        <c:v>42982</c:v>
                      </c:pt>
                      <c:pt idx="170">
                        <c:v>42983</c:v>
                      </c:pt>
                      <c:pt idx="171">
                        <c:v>42984</c:v>
                      </c:pt>
                      <c:pt idx="172">
                        <c:v>42985</c:v>
                      </c:pt>
                      <c:pt idx="173">
                        <c:v>42986</c:v>
                      </c:pt>
                      <c:pt idx="174">
                        <c:v>42989</c:v>
                      </c:pt>
                      <c:pt idx="175">
                        <c:v>42990</c:v>
                      </c:pt>
                      <c:pt idx="176">
                        <c:v>42991</c:v>
                      </c:pt>
                      <c:pt idx="177">
                        <c:v>42992</c:v>
                      </c:pt>
                      <c:pt idx="178">
                        <c:v>42993</c:v>
                      </c:pt>
                      <c:pt idx="179">
                        <c:v>42996</c:v>
                      </c:pt>
                      <c:pt idx="180">
                        <c:v>42997</c:v>
                      </c:pt>
                      <c:pt idx="181">
                        <c:v>42998</c:v>
                      </c:pt>
                      <c:pt idx="182">
                        <c:v>42999</c:v>
                      </c:pt>
                      <c:pt idx="183">
                        <c:v>43000</c:v>
                      </c:pt>
                      <c:pt idx="184">
                        <c:v>43003</c:v>
                      </c:pt>
                      <c:pt idx="185">
                        <c:v>43004</c:v>
                      </c:pt>
                      <c:pt idx="186">
                        <c:v>43005</c:v>
                      </c:pt>
                      <c:pt idx="187">
                        <c:v>43006</c:v>
                      </c:pt>
                      <c:pt idx="188">
                        <c:v>43007</c:v>
                      </c:pt>
                      <c:pt idx="189">
                        <c:v>43010</c:v>
                      </c:pt>
                      <c:pt idx="190">
                        <c:v>43011</c:v>
                      </c:pt>
                      <c:pt idx="191">
                        <c:v>43012</c:v>
                      </c:pt>
                      <c:pt idx="192">
                        <c:v>43013</c:v>
                      </c:pt>
                      <c:pt idx="193">
                        <c:v>43014</c:v>
                      </c:pt>
                      <c:pt idx="194">
                        <c:v>43017</c:v>
                      </c:pt>
                      <c:pt idx="195">
                        <c:v>43018</c:v>
                      </c:pt>
                      <c:pt idx="196">
                        <c:v>43019</c:v>
                      </c:pt>
                      <c:pt idx="197">
                        <c:v>43020</c:v>
                      </c:pt>
                      <c:pt idx="198">
                        <c:v>43021</c:v>
                      </c:pt>
                      <c:pt idx="199">
                        <c:v>43024</c:v>
                      </c:pt>
                      <c:pt idx="200">
                        <c:v>43025</c:v>
                      </c:pt>
                      <c:pt idx="201">
                        <c:v>43026</c:v>
                      </c:pt>
                      <c:pt idx="202">
                        <c:v>43027</c:v>
                      </c:pt>
                      <c:pt idx="203">
                        <c:v>43028</c:v>
                      </c:pt>
                      <c:pt idx="204">
                        <c:v>43031</c:v>
                      </c:pt>
                      <c:pt idx="205">
                        <c:v>43032</c:v>
                      </c:pt>
                      <c:pt idx="206">
                        <c:v>43033</c:v>
                      </c:pt>
                      <c:pt idx="207">
                        <c:v>43034</c:v>
                      </c:pt>
                      <c:pt idx="208">
                        <c:v>43035</c:v>
                      </c:pt>
                      <c:pt idx="209">
                        <c:v>43038</c:v>
                      </c:pt>
                      <c:pt idx="210">
                        <c:v>43039</c:v>
                      </c:pt>
                      <c:pt idx="211">
                        <c:v>43040</c:v>
                      </c:pt>
                      <c:pt idx="212">
                        <c:v>43041</c:v>
                      </c:pt>
                      <c:pt idx="213">
                        <c:v>43042</c:v>
                      </c:pt>
                      <c:pt idx="214">
                        <c:v>43045</c:v>
                      </c:pt>
                      <c:pt idx="215">
                        <c:v>43046</c:v>
                      </c:pt>
                      <c:pt idx="216">
                        <c:v>43047</c:v>
                      </c:pt>
                      <c:pt idx="217">
                        <c:v>43048</c:v>
                      </c:pt>
                      <c:pt idx="218">
                        <c:v>43049</c:v>
                      </c:pt>
                      <c:pt idx="219">
                        <c:v>43052</c:v>
                      </c:pt>
                      <c:pt idx="220">
                        <c:v>43053</c:v>
                      </c:pt>
                      <c:pt idx="221">
                        <c:v>43054</c:v>
                      </c:pt>
                      <c:pt idx="222">
                        <c:v>43055</c:v>
                      </c:pt>
                      <c:pt idx="223">
                        <c:v>43056</c:v>
                      </c:pt>
                      <c:pt idx="224">
                        <c:v>43059</c:v>
                      </c:pt>
                      <c:pt idx="225">
                        <c:v>43060</c:v>
                      </c:pt>
                      <c:pt idx="226">
                        <c:v>43061</c:v>
                      </c:pt>
                      <c:pt idx="227">
                        <c:v>43062</c:v>
                      </c:pt>
                      <c:pt idx="228">
                        <c:v>43063</c:v>
                      </c:pt>
                      <c:pt idx="229">
                        <c:v>43066</c:v>
                      </c:pt>
                      <c:pt idx="230">
                        <c:v>43067</c:v>
                      </c:pt>
                      <c:pt idx="231">
                        <c:v>43068</c:v>
                      </c:pt>
                      <c:pt idx="232">
                        <c:v>43069</c:v>
                      </c:pt>
                      <c:pt idx="233">
                        <c:v>43070</c:v>
                      </c:pt>
                      <c:pt idx="234">
                        <c:v>43073</c:v>
                      </c:pt>
                      <c:pt idx="235">
                        <c:v>43074</c:v>
                      </c:pt>
                      <c:pt idx="236">
                        <c:v>43075</c:v>
                      </c:pt>
                      <c:pt idx="237">
                        <c:v>43076</c:v>
                      </c:pt>
                      <c:pt idx="238">
                        <c:v>43077</c:v>
                      </c:pt>
                      <c:pt idx="239">
                        <c:v>43080</c:v>
                      </c:pt>
                      <c:pt idx="240">
                        <c:v>43081</c:v>
                      </c:pt>
                      <c:pt idx="241">
                        <c:v>43082</c:v>
                      </c:pt>
                      <c:pt idx="242">
                        <c:v>43083</c:v>
                      </c:pt>
                      <c:pt idx="243">
                        <c:v>43084</c:v>
                      </c:pt>
                      <c:pt idx="244">
                        <c:v>43087</c:v>
                      </c:pt>
                      <c:pt idx="245">
                        <c:v>43088</c:v>
                      </c:pt>
                      <c:pt idx="246">
                        <c:v>43089</c:v>
                      </c:pt>
                      <c:pt idx="247">
                        <c:v>43090</c:v>
                      </c:pt>
                      <c:pt idx="248">
                        <c:v>43091</c:v>
                      </c:pt>
                      <c:pt idx="249">
                        <c:v>43096</c:v>
                      </c:pt>
                      <c:pt idx="250">
                        <c:v>43097</c:v>
                      </c:pt>
                      <c:pt idx="251">
                        <c:v>43098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STW!$L$2:$L$253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4">
                        <c:v>0.49783549783549824</c:v>
                      </c:pt>
                      <c:pt idx="15">
                        <c:v>0.65065502183406343</c:v>
                      </c:pt>
                      <c:pt idx="16">
                        <c:v>0.67248908296943322</c:v>
                      </c:pt>
                      <c:pt idx="17">
                        <c:v>0.81659388646288189</c:v>
                      </c:pt>
                      <c:pt idx="18">
                        <c:v>0.49270072992700881</c:v>
                      </c:pt>
                      <c:pt idx="19">
                        <c:v>0.51923076923077083</c:v>
                      </c:pt>
                      <c:pt idx="20">
                        <c:v>0.5730769230769247</c:v>
                      </c:pt>
                      <c:pt idx="21">
                        <c:v>0.57088122605364033</c:v>
                      </c:pt>
                      <c:pt idx="22">
                        <c:v>0.60816326530612375</c:v>
                      </c:pt>
                      <c:pt idx="23">
                        <c:v>0.50200803212851497</c:v>
                      </c:pt>
                      <c:pt idx="24">
                        <c:v>0.64215686274510064</c:v>
                      </c:pt>
                      <c:pt idx="25">
                        <c:v>0.88524590163934458</c:v>
                      </c:pt>
                      <c:pt idx="26">
                        <c:v>0.9071038251366117</c:v>
                      </c:pt>
                      <c:pt idx="27">
                        <c:v>1.3687500000000001</c:v>
                      </c:pt>
                      <c:pt idx="28">
                        <c:v>2.2260869565217365</c:v>
                      </c:pt>
                      <c:pt idx="29">
                        <c:v>1.9391304347826026</c:v>
                      </c:pt>
                      <c:pt idx="30">
                        <c:v>2.1478260869565164</c:v>
                      </c:pt>
                      <c:pt idx="31">
                        <c:v>1.92173913043478</c:v>
                      </c:pt>
                      <c:pt idx="32">
                        <c:v>2.6951219512194973</c:v>
                      </c:pt>
                      <c:pt idx="33">
                        <c:v>4.3333333333333046</c:v>
                      </c:pt>
                      <c:pt idx="34">
                        <c:v>3.730769230769218</c:v>
                      </c:pt>
                      <c:pt idx="35">
                        <c:v>4.7446808510638494</c:v>
                      </c:pt>
                      <c:pt idx="36">
                        <c:v>6.1944444444444651</c:v>
                      </c:pt>
                      <c:pt idx="37">
                        <c:v>2.9342105263157747</c:v>
                      </c:pt>
                      <c:pt idx="38">
                        <c:v>2.3846153846153766</c:v>
                      </c:pt>
                      <c:pt idx="39">
                        <c:v>1.9578947368420987</c:v>
                      </c:pt>
                      <c:pt idx="40">
                        <c:v>1.7676767676767642</c:v>
                      </c:pt>
                      <c:pt idx="41">
                        <c:v>1.9898989898989847</c:v>
                      </c:pt>
                      <c:pt idx="42">
                        <c:v>1.0884353741496617</c:v>
                      </c:pt>
                      <c:pt idx="43">
                        <c:v>1.2244897959183665</c:v>
                      </c:pt>
                      <c:pt idx="44">
                        <c:v>1.0204081632653068</c:v>
                      </c:pt>
                      <c:pt idx="45">
                        <c:v>0.97278911564625903</c:v>
                      </c:pt>
                      <c:pt idx="46">
                        <c:v>0.98620689655172677</c:v>
                      </c:pt>
                      <c:pt idx="47">
                        <c:v>1.2571428571428571</c:v>
                      </c:pt>
                      <c:pt idx="48">
                        <c:v>1.1139240506329113</c:v>
                      </c:pt>
                      <c:pt idx="49">
                        <c:v>0.95569620253164533</c:v>
                      </c:pt>
                      <c:pt idx="50">
                        <c:v>1.1805555555555545</c:v>
                      </c:pt>
                      <c:pt idx="51">
                        <c:v>1.7600000000000107</c:v>
                      </c:pt>
                      <c:pt idx="52">
                        <c:v>2.2705882352941327</c:v>
                      </c:pt>
                      <c:pt idx="53">
                        <c:v>1.7870370370370396</c:v>
                      </c:pt>
                      <c:pt idx="54">
                        <c:v>1.8846153846153872</c:v>
                      </c:pt>
                      <c:pt idx="55">
                        <c:v>0.63020833333333326</c:v>
                      </c:pt>
                      <c:pt idx="56">
                        <c:v>0.99305555555555203</c:v>
                      </c:pt>
                      <c:pt idx="57">
                        <c:v>1.1458333333333335</c:v>
                      </c:pt>
                      <c:pt idx="58">
                        <c:v>0.99328859060402819</c:v>
                      </c:pt>
                      <c:pt idx="59">
                        <c:v>1.4697986577181175</c:v>
                      </c:pt>
                      <c:pt idx="60">
                        <c:v>1.9136690647481982</c:v>
                      </c:pt>
                      <c:pt idx="61">
                        <c:v>1.4840764331210177</c:v>
                      </c:pt>
                      <c:pt idx="62">
                        <c:v>1.3952095808383209</c:v>
                      </c:pt>
                      <c:pt idx="63">
                        <c:v>1.4071856287425144</c:v>
                      </c:pt>
                      <c:pt idx="64">
                        <c:v>1.2203389830508475</c:v>
                      </c:pt>
                      <c:pt idx="65">
                        <c:v>1.2542372881355905</c:v>
                      </c:pt>
                      <c:pt idx="66">
                        <c:v>1.0732984293193679</c:v>
                      </c:pt>
                      <c:pt idx="67">
                        <c:v>1.2804878048780493</c:v>
                      </c:pt>
                      <c:pt idx="68">
                        <c:v>1.5426829268292683</c:v>
                      </c:pt>
                      <c:pt idx="69">
                        <c:v>3.6052631578947492</c:v>
                      </c:pt>
                      <c:pt idx="70">
                        <c:v>3.2727272727272636</c:v>
                      </c:pt>
                      <c:pt idx="71">
                        <c:v>1.8333333333333353</c:v>
                      </c:pt>
                      <c:pt idx="72">
                        <c:v>1.3144654088050307</c:v>
                      </c:pt>
                      <c:pt idx="73">
                        <c:v>0.72105263157894761</c:v>
                      </c:pt>
                      <c:pt idx="74">
                        <c:v>0.53684210526316167</c:v>
                      </c:pt>
                      <c:pt idx="75">
                        <c:v>0.81976744186046857</c:v>
                      </c:pt>
                      <c:pt idx="76">
                        <c:v>1.0559440559440545</c:v>
                      </c:pt>
                      <c:pt idx="77">
                        <c:v>1.2937062937062935</c:v>
                      </c:pt>
                      <c:pt idx="78">
                        <c:v>1.4511278195488713</c:v>
                      </c:pt>
                      <c:pt idx="79">
                        <c:v>1.368421052631579</c:v>
                      </c:pt>
                      <c:pt idx="80">
                        <c:v>1.7731092436974776</c:v>
                      </c:pt>
                      <c:pt idx="81">
                        <c:v>1.63492063492063</c:v>
                      </c:pt>
                      <c:pt idx="82">
                        <c:v>0.90395480225988634</c:v>
                      </c:pt>
                      <c:pt idx="83">
                        <c:v>0.72395833333333304</c:v>
                      </c:pt>
                      <c:pt idx="84">
                        <c:v>0.61233480176211585</c:v>
                      </c:pt>
                      <c:pt idx="85">
                        <c:v>0.95263157894736661</c:v>
                      </c:pt>
                      <c:pt idx="86">
                        <c:v>1.0523255813953467</c:v>
                      </c:pt>
                      <c:pt idx="87">
                        <c:v>1.5319148936170228</c:v>
                      </c:pt>
                      <c:pt idx="88">
                        <c:v>1.4609929078014185</c:v>
                      </c:pt>
                      <c:pt idx="89">
                        <c:v>0.91256830601092687</c:v>
                      </c:pt>
                      <c:pt idx="90">
                        <c:v>0.89071038251366352</c:v>
                      </c:pt>
                      <c:pt idx="91">
                        <c:v>0.79781420765027056</c:v>
                      </c:pt>
                      <c:pt idx="92">
                        <c:v>0.56790123456789943</c:v>
                      </c:pt>
                      <c:pt idx="93">
                        <c:v>0.49280575539568355</c:v>
                      </c:pt>
                      <c:pt idx="94">
                        <c:v>0.37241379310344791</c:v>
                      </c:pt>
                      <c:pt idx="95">
                        <c:v>0.53356890459363926</c:v>
                      </c:pt>
                      <c:pt idx="96">
                        <c:v>0.62139917695473179</c:v>
                      </c:pt>
                      <c:pt idx="97">
                        <c:v>0.71052631578947212</c:v>
                      </c:pt>
                      <c:pt idx="98">
                        <c:v>0.94791666666666607</c:v>
                      </c:pt>
                      <c:pt idx="99">
                        <c:v>0.61135371179039577</c:v>
                      </c:pt>
                      <c:pt idx="100">
                        <c:v>0.58333333333333426</c:v>
                      </c:pt>
                      <c:pt idx="101">
                        <c:v>0.50416666666666876</c:v>
                      </c:pt>
                      <c:pt idx="102">
                        <c:v>0.5</c:v>
                      </c:pt>
                      <c:pt idx="103">
                        <c:v>0.64646464646464574</c:v>
                      </c:pt>
                      <c:pt idx="104">
                        <c:v>0.90404040404040187</c:v>
                      </c:pt>
                      <c:pt idx="105">
                        <c:v>0.66666666666666663</c:v>
                      </c:pt>
                      <c:pt idx="106">
                        <c:v>0.60465116279069897</c:v>
                      </c:pt>
                      <c:pt idx="107">
                        <c:v>0.70403587443946081</c:v>
                      </c:pt>
                      <c:pt idx="108">
                        <c:v>0.78199052132701385</c:v>
                      </c:pt>
                      <c:pt idx="109">
                        <c:v>0.59715639810426469</c:v>
                      </c:pt>
                      <c:pt idx="110">
                        <c:v>1.0850000000000009</c:v>
                      </c:pt>
                      <c:pt idx="111">
                        <c:v>1.3200000000000003</c:v>
                      </c:pt>
                      <c:pt idx="112">
                        <c:v>0.89377289377289393</c:v>
                      </c:pt>
                      <c:pt idx="113">
                        <c:v>1.0762711864406778</c:v>
                      </c:pt>
                      <c:pt idx="114">
                        <c:v>1.4922279792746147</c:v>
                      </c:pt>
                      <c:pt idx="115">
                        <c:v>1.1428571428571417</c:v>
                      </c:pt>
                      <c:pt idx="116">
                        <c:v>0.83128834355828263</c:v>
                      </c:pt>
                      <c:pt idx="117">
                        <c:v>0.93251533742331305</c:v>
                      </c:pt>
                      <c:pt idx="118">
                        <c:v>0.77607361963190225</c:v>
                      </c:pt>
                      <c:pt idx="119">
                        <c:v>0.9</c:v>
                      </c:pt>
                      <c:pt idx="120">
                        <c:v>1.2139534883720942</c:v>
                      </c:pt>
                      <c:pt idx="121">
                        <c:v>1.3906976744186077</c:v>
                      </c:pt>
                      <c:pt idx="122">
                        <c:v>1.4046511627907015</c:v>
                      </c:pt>
                      <c:pt idx="123">
                        <c:v>0.96753246753246935</c:v>
                      </c:pt>
                      <c:pt idx="124">
                        <c:v>0.60703812316715411</c:v>
                      </c:pt>
                      <c:pt idx="125">
                        <c:v>0.71260997067448739</c:v>
                      </c:pt>
                      <c:pt idx="126">
                        <c:v>0.8772563176895295</c:v>
                      </c:pt>
                      <c:pt idx="127">
                        <c:v>0.80622837370242151</c:v>
                      </c:pt>
                      <c:pt idx="128">
                        <c:v>0.57514450867052069</c:v>
                      </c:pt>
                      <c:pt idx="129">
                        <c:v>0.7475083056478411</c:v>
                      </c:pt>
                      <c:pt idx="130">
                        <c:v>1.075117370892017</c:v>
                      </c:pt>
                      <c:pt idx="131">
                        <c:v>0.70149253731343386</c:v>
                      </c:pt>
                      <c:pt idx="132">
                        <c:v>0.91791044776119435</c:v>
                      </c:pt>
                      <c:pt idx="133">
                        <c:v>0.93656716417910368</c:v>
                      </c:pt>
                      <c:pt idx="134">
                        <c:v>0.96538461538461406</c:v>
                      </c:pt>
                      <c:pt idx="135">
                        <c:v>0.65634674922600611</c:v>
                      </c:pt>
                      <c:pt idx="136">
                        <c:v>0.75541795665634681</c:v>
                      </c:pt>
                      <c:pt idx="137">
                        <c:v>1.165217391304346</c:v>
                      </c:pt>
                      <c:pt idx="138">
                        <c:v>1.1502145922746794</c:v>
                      </c:pt>
                      <c:pt idx="139">
                        <c:v>0.6492537313432809</c:v>
                      </c:pt>
                      <c:pt idx="140">
                        <c:v>0.82625482625482716</c:v>
                      </c:pt>
                      <c:pt idx="141">
                        <c:v>1.0607287449392708</c:v>
                      </c:pt>
                      <c:pt idx="142">
                        <c:v>1.4210526315789478</c:v>
                      </c:pt>
                      <c:pt idx="143">
                        <c:v>0.89051094890511007</c:v>
                      </c:pt>
                      <c:pt idx="144">
                        <c:v>0.95985401459854014</c:v>
                      </c:pt>
                      <c:pt idx="145">
                        <c:v>1.4200913242009159</c:v>
                      </c:pt>
                      <c:pt idx="146">
                        <c:v>1.008163265306121</c:v>
                      </c:pt>
                      <c:pt idx="147">
                        <c:v>0.90697674418604812</c:v>
                      </c:pt>
                      <c:pt idx="148">
                        <c:v>0.88636363636363713</c:v>
                      </c:pt>
                      <c:pt idx="149">
                        <c:v>1.3930348258706466</c:v>
                      </c:pt>
                      <c:pt idx="150">
                        <c:v>1.0486725663716812</c:v>
                      </c:pt>
                      <c:pt idx="151">
                        <c:v>1.0353982300884981</c:v>
                      </c:pt>
                      <c:pt idx="152">
                        <c:v>1.1878172588832514</c:v>
                      </c:pt>
                      <c:pt idx="153">
                        <c:v>1.0783410138248857</c:v>
                      </c:pt>
                      <c:pt idx="154">
                        <c:v>1.0460829493087533</c:v>
                      </c:pt>
                      <c:pt idx="155">
                        <c:v>0.94470046082949444</c:v>
                      </c:pt>
                      <c:pt idx="156">
                        <c:v>1.0967741935483875</c:v>
                      </c:pt>
                      <c:pt idx="157">
                        <c:v>1.6999999999999948</c:v>
                      </c:pt>
                      <c:pt idx="158">
                        <c:v>1.2951807228915666</c:v>
                      </c:pt>
                      <c:pt idx="159">
                        <c:v>0.8743455497382191</c:v>
                      </c:pt>
                      <c:pt idx="160">
                        <c:v>1.212121212121213</c:v>
                      </c:pt>
                      <c:pt idx="161">
                        <c:v>1.212121212121213</c:v>
                      </c:pt>
                      <c:pt idx="162">
                        <c:v>1.3101265822784827</c:v>
                      </c:pt>
                      <c:pt idx="163">
                        <c:v>1.050632911392404</c:v>
                      </c:pt>
                      <c:pt idx="164">
                        <c:v>1.0060606060606048</c:v>
                      </c:pt>
                      <c:pt idx="165">
                        <c:v>0.71782178217821724</c:v>
                      </c:pt>
                      <c:pt idx="166">
                        <c:v>0.78974358974358738</c:v>
                      </c:pt>
                      <c:pt idx="167">
                        <c:v>1.3785714285714314</c:v>
                      </c:pt>
                      <c:pt idx="168">
                        <c:v>1.2357142857142909</c:v>
                      </c:pt>
                      <c:pt idx="169">
                        <c:v>0.930379746835443</c:v>
                      </c:pt>
                      <c:pt idx="170">
                        <c:v>0.67088607594936778</c:v>
                      </c:pt>
                      <c:pt idx="171">
                        <c:v>0.66666666666666519</c:v>
                      </c:pt>
                      <c:pt idx="172">
                        <c:v>0.80451127819548995</c:v>
                      </c:pt>
                      <c:pt idx="173">
                        <c:v>0.94690265486725478</c:v>
                      </c:pt>
                      <c:pt idx="174">
                        <c:v>1.0265486725663726</c:v>
                      </c:pt>
                      <c:pt idx="175">
                        <c:v>1.4599999999999904</c:v>
                      </c:pt>
                      <c:pt idx="176">
                        <c:v>1.4099999999999937</c:v>
                      </c:pt>
                      <c:pt idx="177">
                        <c:v>1.2363636363636328</c:v>
                      </c:pt>
                      <c:pt idx="178">
                        <c:v>1.203539823008845</c:v>
                      </c:pt>
                      <c:pt idx="179">
                        <c:v>2.1052631578947141</c:v>
                      </c:pt>
                      <c:pt idx="180">
                        <c:v>1.7976190476190397</c:v>
                      </c:pt>
                      <c:pt idx="181">
                        <c:v>1.2444444444444398</c:v>
                      </c:pt>
                      <c:pt idx="182">
                        <c:v>0.72794117647058765</c:v>
                      </c:pt>
                      <c:pt idx="183">
                        <c:v>1.0593220338983047</c:v>
                      </c:pt>
                      <c:pt idx="184">
                        <c:v>1.0762711864406738</c:v>
                      </c:pt>
                      <c:pt idx="185">
                        <c:v>1.0409836065573803</c:v>
                      </c:pt>
                      <c:pt idx="186">
                        <c:v>0.97674418604651081</c:v>
                      </c:pt>
                      <c:pt idx="187">
                        <c:v>0.6176470588235301</c:v>
                      </c:pt>
                      <c:pt idx="188">
                        <c:v>0.45098039215686575</c:v>
                      </c:pt>
                      <c:pt idx="189">
                        <c:v>0.56862745098039569</c:v>
                      </c:pt>
                      <c:pt idx="190">
                        <c:v>0.47302904564315462</c:v>
                      </c:pt>
                      <c:pt idx="191">
                        <c:v>0.41454545454545627</c:v>
                      </c:pt>
                      <c:pt idx="192">
                        <c:v>0.47916666666666785</c:v>
                      </c:pt>
                      <c:pt idx="193">
                        <c:v>0.60000000000000053</c:v>
                      </c:pt>
                      <c:pt idx="194">
                        <c:v>0.75431034482758685</c:v>
                      </c:pt>
                      <c:pt idx="195">
                        <c:v>0.75431034482758685</c:v>
                      </c:pt>
                      <c:pt idx="196">
                        <c:v>1.1344086021505373</c:v>
                      </c:pt>
                      <c:pt idx="197">
                        <c:v>1.086021505376342</c:v>
                      </c:pt>
                      <c:pt idx="198">
                        <c:v>1.1935483870967734</c:v>
                      </c:pt>
                      <c:pt idx="199">
                        <c:v>1.448275862068964</c:v>
                      </c:pt>
                      <c:pt idx="200">
                        <c:v>1.7365269461077788</c:v>
                      </c:pt>
                      <c:pt idx="201">
                        <c:v>3.4367816091953949</c:v>
                      </c:pt>
                      <c:pt idx="202">
                        <c:v>3.1290322580644969</c:v>
                      </c:pt>
                      <c:pt idx="203">
                        <c:v>2.6989247311827813</c:v>
                      </c:pt>
                      <c:pt idx="204">
                        <c:v>3.7462686567164161</c:v>
                      </c:pt>
                      <c:pt idx="205">
                        <c:v>11.130434782608514</c:v>
                      </c:pt>
                      <c:pt idx="206">
                        <c:v>11.304347826086799</c:v>
                      </c:pt>
                      <c:pt idx="207">
                        <c:v>9.434782608695528</c:v>
                      </c:pt>
                      <c:pt idx="208">
                        <c:v>5.314285714285603</c:v>
                      </c:pt>
                      <c:pt idx="209">
                        <c:v>6.9655172413791959</c:v>
                      </c:pt>
                      <c:pt idx="210">
                        <c:v>4.486486486486374</c:v>
                      </c:pt>
                      <c:pt idx="211">
                        <c:v>4.6486486486485372</c:v>
                      </c:pt>
                      <c:pt idx="212">
                        <c:v>4.0540540540539647</c:v>
                      </c:pt>
                      <c:pt idx="213">
                        <c:v>3.945945945945843</c:v>
                      </c:pt>
                      <c:pt idx="214">
                        <c:v>2.3478260869565086</c:v>
                      </c:pt>
                      <c:pt idx="215">
                        <c:v>3.4565217391303822</c:v>
                      </c:pt>
                      <c:pt idx="216">
                        <c:v>4.0249999999999595</c:v>
                      </c:pt>
                      <c:pt idx="217">
                        <c:v>4.6249999999999556</c:v>
                      </c:pt>
                      <c:pt idx="218">
                        <c:v>3.8541666666665955</c:v>
                      </c:pt>
                      <c:pt idx="219">
                        <c:v>4.1249999999999272</c:v>
                      </c:pt>
                      <c:pt idx="220">
                        <c:v>1.9108910891089079</c:v>
                      </c:pt>
                      <c:pt idx="221">
                        <c:v>1.3455882352941149</c:v>
                      </c:pt>
                      <c:pt idx="222">
                        <c:v>1.5564516129032286</c:v>
                      </c:pt>
                      <c:pt idx="223">
                        <c:v>1.5322580645161255</c:v>
                      </c:pt>
                      <c:pt idx="224">
                        <c:v>1.496062992125988</c:v>
                      </c:pt>
                      <c:pt idx="225">
                        <c:v>1.4724409448818925</c:v>
                      </c:pt>
                      <c:pt idx="226">
                        <c:v>1.6614173228346447</c:v>
                      </c:pt>
                      <c:pt idx="227">
                        <c:v>1.4015151515151545</c:v>
                      </c:pt>
                      <c:pt idx="228">
                        <c:v>1.4799999999999953</c:v>
                      </c:pt>
                      <c:pt idx="229">
                        <c:v>1.0640000000000043</c:v>
                      </c:pt>
                      <c:pt idx="230">
                        <c:v>0.99242424242424399</c:v>
                      </c:pt>
                      <c:pt idx="231">
                        <c:v>0.9015151515151496</c:v>
                      </c:pt>
                      <c:pt idx="232">
                        <c:v>0.78289473684210575</c:v>
                      </c:pt>
                      <c:pt idx="233">
                        <c:v>0.79605263157895001</c:v>
                      </c:pt>
                      <c:pt idx="234">
                        <c:v>1.1634615384615323</c:v>
                      </c:pt>
                      <c:pt idx="235">
                        <c:v>1.4069767441860486</c:v>
                      </c:pt>
                      <c:pt idx="236">
                        <c:v>1.0277777777777721</c:v>
                      </c:pt>
                      <c:pt idx="237">
                        <c:v>1.2592592592592591</c:v>
                      </c:pt>
                      <c:pt idx="238">
                        <c:v>1.4845360824742226</c:v>
                      </c:pt>
                      <c:pt idx="239">
                        <c:v>1.3298969072164932</c:v>
                      </c:pt>
                      <c:pt idx="240">
                        <c:v>1.226804123711345</c:v>
                      </c:pt>
                      <c:pt idx="241">
                        <c:v>1.3586956521739075</c:v>
                      </c:pt>
                      <c:pt idx="242">
                        <c:v>1.315789473684214</c:v>
                      </c:pt>
                      <c:pt idx="243">
                        <c:v>1.035398230088495</c:v>
                      </c:pt>
                      <c:pt idx="244">
                        <c:v>1.4905660377358443</c:v>
                      </c:pt>
                      <c:pt idx="245">
                        <c:v>1.5283018867924538</c:v>
                      </c:pt>
                      <c:pt idx="246">
                        <c:v>2.4776119402985066</c:v>
                      </c:pt>
                      <c:pt idx="247">
                        <c:v>1.6590909090909052</c:v>
                      </c:pt>
                      <c:pt idx="248">
                        <c:v>1.8915662650602454</c:v>
                      </c:pt>
                      <c:pt idx="249">
                        <c:v>2.378787878787866</c:v>
                      </c:pt>
                      <c:pt idx="250">
                        <c:v>2.4153846153846215</c:v>
                      </c:pt>
                      <c:pt idx="251">
                        <c:v>1.3678160919540245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E72-4CB5-A13E-4C02C0D69A4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1"/>
          <c:order val="11"/>
          <c:tx>
            <c:strRef>
              <c:f>STW!$M$1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STW!$A$2:$A$253</c:f>
              <c:numCache>
                <c:formatCode>m/d/yyyy</c:formatCode>
                <c:ptCount val="25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42786</c:v>
                </c:pt>
                <c:pt idx="34">
                  <c:v>42787</c:v>
                </c:pt>
                <c:pt idx="35">
                  <c:v>42788</c:v>
                </c:pt>
                <c:pt idx="36">
                  <c:v>42789</c:v>
                </c:pt>
                <c:pt idx="37">
                  <c:v>42790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43062</c:v>
                </c:pt>
                <c:pt idx="228">
                  <c:v>43063</c:v>
                </c:pt>
                <c:pt idx="229">
                  <c:v>43066</c:v>
                </c:pt>
                <c:pt idx="230">
                  <c:v>43067</c:v>
                </c:pt>
                <c:pt idx="231">
                  <c:v>43068</c:v>
                </c:pt>
                <c:pt idx="232">
                  <c:v>43069</c:v>
                </c:pt>
                <c:pt idx="233">
                  <c:v>43070</c:v>
                </c:pt>
                <c:pt idx="234">
                  <c:v>43073</c:v>
                </c:pt>
                <c:pt idx="235">
                  <c:v>43074</c:v>
                </c:pt>
                <c:pt idx="236">
                  <c:v>43075</c:v>
                </c:pt>
                <c:pt idx="237">
                  <c:v>43076</c:v>
                </c:pt>
                <c:pt idx="238">
                  <c:v>43077</c:v>
                </c:pt>
                <c:pt idx="239">
                  <c:v>43080</c:v>
                </c:pt>
                <c:pt idx="240">
                  <c:v>43081</c:v>
                </c:pt>
                <c:pt idx="241">
                  <c:v>43082</c:v>
                </c:pt>
                <c:pt idx="242">
                  <c:v>43083</c:v>
                </c:pt>
                <c:pt idx="243">
                  <c:v>43084</c:v>
                </c:pt>
                <c:pt idx="244">
                  <c:v>43087</c:v>
                </c:pt>
                <c:pt idx="245">
                  <c:v>43088</c:v>
                </c:pt>
                <c:pt idx="246">
                  <c:v>43089</c:v>
                </c:pt>
                <c:pt idx="247">
                  <c:v>43090</c:v>
                </c:pt>
                <c:pt idx="248">
                  <c:v>43091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</c:numCache>
            </c:numRef>
          </c:cat>
          <c:val>
            <c:numRef>
              <c:f>STW!$M$2:$M$253</c:f>
              <c:numCache>
                <c:formatCode>General</c:formatCode>
                <c:ptCount val="252"/>
                <c:pt idx="14">
                  <c:v>33.236994219653198</c:v>
                </c:pt>
                <c:pt idx="15">
                  <c:v>39.417989417989503</c:v>
                </c:pt>
                <c:pt idx="16">
                  <c:v>40.208877284595332</c:v>
                </c:pt>
                <c:pt idx="17">
                  <c:v>44.951923076923073</c:v>
                </c:pt>
                <c:pt idx="18">
                  <c:v>33.007334963325249</c:v>
                </c:pt>
                <c:pt idx="19">
                  <c:v>34.177215189873493</c:v>
                </c:pt>
                <c:pt idx="20">
                  <c:v>36.430317848410816</c:v>
                </c:pt>
                <c:pt idx="21">
                  <c:v>36.341463414634163</c:v>
                </c:pt>
                <c:pt idx="22">
                  <c:v>37.817258883248783</c:v>
                </c:pt>
                <c:pt idx="23">
                  <c:v>33.42245989304817</c:v>
                </c:pt>
                <c:pt idx="24">
                  <c:v>39.104477611940396</c:v>
                </c:pt>
                <c:pt idx="25">
                  <c:v>46.956521739130444</c:v>
                </c:pt>
                <c:pt idx="26">
                  <c:v>47.564469914040103</c:v>
                </c:pt>
                <c:pt idx="27">
                  <c:v>57.783641160949877</c:v>
                </c:pt>
                <c:pt idx="28">
                  <c:v>69.002695417789738</c:v>
                </c:pt>
                <c:pt idx="29">
                  <c:v>65.976331360946673</c:v>
                </c:pt>
                <c:pt idx="30">
                  <c:v>68.232044198894982</c:v>
                </c:pt>
                <c:pt idx="31">
                  <c:v>65.77380952380949</c:v>
                </c:pt>
                <c:pt idx="32">
                  <c:v>72.937293729372826</c:v>
                </c:pt>
                <c:pt idx="33">
                  <c:v>81.249999999999901</c:v>
                </c:pt>
                <c:pt idx="34">
                  <c:v>78.86178861788612</c:v>
                </c:pt>
                <c:pt idx="35">
                  <c:v>82.592592592592652</c:v>
                </c:pt>
                <c:pt idx="36">
                  <c:v>86.100386100386146</c:v>
                </c:pt>
                <c:pt idx="37">
                  <c:v>74.58193979933101</c:v>
                </c:pt>
                <c:pt idx="38">
                  <c:v>70.454545454545382</c:v>
                </c:pt>
                <c:pt idx="39">
                  <c:v>66.192170818505275</c:v>
                </c:pt>
                <c:pt idx="40">
                  <c:v>63.868613138686086</c:v>
                </c:pt>
                <c:pt idx="41">
                  <c:v>66.554054054054006</c:v>
                </c:pt>
                <c:pt idx="42">
                  <c:v>52.11726384364826</c:v>
                </c:pt>
                <c:pt idx="43">
                  <c:v>55.045871559633007</c:v>
                </c:pt>
                <c:pt idx="44">
                  <c:v>50.505050505050519</c:v>
                </c:pt>
                <c:pt idx="45">
                  <c:v>49.310344827586221</c:v>
                </c:pt>
                <c:pt idx="46">
                  <c:v>49.652777777777843</c:v>
                </c:pt>
                <c:pt idx="47">
                  <c:v>55.696202531645568</c:v>
                </c:pt>
                <c:pt idx="48">
                  <c:v>52.694610778443106</c:v>
                </c:pt>
                <c:pt idx="49">
                  <c:v>48.867313915857601</c:v>
                </c:pt>
                <c:pt idx="50">
                  <c:v>54.140127388535007</c:v>
                </c:pt>
                <c:pt idx="51">
                  <c:v>63.768115942029119</c:v>
                </c:pt>
                <c:pt idx="52">
                  <c:v>69.424460431654822</c:v>
                </c:pt>
                <c:pt idx="53">
                  <c:v>64.119601328903684</c:v>
                </c:pt>
                <c:pt idx="54">
                  <c:v>65.333333333333371</c:v>
                </c:pt>
                <c:pt idx="55">
                  <c:v>38.658146964856229</c:v>
                </c:pt>
                <c:pt idx="56">
                  <c:v>49.825783972125343</c:v>
                </c:pt>
                <c:pt idx="57">
                  <c:v>53.398058252427191</c:v>
                </c:pt>
                <c:pt idx="58">
                  <c:v>49.831649831649862</c:v>
                </c:pt>
                <c:pt idx="59">
                  <c:v>59.510869565217334</c:v>
                </c:pt>
                <c:pt idx="60">
                  <c:v>65.679012345678984</c:v>
                </c:pt>
                <c:pt idx="61">
                  <c:v>59.743589743589723</c:v>
                </c:pt>
                <c:pt idx="62">
                  <c:v>58.249999999999957</c:v>
                </c:pt>
                <c:pt idx="63">
                  <c:v>58.457711442786056</c:v>
                </c:pt>
                <c:pt idx="64">
                  <c:v>54.961832061068705</c:v>
                </c:pt>
                <c:pt idx="65">
                  <c:v>55.639097744360853</c:v>
                </c:pt>
                <c:pt idx="66">
                  <c:v>51.767676767676676</c:v>
                </c:pt>
                <c:pt idx="67">
                  <c:v>56.149732620320869</c:v>
                </c:pt>
                <c:pt idx="68">
                  <c:v>60.671462829736214</c:v>
                </c:pt>
                <c:pt idx="69">
                  <c:v>78.285714285714334</c:v>
                </c:pt>
                <c:pt idx="70">
                  <c:v>76.595744680851013</c:v>
                </c:pt>
                <c:pt idx="71">
                  <c:v>64.705882352941202</c:v>
                </c:pt>
                <c:pt idx="72">
                  <c:v>56.793478260869556</c:v>
                </c:pt>
                <c:pt idx="73">
                  <c:v>41.896024464831811</c:v>
                </c:pt>
                <c:pt idx="74">
                  <c:v>34.931506849315227</c:v>
                </c:pt>
                <c:pt idx="75">
                  <c:v>45.047923322683808</c:v>
                </c:pt>
                <c:pt idx="76">
                  <c:v>51.360544217687043</c:v>
                </c:pt>
                <c:pt idx="77">
                  <c:v>56.402439024390233</c:v>
                </c:pt>
                <c:pt idx="78">
                  <c:v>59.202453987730046</c:v>
                </c:pt>
                <c:pt idx="79">
                  <c:v>57.777777777777771</c:v>
                </c:pt>
                <c:pt idx="80">
                  <c:v>63.939393939393923</c:v>
                </c:pt>
                <c:pt idx="81">
                  <c:v>62.048192771084267</c:v>
                </c:pt>
                <c:pt idx="82">
                  <c:v>47.477744807121638</c:v>
                </c:pt>
                <c:pt idx="83">
                  <c:v>41.993957703927485</c:v>
                </c:pt>
                <c:pt idx="84">
                  <c:v>37.978142076502785</c:v>
                </c:pt>
                <c:pt idx="85">
                  <c:v>48.787061994609118</c:v>
                </c:pt>
                <c:pt idx="86">
                  <c:v>51.274787535410717</c:v>
                </c:pt>
                <c:pt idx="87">
                  <c:v>60.504201680672288</c:v>
                </c:pt>
                <c:pt idx="88">
                  <c:v>59.365994236311238</c:v>
                </c:pt>
                <c:pt idx="89">
                  <c:v>47.714285714285658</c:v>
                </c:pt>
                <c:pt idx="90">
                  <c:v>47.109826589595443</c:v>
                </c:pt>
                <c:pt idx="91">
                  <c:v>44.376899696048547</c:v>
                </c:pt>
                <c:pt idx="92">
                  <c:v>36.220472440944803</c:v>
                </c:pt>
                <c:pt idx="93">
                  <c:v>33.01204819277109</c:v>
                </c:pt>
                <c:pt idx="94">
                  <c:v>27.135678391959786</c:v>
                </c:pt>
                <c:pt idx="95">
                  <c:v>34.792626728110591</c:v>
                </c:pt>
                <c:pt idx="96">
                  <c:v>38.324873096446673</c:v>
                </c:pt>
                <c:pt idx="97">
                  <c:v>41.538461538461483</c:v>
                </c:pt>
                <c:pt idx="98">
                  <c:v>48.663101604278062</c:v>
                </c:pt>
                <c:pt idx="99">
                  <c:v>37.940379403794147</c:v>
                </c:pt>
                <c:pt idx="100">
                  <c:v>36.842105263157933</c:v>
                </c:pt>
                <c:pt idx="101">
                  <c:v>33.5180055401663</c:v>
                </c:pt>
                <c:pt idx="102">
                  <c:v>33.333333333333329</c:v>
                </c:pt>
                <c:pt idx="103">
                  <c:v>39.263803680981567</c:v>
                </c:pt>
                <c:pt idx="104">
                  <c:v>47.480106100795695</c:v>
                </c:pt>
                <c:pt idx="105">
                  <c:v>39.999999999999993</c:v>
                </c:pt>
                <c:pt idx="106">
                  <c:v>37.681159420289909</c:v>
                </c:pt>
                <c:pt idx="107">
                  <c:v>41.315789473684177</c:v>
                </c:pt>
                <c:pt idx="108">
                  <c:v>43.88297872340425</c:v>
                </c:pt>
                <c:pt idx="109">
                  <c:v>37.388724035608277</c:v>
                </c:pt>
                <c:pt idx="110">
                  <c:v>52.038369304556376</c:v>
                </c:pt>
                <c:pt idx="111">
                  <c:v>56.896551724137936</c:v>
                </c:pt>
                <c:pt idx="112">
                  <c:v>47.195357833655713</c:v>
                </c:pt>
                <c:pt idx="113">
                  <c:v>51.836734693877546</c:v>
                </c:pt>
                <c:pt idx="114">
                  <c:v>59.875259875259935</c:v>
                </c:pt>
                <c:pt idx="115">
                  <c:v>53.3333333333333</c:v>
                </c:pt>
                <c:pt idx="116">
                  <c:v>45.39363484087103</c:v>
                </c:pt>
                <c:pt idx="117">
                  <c:v>48.25396825396826</c:v>
                </c:pt>
                <c:pt idx="118">
                  <c:v>43.696027633851479</c:v>
                </c:pt>
                <c:pt idx="119">
                  <c:v>47.368421052631575</c:v>
                </c:pt>
                <c:pt idx="120">
                  <c:v>54.831932773109266</c:v>
                </c:pt>
                <c:pt idx="121">
                  <c:v>58.171206225680983</c:v>
                </c:pt>
                <c:pt idx="122">
                  <c:v>58.413926499032947</c:v>
                </c:pt>
                <c:pt idx="123">
                  <c:v>49.174917491749227</c:v>
                </c:pt>
                <c:pt idx="124">
                  <c:v>37.773722627737172</c:v>
                </c:pt>
                <c:pt idx="125">
                  <c:v>41.609589041095916</c:v>
                </c:pt>
                <c:pt idx="126">
                  <c:v>46.730769230769191</c:v>
                </c:pt>
                <c:pt idx="127">
                  <c:v>44.636015325670478</c:v>
                </c:pt>
                <c:pt idx="128">
                  <c:v>36.513761467889928</c:v>
                </c:pt>
                <c:pt idx="129">
                  <c:v>42.775665399239564</c:v>
                </c:pt>
                <c:pt idx="130">
                  <c:v>51.809954751131187</c:v>
                </c:pt>
                <c:pt idx="131">
                  <c:v>41.228070175438631</c:v>
                </c:pt>
                <c:pt idx="132">
                  <c:v>47.859922178988334</c:v>
                </c:pt>
                <c:pt idx="133">
                  <c:v>48.362235067437361</c:v>
                </c:pt>
                <c:pt idx="134">
                  <c:v>49.119373776907992</c:v>
                </c:pt>
                <c:pt idx="135">
                  <c:v>39.626168224299064</c:v>
                </c:pt>
                <c:pt idx="136">
                  <c:v>43.033509700176367</c:v>
                </c:pt>
                <c:pt idx="137">
                  <c:v>53.815261044176665</c:v>
                </c:pt>
                <c:pt idx="138">
                  <c:v>53.493013972055913</c:v>
                </c:pt>
                <c:pt idx="139">
                  <c:v>39.366515837103975</c:v>
                </c:pt>
                <c:pt idx="140">
                  <c:v>45.243128964059224</c:v>
                </c:pt>
                <c:pt idx="141">
                  <c:v>51.473477406679756</c:v>
                </c:pt>
                <c:pt idx="142">
                  <c:v>58.695652173913054</c:v>
                </c:pt>
                <c:pt idx="143">
                  <c:v>47.104247104247115</c:v>
                </c:pt>
                <c:pt idx="144">
                  <c:v>48.975791433891992</c:v>
                </c:pt>
                <c:pt idx="145">
                  <c:v>58.679245283018915</c:v>
                </c:pt>
                <c:pt idx="146">
                  <c:v>50.203252032520282</c:v>
                </c:pt>
                <c:pt idx="147">
                  <c:v>47.560975609756142</c:v>
                </c:pt>
                <c:pt idx="148">
                  <c:v>46.987951807228939</c:v>
                </c:pt>
                <c:pt idx="149">
                  <c:v>58.21205821205821</c:v>
                </c:pt>
                <c:pt idx="150">
                  <c:v>51.187904967602577</c:v>
                </c:pt>
                <c:pt idx="151">
                  <c:v>50.869565217391369</c:v>
                </c:pt>
                <c:pt idx="152">
                  <c:v>54.292343387471057</c:v>
                </c:pt>
                <c:pt idx="153">
                  <c:v>51.88470066518849</c:v>
                </c:pt>
                <c:pt idx="154">
                  <c:v>51.126126126126074</c:v>
                </c:pt>
                <c:pt idx="155">
                  <c:v>48.578199052132739</c:v>
                </c:pt>
                <c:pt idx="156">
                  <c:v>52.307692307692314</c:v>
                </c:pt>
                <c:pt idx="157">
                  <c:v>62.962962962962891</c:v>
                </c:pt>
                <c:pt idx="158">
                  <c:v>56.430446194225723</c:v>
                </c:pt>
                <c:pt idx="159">
                  <c:v>46.648044692737408</c:v>
                </c:pt>
                <c:pt idx="160">
                  <c:v>54.794520547945218</c:v>
                </c:pt>
                <c:pt idx="161">
                  <c:v>54.794520547945218</c:v>
                </c:pt>
                <c:pt idx="162">
                  <c:v>56.712328767123317</c:v>
                </c:pt>
                <c:pt idx="163">
                  <c:v>51.234567901234541</c:v>
                </c:pt>
                <c:pt idx="164">
                  <c:v>50.151057401812665</c:v>
                </c:pt>
                <c:pt idx="165">
                  <c:v>41.786743515850119</c:v>
                </c:pt>
                <c:pt idx="166">
                  <c:v>44.126074498567263</c:v>
                </c:pt>
                <c:pt idx="167">
                  <c:v>57.957957957958016</c:v>
                </c:pt>
                <c:pt idx="168">
                  <c:v>55.271565495207774</c:v>
                </c:pt>
                <c:pt idx="169">
                  <c:v>48.196721311475414</c:v>
                </c:pt>
                <c:pt idx="170">
                  <c:v>40.151515151515177</c:v>
                </c:pt>
                <c:pt idx="171">
                  <c:v>39.999999999999943</c:v>
                </c:pt>
                <c:pt idx="172">
                  <c:v>44.583333333333371</c:v>
                </c:pt>
                <c:pt idx="173">
                  <c:v>48.636363636363591</c:v>
                </c:pt>
                <c:pt idx="174">
                  <c:v>50.655021834061152</c:v>
                </c:pt>
                <c:pt idx="175">
                  <c:v>59.349593495934798</c:v>
                </c:pt>
                <c:pt idx="176">
                  <c:v>58.50622406638994</c:v>
                </c:pt>
                <c:pt idx="177">
                  <c:v>55.284552845528381</c:v>
                </c:pt>
                <c:pt idx="178">
                  <c:v>54.618473895582241</c:v>
                </c:pt>
                <c:pt idx="179">
                  <c:v>67.796610169491288</c:v>
                </c:pt>
                <c:pt idx="180">
                  <c:v>64.255319148936067</c:v>
                </c:pt>
                <c:pt idx="181">
                  <c:v>55.44554455445536</c:v>
                </c:pt>
                <c:pt idx="182">
                  <c:v>42.127659574468062</c:v>
                </c:pt>
                <c:pt idx="183">
                  <c:v>51.440329218106982</c:v>
                </c:pt>
                <c:pt idx="184">
                  <c:v>51.836734693877453</c:v>
                </c:pt>
                <c:pt idx="185">
                  <c:v>51.004016064257101</c:v>
                </c:pt>
                <c:pt idx="186">
                  <c:v>49.411764705882327</c:v>
                </c:pt>
                <c:pt idx="187">
                  <c:v>38.181818181818208</c:v>
                </c:pt>
                <c:pt idx="188">
                  <c:v>31.081081081081223</c:v>
                </c:pt>
                <c:pt idx="189">
                  <c:v>36.250000000000142</c:v>
                </c:pt>
                <c:pt idx="190">
                  <c:v>32.112676056338074</c:v>
                </c:pt>
                <c:pt idx="191">
                  <c:v>29.305912596401114</c:v>
                </c:pt>
                <c:pt idx="192">
                  <c:v>32.394366197183146</c:v>
                </c:pt>
                <c:pt idx="193">
                  <c:v>37.500000000000021</c:v>
                </c:pt>
                <c:pt idx="194">
                  <c:v>42.997542997543015</c:v>
                </c:pt>
                <c:pt idx="195">
                  <c:v>42.997542997543015</c:v>
                </c:pt>
                <c:pt idx="196">
                  <c:v>53.148614609571773</c:v>
                </c:pt>
                <c:pt idx="197">
                  <c:v>52.06185567010305</c:v>
                </c:pt>
                <c:pt idx="198">
                  <c:v>54.411764705882334</c:v>
                </c:pt>
                <c:pt idx="199">
                  <c:v>59.154929577464763</c:v>
                </c:pt>
                <c:pt idx="200">
                  <c:v>63.457330415754846</c:v>
                </c:pt>
                <c:pt idx="201">
                  <c:v>77.461139896373012</c:v>
                </c:pt>
                <c:pt idx="202">
                  <c:v>75.781249999999886</c:v>
                </c:pt>
                <c:pt idx="203">
                  <c:v>72.965116279069662</c:v>
                </c:pt>
                <c:pt idx="204">
                  <c:v>78.930817610062888</c:v>
                </c:pt>
                <c:pt idx="205">
                  <c:v>91.756272401433563</c:v>
                </c:pt>
                <c:pt idx="206">
                  <c:v>91.872791519434529</c:v>
                </c:pt>
                <c:pt idx="207">
                  <c:v>90.416666666666558</c:v>
                </c:pt>
                <c:pt idx="208">
                  <c:v>84.162895927601525</c:v>
                </c:pt>
                <c:pt idx="209">
                  <c:v>87.445887445887266</c:v>
                </c:pt>
                <c:pt idx="210">
                  <c:v>81.773399014777951</c:v>
                </c:pt>
                <c:pt idx="211">
                  <c:v>82.296650717703002</c:v>
                </c:pt>
                <c:pt idx="212">
                  <c:v>80.213903743315157</c:v>
                </c:pt>
                <c:pt idx="213">
                  <c:v>79.781420765026894</c:v>
                </c:pt>
                <c:pt idx="214">
                  <c:v>70.129870129870014</c:v>
                </c:pt>
                <c:pt idx="215">
                  <c:v>77.560975609755829</c:v>
                </c:pt>
                <c:pt idx="216">
                  <c:v>80.099502487562035</c:v>
                </c:pt>
                <c:pt idx="217">
                  <c:v>82.222222222222086</c:v>
                </c:pt>
                <c:pt idx="218">
                  <c:v>79.399141630900985</c:v>
                </c:pt>
                <c:pt idx="219">
                  <c:v>80.487804878048507</c:v>
                </c:pt>
                <c:pt idx="220">
                  <c:v>65.646258503401327</c:v>
                </c:pt>
                <c:pt idx="221">
                  <c:v>57.36677115987456</c:v>
                </c:pt>
                <c:pt idx="222">
                  <c:v>60.883280757097836</c:v>
                </c:pt>
                <c:pt idx="223">
                  <c:v>60.509554140127335</c:v>
                </c:pt>
                <c:pt idx="224">
                  <c:v>59.936908517350211</c:v>
                </c:pt>
                <c:pt idx="225">
                  <c:v>59.554140127388578</c:v>
                </c:pt>
                <c:pt idx="226">
                  <c:v>62.426035502958563</c:v>
                </c:pt>
                <c:pt idx="227">
                  <c:v>58.359621451104154</c:v>
                </c:pt>
                <c:pt idx="228">
                  <c:v>59.677419354838626</c:v>
                </c:pt>
                <c:pt idx="229">
                  <c:v>51.550387596899327</c:v>
                </c:pt>
                <c:pt idx="230">
                  <c:v>49.809885931558973</c:v>
                </c:pt>
                <c:pt idx="231">
                  <c:v>47.410358565736999</c:v>
                </c:pt>
                <c:pt idx="232">
                  <c:v>43.911439114391158</c:v>
                </c:pt>
                <c:pt idx="233">
                  <c:v>44.322344322344406</c:v>
                </c:pt>
                <c:pt idx="234">
                  <c:v>53.777777777777644</c:v>
                </c:pt>
                <c:pt idx="235">
                  <c:v>58.454106280193272</c:v>
                </c:pt>
                <c:pt idx="236">
                  <c:v>50.684931506849182</c:v>
                </c:pt>
                <c:pt idx="237">
                  <c:v>55.737704918032783</c:v>
                </c:pt>
                <c:pt idx="238">
                  <c:v>59.75103734439827</c:v>
                </c:pt>
                <c:pt idx="239">
                  <c:v>57.079646017699083</c:v>
                </c:pt>
                <c:pt idx="240">
                  <c:v>55.09259259259268</c:v>
                </c:pt>
                <c:pt idx="241">
                  <c:v>57.603686635944605</c:v>
                </c:pt>
                <c:pt idx="242">
                  <c:v>56.818181818181884</c:v>
                </c:pt>
                <c:pt idx="243">
                  <c:v>50.869565217391283</c:v>
                </c:pt>
                <c:pt idx="244">
                  <c:v>59.848484848484766</c:v>
                </c:pt>
                <c:pt idx="245">
                  <c:v>60.447761194029866</c:v>
                </c:pt>
                <c:pt idx="246">
                  <c:v>71.244635193133036</c:v>
                </c:pt>
                <c:pt idx="247">
                  <c:v>62.393162393162335</c:v>
                </c:pt>
                <c:pt idx="248">
                  <c:v>65.416666666666714</c:v>
                </c:pt>
                <c:pt idx="249">
                  <c:v>70.40358744394608</c:v>
                </c:pt>
                <c:pt idx="250">
                  <c:v>70.720720720720777</c:v>
                </c:pt>
                <c:pt idx="251">
                  <c:v>57.766990291262161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72-4CB5-A13E-4C02C0D6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92632"/>
        <c:axId val="598605520"/>
      </c:lineChart>
      <c:dateAx>
        <c:axId val="472443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4992"/>
        <c:crosses val="autoZero"/>
        <c:auto val="1"/>
        <c:lblOffset val="100"/>
        <c:baseTimeUnit val="days"/>
      </c:dateAx>
      <c:valAx>
        <c:axId val="4724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3680"/>
        <c:crosses val="autoZero"/>
        <c:crossBetween val="between"/>
      </c:valAx>
      <c:valAx>
        <c:axId val="598605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2632"/>
        <c:crosses val="max"/>
        <c:crossBetween val="between"/>
      </c:valAx>
      <c:dateAx>
        <c:axId val="475392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8605520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28575</xdr:rowOff>
    </xdr:from>
    <xdr:to>
      <xdr:col>27</xdr:col>
      <xdr:colOff>57150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8FD3-9393-47CD-BD0F-E26D1A475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topLeftCell="A228" workbookViewId="0">
      <selection activeCell="M16" sqref="M16"/>
    </sheetView>
  </sheetViews>
  <sheetFormatPr defaultRowHeight="15" x14ac:dyDescent="0.25"/>
  <cols>
    <col min="1" max="1" width="10.7109375" bestFit="1" customWidth="1"/>
    <col min="12" max="12" width="15.85546875" bestFit="1" customWidth="1"/>
    <col min="13" max="13" width="15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>
        <v>42738</v>
      </c>
      <c r="B2">
        <v>52.97</v>
      </c>
      <c r="C2">
        <v>53.61</v>
      </c>
      <c r="D2">
        <v>52.97</v>
      </c>
      <c r="E2">
        <v>53.57</v>
      </c>
      <c r="F2">
        <v>68555</v>
      </c>
    </row>
    <row r="3" spans="1:13" x14ac:dyDescent="0.25">
      <c r="A3" s="1">
        <v>42739</v>
      </c>
      <c r="B3">
        <v>53.56</v>
      </c>
      <c r="C3">
        <v>53.61</v>
      </c>
      <c r="D3">
        <v>53.5</v>
      </c>
      <c r="E3">
        <v>53.55</v>
      </c>
      <c r="F3">
        <v>98428</v>
      </c>
      <c r="G3">
        <f>E3-E2</f>
        <v>-2.0000000000003126E-2</v>
      </c>
      <c r="H3">
        <f>IF(G3&gt;0,G3,0)</f>
        <v>0</v>
      </c>
      <c r="I3">
        <f>IF(G3&lt;0,ABS(G3),0)</f>
        <v>2.0000000000003126E-2</v>
      </c>
    </row>
    <row r="4" spans="1:13" x14ac:dyDescent="0.25">
      <c r="A4" s="1">
        <v>42740</v>
      </c>
      <c r="B4">
        <v>53.71</v>
      </c>
      <c r="C4">
        <v>53.79</v>
      </c>
      <c r="D4">
        <v>53.69</v>
      </c>
      <c r="E4">
        <v>53.73</v>
      </c>
      <c r="F4">
        <v>61875</v>
      </c>
      <c r="G4">
        <f t="shared" ref="G4:G67" si="0">E4-E3</f>
        <v>0.17999999999999972</v>
      </c>
      <c r="H4">
        <f t="shared" ref="H4:H67" si="1">IF(G4&gt;0,G4,0)</f>
        <v>0.17999999999999972</v>
      </c>
      <c r="I4">
        <f t="shared" ref="I4:I67" si="2">IF(G4&lt;0,ABS(G4),0)</f>
        <v>0</v>
      </c>
    </row>
    <row r="5" spans="1:13" x14ac:dyDescent="0.25">
      <c r="A5" s="1">
        <v>42741</v>
      </c>
      <c r="B5">
        <v>53.75</v>
      </c>
      <c r="C5">
        <v>53.83</v>
      </c>
      <c r="D5">
        <v>53.66</v>
      </c>
      <c r="E5">
        <v>53.74</v>
      </c>
      <c r="F5">
        <v>137648</v>
      </c>
      <c r="G5">
        <f t="shared" si="0"/>
        <v>1.0000000000005116E-2</v>
      </c>
      <c r="H5">
        <f t="shared" si="1"/>
        <v>1.0000000000005116E-2</v>
      </c>
      <c r="I5">
        <f t="shared" si="2"/>
        <v>0</v>
      </c>
    </row>
    <row r="6" spans="1:13" x14ac:dyDescent="0.25">
      <c r="A6" s="1">
        <v>42744</v>
      </c>
      <c r="B6">
        <v>53.82</v>
      </c>
      <c r="C6">
        <v>54.43</v>
      </c>
      <c r="D6">
        <v>53.82</v>
      </c>
      <c r="E6">
        <v>54.26</v>
      </c>
      <c r="F6">
        <v>186224</v>
      </c>
      <c r="G6">
        <f t="shared" si="0"/>
        <v>0.51999999999999602</v>
      </c>
      <c r="H6">
        <f t="shared" si="1"/>
        <v>0.51999999999999602</v>
      </c>
      <c r="I6">
        <f t="shared" si="2"/>
        <v>0</v>
      </c>
    </row>
    <row r="7" spans="1:13" x14ac:dyDescent="0.25">
      <c r="A7" s="1">
        <v>42745</v>
      </c>
      <c r="B7">
        <v>54.01</v>
      </c>
      <c r="C7">
        <v>54.06</v>
      </c>
      <c r="D7">
        <v>53.63</v>
      </c>
      <c r="E7">
        <v>53.76</v>
      </c>
      <c r="F7">
        <v>912441</v>
      </c>
      <c r="G7">
        <f t="shared" si="0"/>
        <v>-0.5</v>
      </c>
      <c r="H7">
        <f t="shared" si="1"/>
        <v>0</v>
      </c>
      <c r="I7">
        <f t="shared" si="2"/>
        <v>0.5</v>
      </c>
    </row>
    <row r="8" spans="1:13" x14ac:dyDescent="0.25">
      <c r="A8" s="1">
        <v>42746</v>
      </c>
      <c r="B8">
        <v>54</v>
      </c>
      <c r="C8">
        <v>54.1</v>
      </c>
      <c r="D8">
        <v>53.84</v>
      </c>
      <c r="E8">
        <v>53.89</v>
      </c>
      <c r="F8">
        <v>319514</v>
      </c>
      <c r="G8">
        <f t="shared" si="0"/>
        <v>0.13000000000000256</v>
      </c>
      <c r="H8">
        <f t="shared" si="1"/>
        <v>0.13000000000000256</v>
      </c>
      <c r="I8">
        <f t="shared" si="2"/>
        <v>0</v>
      </c>
    </row>
    <row r="9" spans="1:13" x14ac:dyDescent="0.25">
      <c r="A9" s="1">
        <v>42747</v>
      </c>
      <c r="B9">
        <v>54.08</v>
      </c>
      <c r="C9">
        <v>54.16</v>
      </c>
      <c r="D9">
        <v>53.79</v>
      </c>
      <c r="E9">
        <v>53.85</v>
      </c>
      <c r="F9">
        <v>395370</v>
      </c>
      <c r="G9">
        <f t="shared" si="0"/>
        <v>-3.9999999999999147E-2</v>
      </c>
      <c r="H9">
        <f t="shared" si="1"/>
        <v>0</v>
      </c>
      <c r="I9">
        <f t="shared" si="2"/>
        <v>3.9999999999999147E-2</v>
      </c>
    </row>
    <row r="10" spans="1:13" x14ac:dyDescent="0.25">
      <c r="A10" s="1">
        <v>42748</v>
      </c>
      <c r="B10">
        <v>53.94</v>
      </c>
      <c r="C10">
        <v>53.94</v>
      </c>
      <c r="D10">
        <v>53.32</v>
      </c>
      <c r="E10">
        <v>53.44</v>
      </c>
      <c r="F10">
        <v>555994</v>
      </c>
      <c r="G10">
        <f t="shared" si="0"/>
        <v>-0.41000000000000369</v>
      </c>
      <c r="H10">
        <f t="shared" si="1"/>
        <v>0</v>
      </c>
      <c r="I10">
        <f t="shared" si="2"/>
        <v>0.41000000000000369</v>
      </c>
    </row>
    <row r="11" spans="1:13" x14ac:dyDescent="0.25">
      <c r="A11" s="1">
        <v>42751</v>
      </c>
      <c r="B11">
        <v>53.63</v>
      </c>
      <c r="C11">
        <v>53.77</v>
      </c>
      <c r="D11">
        <v>53.63</v>
      </c>
      <c r="E11">
        <v>53.68</v>
      </c>
      <c r="F11">
        <v>85093</v>
      </c>
      <c r="G11">
        <f t="shared" si="0"/>
        <v>0.24000000000000199</v>
      </c>
      <c r="H11">
        <f t="shared" si="1"/>
        <v>0.24000000000000199</v>
      </c>
      <c r="I11">
        <f t="shared" si="2"/>
        <v>0</v>
      </c>
    </row>
    <row r="12" spans="1:13" x14ac:dyDescent="0.25">
      <c r="A12" s="1">
        <v>42752</v>
      </c>
      <c r="B12">
        <v>53.51</v>
      </c>
      <c r="C12">
        <v>53.51</v>
      </c>
      <c r="D12">
        <v>53.18</v>
      </c>
      <c r="E12">
        <v>53.23</v>
      </c>
      <c r="F12">
        <v>135002</v>
      </c>
      <c r="G12">
        <f t="shared" si="0"/>
        <v>-0.45000000000000284</v>
      </c>
      <c r="H12">
        <f t="shared" si="1"/>
        <v>0</v>
      </c>
      <c r="I12">
        <f t="shared" si="2"/>
        <v>0.45000000000000284</v>
      </c>
    </row>
    <row r="13" spans="1:13" x14ac:dyDescent="0.25">
      <c r="A13" s="1">
        <v>42753</v>
      </c>
      <c r="B13">
        <v>52.99</v>
      </c>
      <c r="C13">
        <v>53.02</v>
      </c>
      <c r="D13">
        <v>52.84</v>
      </c>
      <c r="E13">
        <v>53.02</v>
      </c>
      <c r="F13">
        <v>120814</v>
      </c>
      <c r="G13">
        <f t="shared" si="0"/>
        <v>-0.20999999999999375</v>
      </c>
      <c r="H13">
        <f t="shared" si="1"/>
        <v>0</v>
      </c>
      <c r="I13">
        <f t="shared" si="2"/>
        <v>0.20999999999999375</v>
      </c>
    </row>
    <row r="14" spans="1:13" x14ac:dyDescent="0.25">
      <c r="A14" s="1">
        <v>42754</v>
      </c>
      <c r="B14">
        <v>53.26</v>
      </c>
      <c r="C14">
        <v>53.41</v>
      </c>
      <c r="D14">
        <v>53.01</v>
      </c>
      <c r="E14">
        <v>53.09</v>
      </c>
      <c r="F14">
        <v>166502</v>
      </c>
      <c r="G14">
        <f t="shared" si="0"/>
        <v>7.0000000000000284E-2</v>
      </c>
      <c r="H14">
        <f t="shared" si="1"/>
        <v>7.0000000000000284E-2</v>
      </c>
      <c r="I14">
        <f t="shared" si="2"/>
        <v>0</v>
      </c>
    </row>
    <row r="15" spans="1:13" x14ac:dyDescent="0.25">
      <c r="A15" s="1">
        <v>42755</v>
      </c>
      <c r="B15">
        <v>52.89</v>
      </c>
      <c r="C15">
        <v>52.91</v>
      </c>
      <c r="D15">
        <v>52.73</v>
      </c>
      <c r="E15">
        <v>52.86</v>
      </c>
      <c r="F15">
        <v>266201</v>
      </c>
      <c r="G15">
        <f t="shared" si="0"/>
        <v>-0.23000000000000398</v>
      </c>
      <c r="H15">
        <f t="shared" si="1"/>
        <v>0</v>
      </c>
      <c r="I15">
        <f t="shared" si="2"/>
        <v>0.23000000000000398</v>
      </c>
    </row>
    <row r="16" spans="1:13" x14ac:dyDescent="0.25">
      <c r="A16" s="1">
        <v>42758</v>
      </c>
      <c r="B16">
        <v>53.09</v>
      </c>
      <c r="C16">
        <v>53.13</v>
      </c>
      <c r="D16">
        <v>52.34</v>
      </c>
      <c r="E16">
        <v>52.41</v>
      </c>
      <c r="F16">
        <v>110203</v>
      </c>
      <c r="G16">
        <f t="shared" si="0"/>
        <v>-0.45000000000000284</v>
      </c>
      <c r="H16">
        <f t="shared" si="1"/>
        <v>0</v>
      </c>
      <c r="I16">
        <f t="shared" si="2"/>
        <v>0.45000000000000284</v>
      </c>
      <c r="J16">
        <f>AVERAGE(H3:H16)</f>
        <v>8.2142857142857545E-2</v>
      </c>
      <c r="K16">
        <f>AVERAGE(I3:I16)</f>
        <v>0.16500000000000067</v>
      </c>
      <c r="L16">
        <f>J16/K16</f>
        <v>0.49783549783549824</v>
      </c>
      <c r="M16">
        <f>IF(K16=0,100,100-(100/(1+L16)))</f>
        <v>33.236994219653198</v>
      </c>
    </row>
    <row r="17" spans="1:13" x14ac:dyDescent="0.25">
      <c r="A17" s="1">
        <v>42759</v>
      </c>
      <c r="B17">
        <v>52.5</v>
      </c>
      <c r="C17">
        <v>52.79</v>
      </c>
      <c r="D17">
        <v>52.41</v>
      </c>
      <c r="E17">
        <v>52.75</v>
      </c>
      <c r="F17">
        <v>370169</v>
      </c>
      <c r="G17">
        <f t="shared" si="0"/>
        <v>0.34000000000000341</v>
      </c>
      <c r="H17">
        <f t="shared" si="1"/>
        <v>0.34000000000000341</v>
      </c>
      <c r="I17">
        <f t="shared" si="2"/>
        <v>0</v>
      </c>
      <c r="J17">
        <f t="shared" ref="J17:J80" si="3">AVERAGE(H4:H17)</f>
        <v>0.10642857142857208</v>
      </c>
      <c r="K17">
        <f t="shared" ref="K17:K80" si="4">AVERAGE(I4:I17)</f>
        <v>0.16357142857142901</v>
      </c>
      <c r="L17">
        <f t="shared" ref="L17:L80" si="5">J17/K17</f>
        <v>0.65065502183406343</v>
      </c>
      <c r="M17">
        <f t="shared" ref="M17:M80" si="6">IF(K17=0,100,100-(100/(1+L17)))</f>
        <v>39.417989417989503</v>
      </c>
    </row>
    <row r="18" spans="1:13" x14ac:dyDescent="0.25">
      <c r="A18" s="1">
        <v>42760</v>
      </c>
      <c r="B18">
        <v>53.14</v>
      </c>
      <c r="C18">
        <v>53.2</v>
      </c>
      <c r="D18">
        <v>52.84</v>
      </c>
      <c r="E18">
        <v>52.98</v>
      </c>
      <c r="F18">
        <v>71896</v>
      </c>
      <c r="G18">
        <f t="shared" si="0"/>
        <v>0.22999999999999687</v>
      </c>
      <c r="H18">
        <f t="shared" si="1"/>
        <v>0.22999999999999687</v>
      </c>
      <c r="I18">
        <f t="shared" si="2"/>
        <v>0</v>
      </c>
      <c r="J18">
        <f t="shared" si="3"/>
        <v>0.11000000000000044</v>
      </c>
      <c r="K18">
        <f t="shared" si="4"/>
        <v>0.16357142857142901</v>
      </c>
      <c r="L18">
        <f t="shared" si="5"/>
        <v>0.67248908296943322</v>
      </c>
      <c r="M18">
        <f t="shared" si="6"/>
        <v>40.208877284595332</v>
      </c>
    </row>
    <row r="19" spans="1:13" x14ac:dyDescent="0.25">
      <c r="A19" s="1">
        <v>42762</v>
      </c>
      <c r="B19">
        <v>53.14</v>
      </c>
      <c r="C19">
        <v>53.38</v>
      </c>
      <c r="D19">
        <v>53.01</v>
      </c>
      <c r="E19">
        <v>53.32</v>
      </c>
      <c r="F19">
        <v>862705</v>
      </c>
      <c r="G19">
        <f t="shared" si="0"/>
        <v>0.34000000000000341</v>
      </c>
      <c r="H19">
        <f t="shared" si="1"/>
        <v>0.34000000000000341</v>
      </c>
      <c r="I19">
        <f t="shared" si="2"/>
        <v>0</v>
      </c>
      <c r="J19">
        <f t="shared" si="3"/>
        <v>0.1335714285714289</v>
      </c>
      <c r="K19">
        <f t="shared" si="4"/>
        <v>0.16357142857142901</v>
      </c>
      <c r="L19">
        <f t="shared" si="5"/>
        <v>0.81659388646288189</v>
      </c>
      <c r="M19">
        <f t="shared" si="6"/>
        <v>44.951923076923073</v>
      </c>
    </row>
    <row r="20" spans="1:13" x14ac:dyDescent="0.25">
      <c r="A20" s="1">
        <v>42765</v>
      </c>
      <c r="B20">
        <v>53.11</v>
      </c>
      <c r="C20">
        <v>53.11</v>
      </c>
      <c r="D20">
        <v>52.73</v>
      </c>
      <c r="E20">
        <v>52.87</v>
      </c>
      <c r="F20">
        <v>72995</v>
      </c>
      <c r="G20">
        <f t="shared" si="0"/>
        <v>-0.45000000000000284</v>
      </c>
      <c r="H20">
        <f t="shared" si="1"/>
        <v>0</v>
      </c>
      <c r="I20">
        <f t="shared" si="2"/>
        <v>0.45000000000000284</v>
      </c>
      <c r="J20">
        <f t="shared" si="3"/>
        <v>9.6428571428572044E-2</v>
      </c>
      <c r="K20">
        <f t="shared" si="4"/>
        <v>0.19571428571428637</v>
      </c>
      <c r="L20">
        <f t="shared" si="5"/>
        <v>0.49270072992700881</v>
      </c>
      <c r="M20">
        <f t="shared" si="6"/>
        <v>33.007334963325249</v>
      </c>
    </row>
    <row r="21" spans="1:13" x14ac:dyDescent="0.25">
      <c r="A21" s="1">
        <v>42766</v>
      </c>
      <c r="B21">
        <v>52.63</v>
      </c>
      <c r="C21">
        <v>52.66</v>
      </c>
      <c r="D21">
        <v>52.34</v>
      </c>
      <c r="E21">
        <v>52.51</v>
      </c>
      <c r="F21">
        <v>80180</v>
      </c>
      <c r="G21">
        <f t="shared" si="0"/>
        <v>-0.35999999999999943</v>
      </c>
      <c r="H21">
        <f t="shared" si="1"/>
        <v>0</v>
      </c>
      <c r="I21">
        <f t="shared" si="2"/>
        <v>0.35999999999999943</v>
      </c>
      <c r="J21">
        <f t="shared" si="3"/>
        <v>9.6428571428572044E-2</v>
      </c>
      <c r="K21">
        <f t="shared" si="4"/>
        <v>0.18571428571428633</v>
      </c>
      <c r="L21">
        <f t="shared" si="5"/>
        <v>0.51923076923077083</v>
      </c>
      <c r="M21">
        <f t="shared" si="6"/>
        <v>34.177215189873493</v>
      </c>
    </row>
    <row r="22" spans="1:13" x14ac:dyDescent="0.25">
      <c r="A22" s="1">
        <v>42767</v>
      </c>
      <c r="B22">
        <v>52.6</v>
      </c>
      <c r="C22">
        <v>52.8</v>
      </c>
      <c r="D22">
        <v>52.41</v>
      </c>
      <c r="E22">
        <v>52.78</v>
      </c>
      <c r="F22">
        <v>35496</v>
      </c>
      <c r="G22">
        <f t="shared" si="0"/>
        <v>0.27000000000000313</v>
      </c>
      <c r="H22">
        <f t="shared" si="1"/>
        <v>0.27000000000000313</v>
      </c>
      <c r="I22">
        <f t="shared" si="2"/>
        <v>0</v>
      </c>
      <c r="J22">
        <f t="shared" si="3"/>
        <v>0.10642857142857208</v>
      </c>
      <c r="K22">
        <f t="shared" si="4"/>
        <v>0.18571428571428633</v>
      </c>
      <c r="L22">
        <f t="shared" si="5"/>
        <v>0.5730769230769247</v>
      </c>
      <c r="M22">
        <f t="shared" si="6"/>
        <v>36.430317848410816</v>
      </c>
    </row>
    <row r="23" spans="1:13" x14ac:dyDescent="0.25">
      <c r="A23" s="1">
        <v>42768</v>
      </c>
      <c r="B23">
        <v>52.98</v>
      </c>
      <c r="C23">
        <v>53</v>
      </c>
      <c r="D23">
        <v>52.6</v>
      </c>
      <c r="E23">
        <v>52.73</v>
      </c>
      <c r="F23">
        <v>54425</v>
      </c>
      <c r="G23">
        <f t="shared" si="0"/>
        <v>-5.0000000000004263E-2</v>
      </c>
      <c r="H23">
        <f t="shared" si="1"/>
        <v>0</v>
      </c>
      <c r="I23">
        <f t="shared" si="2"/>
        <v>5.0000000000004263E-2</v>
      </c>
      <c r="J23">
        <f t="shared" si="3"/>
        <v>0.10642857142857208</v>
      </c>
      <c r="K23">
        <f t="shared" si="4"/>
        <v>0.18642857142857241</v>
      </c>
      <c r="L23">
        <f t="shared" si="5"/>
        <v>0.57088122605364033</v>
      </c>
      <c r="M23">
        <f t="shared" si="6"/>
        <v>36.341463414634163</v>
      </c>
    </row>
    <row r="24" spans="1:13" x14ac:dyDescent="0.25">
      <c r="A24" s="1">
        <v>42769</v>
      </c>
      <c r="B24">
        <v>52.68</v>
      </c>
      <c r="C24">
        <v>52.9</v>
      </c>
      <c r="D24">
        <v>52.45</v>
      </c>
      <c r="E24">
        <v>52.48</v>
      </c>
      <c r="F24">
        <v>101418</v>
      </c>
      <c r="G24">
        <f t="shared" si="0"/>
        <v>-0.25</v>
      </c>
      <c r="H24">
        <f t="shared" si="1"/>
        <v>0</v>
      </c>
      <c r="I24">
        <f t="shared" si="2"/>
        <v>0.25</v>
      </c>
      <c r="J24">
        <f t="shared" si="3"/>
        <v>0.10642857142857208</v>
      </c>
      <c r="K24">
        <f t="shared" si="4"/>
        <v>0.17500000000000071</v>
      </c>
      <c r="L24">
        <f t="shared" si="5"/>
        <v>0.60816326530612375</v>
      </c>
      <c r="M24">
        <f t="shared" si="6"/>
        <v>37.817258883248783</v>
      </c>
    </row>
    <row r="25" spans="1:13" x14ac:dyDescent="0.25">
      <c r="A25" s="1">
        <v>42772</v>
      </c>
      <c r="B25">
        <v>52.73</v>
      </c>
      <c r="C25">
        <v>52.87</v>
      </c>
      <c r="D25">
        <v>52.35</v>
      </c>
      <c r="E25">
        <v>52.44</v>
      </c>
      <c r="F25">
        <v>50817</v>
      </c>
      <c r="G25">
        <f t="shared" si="0"/>
        <v>-3.9999999999999147E-2</v>
      </c>
      <c r="H25">
        <f t="shared" si="1"/>
        <v>0</v>
      </c>
      <c r="I25">
        <f t="shared" si="2"/>
        <v>3.9999999999999147E-2</v>
      </c>
      <c r="J25">
        <f t="shared" si="3"/>
        <v>8.9285714285714787E-2</v>
      </c>
      <c r="K25">
        <f t="shared" si="4"/>
        <v>0.17785714285714352</v>
      </c>
      <c r="L25">
        <f t="shared" si="5"/>
        <v>0.50200803212851497</v>
      </c>
      <c r="M25">
        <f t="shared" si="6"/>
        <v>33.42245989304817</v>
      </c>
    </row>
    <row r="26" spans="1:13" x14ac:dyDescent="0.25">
      <c r="A26" s="1">
        <v>42773</v>
      </c>
      <c r="B26">
        <v>52.35</v>
      </c>
      <c r="C26">
        <v>52.5</v>
      </c>
      <c r="D26">
        <v>52.14</v>
      </c>
      <c r="E26">
        <v>52.5</v>
      </c>
      <c r="F26">
        <v>61019</v>
      </c>
      <c r="G26">
        <f t="shared" si="0"/>
        <v>6.0000000000002274E-2</v>
      </c>
      <c r="H26">
        <f t="shared" si="1"/>
        <v>6.0000000000002274E-2</v>
      </c>
      <c r="I26">
        <f t="shared" si="2"/>
        <v>0</v>
      </c>
      <c r="J26">
        <f t="shared" si="3"/>
        <v>9.3571428571429235E-2</v>
      </c>
      <c r="K26">
        <f t="shared" si="4"/>
        <v>0.14571428571428616</v>
      </c>
      <c r="L26">
        <f t="shared" si="5"/>
        <v>0.64215686274510064</v>
      </c>
      <c r="M26">
        <f t="shared" si="6"/>
        <v>39.104477611940396</v>
      </c>
    </row>
    <row r="27" spans="1:13" x14ac:dyDescent="0.25">
      <c r="A27" s="1">
        <v>42774</v>
      </c>
      <c r="B27">
        <v>52.52</v>
      </c>
      <c r="C27">
        <v>52.84</v>
      </c>
      <c r="D27">
        <v>52.52</v>
      </c>
      <c r="E27">
        <v>52.81</v>
      </c>
      <c r="F27">
        <v>27412</v>
      </c>
      <c r="G27">
        <f t="shared" si="0"/>
        <v>0.31000000000000227</v>
      </c>
      <c r="H27">
        <f t="shared" si="1"/>
        <v>0.31000000000000227</v>
      </c>
      <c r="I27">
        <f t="shared" si="2"/>
        <v>0</v>
      </c>
      <c r="J27">
        <f t="shared" si="3"/>
        <v>0.11571428571428655</v>
      </c>
      <c r="K27">
        <f t="shared" si="4"/>
        <v>0.13071428571428662</v>
      </c>
      <c r="L27">
        <f t="shared" si="5"/>
        <v>0.88524590163934458</v>
      </c>
      <c r="M27">
        <f t="shared" si="6"/>
        <v>46.956521739130444</v>
      </c>
    </row>
    <row r="28" spans="1:13" x14ac:dyDescent="0.25">
      <c r="A28" s="1">
        <v>42775</v>
      </c>
      <c r="B28">
        <v>52.88</v>
      </c>
      <c r="C28">
        <v>52.98</v>
      </c>
      <c r="D28">
        <v>52.63</v>
      </c>
      <c r="E28">
        <v>52.92</v>
      </c>
      <c r="F28">
        <v>35786</v>
      </c>
      <c r="G28">
        <f t="shared" si="0"/>
        <v>0.10999999999999943</v>
      </c>
      <c r="H28">
        <f t="shared" si="1"/>
        <v>0.10999999999999943</v>
      </c>
      <c r="I28">
        <f t="shared" si="2"/>
        <v>0</v>
      </c>
      <c r="J28">
        <f t="shared" si="3"/>
        <v>0.11857142857142934</v>
      </c>
      <c r="K28">
        <f t="shared" si="4"/>
        <v>0.13071428571428662</v>
      </c>
      <c r="L28">
        <f t="shared" si="5"/>
        <v>0.9071038251366117</v>
      </c>
      <c r="M28">
        <f t="shared" si="6"/>
        <v>47.564469914040103</v>
      </c>
    </row>
    <row r="29" spans="1:13" x14ac:dyDescent="0.25">
      <c r="A29" s="1">
        <v>42776</v>
      </c>
      <c r="B29">
        <v>53.28</v>
      </c>
      <c r="C29">
        <v>53.47</v>
      </c>
      <c r="D29">
        <v>53.2</v>
      </c>
      <c r="E29">
        <v>53.45</v>
      </c>
      <c r="F29">
        <v>115234</v>
      </c>
      <c r="G29">
        <f t="shared" si="0"/>
        <v>0.53000000000000114</v>
      </c>
      <c r="H29">
        <f t="shared" si="1"/>
        <v>0.53000000000000114</v>
      </c>
      <c r="I29">
        <f t="shared" si="2"/>
        <v>0</v>
      </c>
      <c r="J29">
        <f t="shared" si="3"/>
        <v>0.15642857142857228</v>
      </c>
      <c r="K29">
        <f t="shared" si="4"/>
        <v>0.11428571428571489</v>
      </c>
      <c r="L29">
        <f t="shared" si="5"/>
        <v>1.3687500000000001</v>
      </c>
      <c r="M29">
        <f t="shared" si="6"/>
        <v>57.783641160949877</v>
      </c>
    </row>
    <row r="30" spans="1:13" x14ac:dyDescent="0.25">
      <c r="A30" s="1">
        <v>42779</v>
      </c>
      <c r="B30">
        <v>53.57</v>
      </c>
      <c r="C30">
        <v>53.9</v>
      </c>
      <c r="D30">
        <v>53.55</v>
      </c>
      <c r="E30">
        <v>53.82</v>
      </c>
      <c r="F30">
        <v>76093</v>
      </c>
      <c r="G30">
        <f t="shared" si="0"/>
        <v>0.36999999999999744</v>
      </c>
      <c r="H30">
        <f t="shared" si="1"/>
        <v>0.36999999999999744</v>
      </c>
      <c r="I30">
        <f t="shared" si="2"/>
        <v>0</v>
      </c>
      <c r="J30">
        <f t="shared" si="3"/>
        <v>0.18285714285714352</v>
      </c>
      <c r="K30">
        <f t="shared" si="4"/>
        <v>8.2142857142857545E-2</v>
      </c>
      <c r="L30">
        <f t="shared" si="5"/>
        <v>2.2260869565217365</v>
      </c>
      <c r="M30">
        <f t="shared" si="6"/>
        <v>69.002695417789738</v>
      </c>
    </row>
    <row r="31" spans="1:13" x14ac:dyDescent="0.25">
      <c r="A31" s="1">
        <v>42780</v>
      </c>
      <c r="B31">
        <v>54.08</v>
      </c>
      <c r="C31">
        <v>54.18</v>
      </c>
      <c r="D31">
        <v>53.8</v>
      </c>
      <c r="E31">
        <v>53.83</v>
      </c>
      <c r="F31">
        <v>260753</v>
      </c>
      <c r="G31">
        <f t="shared" si="0"/>
        <v>9.9999999999980105E-3</v>
      </c>
      <c r="H31">
        <f t="shared" si="1"/>
        <v>9.9999999999980105E-3</v>
      </c>
      <c r="I31">
        <f t="shared" si="2"/>
        <v>0</v>
      </c>
      <c r="J31">
        <f t="shared" si="3"/>
        <v>0.15928571428571456</v>
      </c>
      <c r="K31">
        <f t="shared" si="4"/>
        <v>8.2142857142857545E-2</v>
      </c>
      <c r="L31">
        <f t="shared" si="5"/>
        <v>1.9391304347826026</v>
      </c>
      <c r="M31">
        <f t="shared" si="6"/>
        <v>65.976331360946673</v>
      </c>
    </row>
    <row r="32" spans="1:13" x14ac:dyDescent="0.25">
      <c r="A32" s="1">
        <v>42781</v>
      </c>
      <c r="B32">
        <v>54.13</v>
      </c>
      <c r="C32">
        <v>54.38</v>
      </c>
      <c r="D32">
        <v>54.11</v>
      </c>
      <c r="E32">
        <v>54.3</v>
      </c>
      <c r="F32">
        <v>60604</v>
      </c>
      <c r="G32">
        <f t="shared" si="0"/>
        <v>0.46999999999999886</v>
      </c>
      <c r="H32">
        <f t="shared" si="1"/>
        <v>0.46999999999999886</v>
      </c>
      <c r="I32">
        <f t="shared" si="2"/>
        <v>0</v>
      </c>
      <c r="J32">
        <f t="shared" si="3"/>
        <v>0.17642857142857185</v>
      </c>
      <c r="K32">
        <f t="shared" si="4"/>
        <v>8.2142857142857545E-2</v>
      </c>
      <c r="L32">
        <f t="shared" si="5"/>
        <v>2.1478260869565164</v>
      </c>
      <c r="M32">
        <f t="shared" si="6"/>
        <v>68.232044198894982</v>
      </c>
    </row>
    <row r="33" spans="1:13" x14ac:dyDescent="0.25">
      <c r="A33" s="1">
        <v>42782</v>
      </c>
      <c r="B33">
        <v>54.43</v>
      </c>
      <c r="C33">
        <v>54.52</v>
      </c>
      <c r="D33">
        <v>54.15</v>
      </c>
      <c r="E33">
        <v>54.38</v>
      </c>
      <c r="F33">
        <v>53953</v>
      </c>
      <c r="G33">
        <f t="shared" si="0"/>
        <v>8.00000000000054E-2</v>
      </c>
      <c r="H33">
        <f t="shared" si="1"/>
        <v>8.00000000000054E-2</v>
      </c>
      <c r="I33">
        <f t="shared" si="2"/>
        <v>0</v>
      </c>
      <c r="J33">
        <f t="shared" si="3"/>
        <v>0.15785714285714342</v>
      </c>
      <c r="K33">
        <f t="shared" si="4"/>
        <v>8.2142857142857545E-2</v>
      </c>
      <c r="L33">
        <f t="shared" si="5"/>
        <v>1.92173913043478</v>
      </c>
      <c r="M33">
        <f t="shared" si="6"/>
        <v>65.77380952380949</v>
      </c>
    </row>
    <row r="34" spans="1:13" x14ac:dyDescent="0.25">
      <c r="A34" s="1">
        <v>42783</v>
      </c>
      <c r="B34">
        <v>54.38</v>
      </c>
      <c r="C34">
        <v>54.39</v>
      </c>
      <c r="D34">
        <v>54.21</v>
      </c>
      <c r="E34">
        <v>54.26</v>
      </c>
      <c r="F34">
        <v>38660</v>
      </c>
      <c r="G34">
        <f t="shared" si="0"/>
        <v>-0.12000000000000455</v>
      </c>
      <c r="H34">
        <f t="shared" si="1"/>
        <v>0</v>
      </c>
      <c r="I34">
        <f t="shared" si="2"/>
        <v>0.12000000000000455</v>
      </c>
      <c r="J34">
        <f t="shared" si="3"/>
        <v>0.15785714285714342</v>
      </c>
      <c r="K34">
        <f t="shared" si="4"/>
        <v>5.85714285714291E-2</v>
      </c>
      <c r="L34">
        <f t="shared" si="5"/>
        <v>2.6951219512194973</v>
      </c>
      <c r="M34">
        <f t="shared" si="6"/>
        <v>72.937293729372826</v>
      </c>
    </row>
    <row r="35" spans="1:13" x14ac:dyDescent="0.25">
      <c r="A35" s="1">
        <v>42786</v>
      </c>
      <c r="B35">
        <v>54.35</v>
      </c>
      <c r="C35">
        <v>54.35</v>
      </c>
      <c r="D35">
        <v>54.08</v>
      </c>
      <c r="E35">
        <v>54.21</v>
      </c>
      <c r="F35">
        <v>33609</v>
      </c>
      <c r="G35">
        <f t="shared" si="0"/>
        <v>-4.9999999999997158E-2</v>
      </c>
      <c r="H35">
        <f t="shared" si="1"/>
        <v>0</v>
      </c>
      <c r="I35">
        <f t="shared" si="2"/>
        <v>4.9999999999997158E-2</v>
      </c>
      <c r="J35">
        <f t="shared" si="3"/>
        <v>0.15785714285714342</v>
      </c>
      <c r="K35">
        <f t="shared" si="4"/>
        <v>3.6428571428571796E-2</v>
      </c>
      <c r="L35">
        <f t="shared" si="5"/>
        <v>4.3333333333333046</v>
      </c>
      <c r="M35">
        <f t="shared" si="6"/>
        <v>81.249999999999901</v>
      </c>
    </row>
    <row r="36" spans="1:13" x14ac:dyDescent="0.25">
      <c r="A36" s="1">
        <v>42787</v>
      </c>
      <c r="B36">
        <v>54.32</v>
      </c>
      <c r="C36">
        <v>54.32</v>
      </c>
      <c r="D36">
        <v>54.08</v>
      </c>
      <c r="E36">
        <v>54.2</v>
      </c>
      <c r="F36">
        <v>47436</v>
      </c>
      <c r="G36">
        <f t="shared" si="0"/>
        <v>-9.9999999999980105E-3</v>
      </c>
      <c r="H36">
        <f t="shared" si="1"/>
        <v>0</v>
      </c>
      <c r="I36">
        <f t="shared" si="2"/>
        <v>9.9999999999980105E-3</v>
      </c>
      <c r="J36">
        <f t="shared" si="3"/>
        <v>0.13857142857142893</v>
      </c>
      <c r="K36">
        <f t="shared" si="4"/>
        <v>3.7142857142857366E-2</v>
      </c>
      <c r="L36">
        <f t="shared" si="5"/>
        <v>3.730769230769218</v>
      </c>
      <c r="M36">
        <f t="shared" si="6"/>
        <v>78.86178861788612</v>
      </c>
    </row>
    <row r="37" spans="1:13" x14ac:dyDescent="0.25">
      <c r="A37" s="1">
        <v>42788</v>
      </c>
      <c r="B37">
        <v>54.42</v>
      </c>
      <c r="C37">
        <v>54.49</v>
      </c>
      <c r="D37">
        <v>54.26</v>
      </c>
      <c r="E37">
        <v>54.49</v>
      </c>
      <c r="F37">
        <v>54677</v>
      </c>
      <c r="G37">
        <f t="shared" si="0"/>
        <v>0.28999999999999915</v>
      </c>
      <c r="H37">
        <f t="shared" si="1"/>
        <v>0.28999999999999915</v>
      </c>
      <c r="I37">
        <f t="shared" si="2"/>
        <v>0</v>
      </c>
      <c r="J37">
        <f t="shared" si="3"/>
        <v>0.15928571428571456</v>
      </c>
      <c r="K37">
        <f t="shared" si="4"/>
        <v>3.3571428571428488E-2</v>
      </c>
      <c r="L37">
        <f t="shared" si="5"/>
        <v>4.7446808510638494</v>
      </c>
      <c r="M37">
        <f t="shared" si="6"/>
        <v>82.592592592592652</v>
      </c>
    </row>
    <row r="38" spans="1:13" x14ac:dyDescent="0.25">
      <c r="A38" s="1">
        <v>42789</v>
      </c>
      <c r="B38">
        <v>54.32</v>
      </c>
      <c r="C38">
        <v>54.44</v>
      </c>
      <c r="D38">
        <v>54.13</v>
      </c>
      <c r="E38">
        <v>54.35</v>
      </c>
      <c r="F38">
        <v>36872</v>
      </c>
      <c r="G38">
        <f t="shared" si="0"/>
        <v>-0.14000000000000057</v>
      </c>
      <c r="H38">
        <f t="shared" si="1"/>
        <v>0</v>
      </c>
      <c r="I38">
        <f t="shared" si="2"/>
        <v>0.14000000000000057</v>
      </c>
      <c r="J38">
        <f t="shared" si="3"/>
        <v>0.15928571428571456</v>
      </c>
      <c r="K38">
        <f t="shared" si="4"/>
        <v>2.5714285714285672E-2</v>
      </c>
      <c r="L38">
        <f t="shared" si="5"/>
        <v>6.1944444444444651</v>
      </c>
      <c r="M38">
        <f t="shared" si="6"/>
        <v>86.100386100386146</v>
      </c>
    </row>
    <row r="39" spans="1:13" x14ac:dyDescent="0.25">
      <c r="A39" s="1">
        <v>42790</v>
      </c>
      <c r="B39">
        <v>54.28</v>
      </c>
      <c r="C39">
        <v>54.28</v>
      </c>
      <c r="D39">
        <v>53.84</v>
      </c>
      <c r="E39">
        <v>53.91</v>
      </c>
      <c r="F39">
        <v>36949</v>
      </c>
      <c r="G39">
        <f t="shared" si="0"/>
        <v>-0.44000000000000483</v>
      </c>
      <c r="H39">
        <f t="shared" si="1"/>
        <v>0</v>
      </c>
      <c r="I39">
        <f t="shared" si="2"/>
        <v>0.44000000000000483</v>
      </c>
      <c r="J39">
        <f t="shared" si="3"/>
        <v>0.15928571428571456</v>
      </c>
      <c r="K39">
        <f t="shared" si="4"/>
        <v>5.4285714285714652E-2</v>
      </c>
      <c r="L39">
        <f t="shared" si="5"/>
        <v>2.9342105263157747</v>
      </c>
      <c r="M39">
        <f t="shared" si="6"/>
        <v>74.58193979933101</v>
      </c>
    </row>
    <row r="40" spans="1:13" x14ac:dyDescent="0.25">
      <c r="A40" s="1">
        <v>42793</v>
      </c>
      <c r="B40">
        <v>53.8</v>
      </c>
      <c r="C40">
        <v>53.94</v>
      </c>
      <c r="D40">
        <v>53.65</v>
      </c>
      <c r="E40">
        <v>53.76</v>
      </c>
      <c r="F40">
        <v>279430</v>
      </c>
      <c r="G40">
        <f t="shared" si="0"/>
        <v>-0.14999999999999858</v>
      </c>
      <c r="H40">
        <f t="shared" si="1"/>
        <v>0</v>
      </c>
      <c r="I40">
        <f t="shared" si="2"/>
        <v>0.14999999999999858</v>
      </c>
      <c r="J40">
        <f t="shared" si="3"/>
        <v>0.15500000000000011</v>
      </c>
      <c r="K40">
        <f t="shared" si="4"/>
        <v>6.5000000000000266E-2</v>
      </c>
      <c r="L40">
        <f t="shared" si="5"/>
        <v>2.3846153846153766</v>
      </c>
      <c r="M40">
        <f t="shared" si="6"/>
        <v>70.454545454545382</v>
      </c>
    </row>
    <row r="41" spans="1:13" x14ac:dyDescent="0.25">
      <c r="A41" s="1">
        <v>42794</v>
      </c>
      <c r="B41">
        <v>53.86</v>
      </c>
      <c r="C41">
        <v>54.1</v>
      </c>
      <c r="D41">
        <v>53.72</v>
      </c>
      <c r="E41">
        <v>53.72</v>
      </c>
      <c r="F41">
        <v>105432</v>
      </c>
      <c r="G41">
        <f t="shared" si="0"/>
        <v>-3.9999999999999147E-2</v>
      </c>
      <c r="H41">
        <f t="shared" si="1"/>
        <v>0</v>
      </c>
      <c r="I41">
        <f t="shared" si="2"/>
        <v>3.9999999999999147E-2</v>
      </c>
      <c r="J41">
        <f t="shared" si="3"/>
        <v>0.13285714285714281</v>
      </c>
      <c r="K41">
        <f t="shared" si="4"/>
        <v>6.785714285714306E-2</v>
      </c>
      <c r="L41">
        <f t="shared" si="5"/>
        <v>1.9578947368420987</v>
      </c>
      <c r="M41">
        <f t="shared" si="6"/>
        <v>66.192170818505275</v>
      </c>
    </row>
    <row r="42" spans="1:13" x14ac:dyDescent="0.25">
      <c r="A42" s="1">
        <v>42795</v>
      </c>
      <c r="B42">
        <v>53.59</v>
      </c>
      <c r="C42">
        <v>53.68</v>
      </c>
      <c r="D42">
        <v>53.41</v>
      </c>
      <c r="E42">
        <v>53.68</v>
      </c>
      <c r="F42">
        <v>376923</v>
      </c>
      <c r="G42">
        <f t="shared" si="0"/>
        <v>-3.9999999999999147E-2</v>
      </c>
      <c r="H42">
        <f t="shared" si="1"/>
        <v>0</v>
      </c>
      <c r="I42">
        <f t="shared" si="2"/>
        <v>3.9999999999999147E-2</v>
      </c>
      <c r="J42">
        <f t="shared" si="3"/>
        <v>0.125</v>
      </c>
      <c r="K42">
        <f t="shared" si="4"/>
        <v>7.0714285714285854E-2</v>
      </c>
      <c r="L42">
        <f t="shared" si="5"/>
        <v>1.7676767676767642</v>
      </c>
      <c r="M42">
        <f t="shared" si="6"/>
        <v>63.868613138686086</v>
      </c>
    </row>
    <row r="43" spans="1:13" x14ac:dyDescent="0.25">
      <c r="A43" s="1">
        <v>42796</v>
      </c>
      <c r="B43">
        <v>54.3</v>
      </c>
      <c r="C43">
        <v>54.43</v>
      </c>
      <c r="D43">
        <v>54.28</v>
      </c>
      <c r="E43">
        <v>54.43</v>
      </c>
      <c r="F43">
        <v>158410</v>
      </c>
      <c r="G43">
        <f t="shared" si="0"/>
        <v>0.75</v>
      </c>
      <c r="H43">
        <f t="shared" si="1"/>
        <v>0.75</v>
      </c>
      <c r="I43">
        <f t="shared" si="2"/>
        <v>0</v>
      </c>
      <c r="J43">
        <f t="shared" si="3"/>
        <v>0.14071428571428563</v>
      </c>
      <c r="K43">
        <f t="shared" si="4"/>
        <v>7.0714285714285854E-2</v>
      </c>
      <c r="L43">
        <f t="shared" si="5"/>
        <v>1.9898989898989847</v>
      </c>
      <c r="M43">
        <f t="shared" si="6"/>
        <v>66.554054054054006</v>
      </c>
    </row>
    <row r="44" spans="1:13" x14ac:dyDescent="0.25">
      <c r="A44" s="1">
        <v>42797</v>
      </c>
      <c r="B44">
        <v>54.05</v>
      </c>
      <c r="C44">
        <v>54.05</v>
      </c>
      <c r="D44">
        <v>53.83</v>
      </c>
      <c r="E44">
        <v>53.95</v>
      </c>
      <c r="F44">
        <v>73535</v>
      </c>
      <c r="G44">
        <f t="shared" si="0"/>
        <v>-0.47999999999999687</v>
      </c>
      <c r="H44">
        <f t="shared" si="1"/>
        <v>0</v>
      </c>
      <c r="I44">
        <f t="shared" si="2"/>
        <v>0.47999999999999687</v>
      </c>
      <c r="J44">
        <f t="shared" si="3"/>
        <v>0.11428571428571439</v>
      </c>
      <c r="K44">
        <f t="shared" si="4"/>
        <v>0.10499999999999991</v>
      </c>
      <c r="L44">
        <f t="shared" si="5"/>
        <v>1.0884353741496617</v>
      </c>
      <c r="M44">
        <f t="shared" si="6"/>
        <v>52.11726384364826</v>
      </c>
    </row>
    <row r="45" spans="1:13" x14ac:dyDescent="0.25">
      <c r="A45" s="1">
        <v>42800</v>
      </c>
      <c r="B45">
        <v>54.04</v>
      </c>
      <c r="C45">
        <v>54.17</v>
      </c>
      <c r="D45">
        <v>53.87</v>
      </c>
      <c r="E45">
        <v>54.16</v>
      </c>
      <c r="F45">
        <v>72175</v>
      </c>
      <c r="G45">
        <f t="shared" si="0"/>
        <v>0.20999999999999375</v>
      </c>
      <c r="H45">
        <f t="shared" si="1"/>
        <v>0.20999999999999375</v>
      </c>
      <c r="I45">
        <f t="shared" si="2"/>
        <v>0</v>
      </c>
      <c r="J45">
        <f t="shared" si="3"/>
        <v>0.12857142857142836</v>
      </c>
      <c r="K45">
        <f t="shared" si="4"/>
        <v>0.10499999999999991</v>
      </c>
      <c r="L45">
        <f t="shared" si="5"/>
        <v>1.2244897959183665</v>
      </c>
      <c r="M45">
        <f t="shared" si="6"/>
        <v>55.045871559633007</v>
      </c>
    </row>
    <row r="46" spans="1:13" x14ac:dyDescent="0.25">
      <c r="A46" s="1">
        <v>42801</v>
      </c>
      <c r="B46">
        <v>54.03</v>
      </c>
      <c r="C46">
        <v>54.46</v>
      </c>
      <c r="D46">
        <v>53.95</v>
      </c>
      <c r="E46">
        <v>54.33</v>
      </c>
      <c r="F46">
        <v>57454</v>
      </c>
      <c r="G46">
        <f t="shared" si="0"/>
        <v>0.17000000000000171</v>
      </c>
      <c r="H46">
        <f t="shared" si="1"/>
        <v>0.17000000000000171</v>
      </c>
      <c r="I46">
        <f t="shared" si="2"/>
        <v>0</v>
      </c>
      <c r="J46">
        <f t="shared" si="3"/>
        <v>0.10714285714285714</v>
      </c>
      <c r="K46">
        <f t="shared" si="4"/>
        <v>0.10499999999999991</v>
      </c>
      <c r="L46">
        <f t="shared" si="5"/>
        <v>1.0204081632653068</v>
      </c>
      <c r="M46">
        <f t="shared" si="6"/>
        <v>50.505050505050519</v>
      </c>
    </row>
    <row r="47" spans="1:13" x14ac:dyDescent="0.25">
      <c r="A47" s="1">
        <v>42802</v>
      </c>
      <c r="B47">
        <v>54.22</v>
      </c>
      <c r="C47">
        <v>54.34</v>
      </c>
      <c r="D47">
        <v>54.13</v>
      </c>
      <c r="E47">
        <v>54.34</v>
      </c>
      <c r="F47">
        <v>852373</v>
      </c>
      <c r="G47">
        <f t="shared" si="0"/>
        <v>1.0000000000005116E-2</v>
      </c>
      <c r="H47">
        <f t="shared" si="1"/>
        <v>1.0000000000005116E-2</v>
      </c>
      <c r="I47">
        <f t="shared" si="2"/>
        <v>0</v>
      </c>
      <c r="J47">
        <f t="shared" si="3"/>
        <v>0.10214285714285712</v>
      </c>
      <c r="K47">
        <f t="shared" si="4"/>
        <v>0.10499999999999991</v>
      </c>
      <c r="L47">
        <f t="shared" si="5"/>
        <v>0.97278911564625903</v>
      </c>
      <c r="M47">
        <f t="shared" si="6"/>
        <v>49.310344827586221</v>
      </c>
    </row>
    <row r="48" spans="1:13" x14ac:dyDescent="0.25">
      <c r="A48" s="1">
        <v>42803</v>
      </c>
      <c r="B48">
        <v>54.22</v>
      </c>
      <c r="C48">
        <v>54.44</v>
      </c>
      <c r="D48">
        <v>54.1</v>
      </c>
      <c r="E48">
        <v>54.24</v>
      </c>
      <c r="F48">
        <v>1791811</v>
      </c>
      <c r="G48">
        <f t="shared" si="0"/>
        <v>-0.10000000000000142</v>
      </c>
      <c r="H48">
        <f t="shared" si="1"/>
        <v>0</v>
      </c>
      <c r="I48">
        <f t="shared" si="2"/>
        <v>0.10000000000000142</v>
      </c>
      <c r="J48">
        <f t="shared" si="3"/>
        <v>0.10214285714285712</v>
      </c>
      <c r="K48">
        <f t="shared" si="4"/>
        <v>0.10357142857142827</v>
      </c>
      <c r="L48">
        <f t="shared" si="5"/>
        <v>0.98620689655172677</v>
      </c>
      <c r="M48">
        <f t="shared" si="6"/>
        <v>49.652777777777843</v>
      </c>
    </row>
    <row r="49" spans="1:13" x14ac:dyDescent="0.25">
      <c r="A49" s="1">
        <v>42804</v>
      </c>
      <c r="B49">
        <v>54.45</v>
      </c>
      <c r="C49">
        <v>54.65</v>
      </c>
      <c r="D49">
        <v>54.37</v>
      </c>
      <c r="E49">
        <v>54.57</v>
      </c>
      <c r="F49">
        <v>137946</v>
      </c>
      <c r="G49">
        <f t="shared" si="0"/>
        <v>0.32999999999999829</v>
      </c>
      <c r="H49">
        <f t="shared" si="1"/>
        <v>0.32999999999999829</v>
      </c>
      <c r="I49">
        <f t="shared" si="2"/>
        <v>0</v>
      </c>
      <c r="J49">
        <f t="shared" si="3"/>
        <v>0.12571428571428558</v>
      </c>
      <c r="K49">
        <f t="shared" si="4"/>
        <v>9.9999999999999895E-2</v>
      </c>
      <c r="L49">
        <f t="shared" si="5"/>
        <v>1.2571428571428571</v>
      </c>
      <c r="M49">
        <f t="shared" si="6"/>
        <v>55.696202531645568</v>
      </c>
    </row>
    <row r="50" spans="1:13" x14ac:dyDescent="0.25">
      <c r="A50" s="1">
        <v>42807</v>
      </c>
      <c r="B50">
        <v>54.58</v>
      </c>
      <c r="C50">
        <v>54.59</v>
      </c>
      <c r="D50">
        <v>54.29</v>
      </c>
      <c r="E50">
        <v>54.38</v>
      </c>
      <c r="F50">
        <v>158850</v>
      </c>
      <c r="G50">
        <f t="shared" si="0"/>
        <v>-0.18999999999999773</v>
      </c>
      <c r="H50">
        <f t="shared" si="1"/>
        <v>0</v>
      </c>
      <c r="I50">
        <f t="shared" si="2"/>
        <v>0.18999999999999773</v>
      </c>
      <c r="J50">
        <f t="shared" si="3"/>
        <v>0.12571428571428558</v>
      </c>
      <c r="K50">
        <f t="shared" si="4"/>
        <v>0.11285714285714274</v>
      </c>
      <c r="L50">
        <f t="shared" si="5"/>
        <v>1.1139240506329113</v>
      </c>
      <c r="M50">
        <f t="shared" si="6"/>
        <v>52.694610778443106</v>
      </c>
    </row>
    <row r="51" spans="1:13" x14ac:dyDescent="0.25">
      <c r="A51" s="1">
        <v>42808</v>
      </c>
      <c r="B51">
        <v>54.59</v>
      </c>
      <c r="C51">
        <v>54.67</v>
      </c>
      <c r="D51">
        <v>54.29</v>
      </c>
      <c r="E51">
        <v>54.42</v>
      </c>
      <c r="F51">
        <v>49425</v>
      </c>
      <c r="G51">
        <f t="shared" si="0"/>
        <v>3.9999999999999147E-2</v>
      </c>
      <c r="H51">
        <f t="shared" si="1"/>
        <v>3.9999999999999147E-2</v>
      </c>
      <c r="I51">
        <f t="shared" si="2"/>
        <v>0</v>
      </c>
      <c r="J51">
        <f t="shared" si="3"/>
        <v>0.10785714285714272</v>
      </c>
      <c r="K51">
        <f t="shared" si="4"/>
        <v>0.11285714285714274</v>
      </c>
      <c r="L51">
        <f t="shared" si="5"/>
        <v>0.95569620253164533</v>
      </c>
      <c r="M51">
        <f t="shared" si="6"/>
        <v>48.867313915857601</v>
      </c>
    </row>
    <row r="52" spans="1:13" x14ac:dyDescent="0.25">
      <c r="A52" s="1">
        <v>42809</v>
      </c>
      <c r="B52">
        <v>54.31</v>
      </c>
      <c r="C52">
        <v>54.61</v>
      </c>
      <c r="D52">
        <v>54.14</v>
      </c>
      <c r="E52">
        <v>54.61</v>
      </c>
      <c r="F52">
        <v>46276</v>
      </c>
      <c r="G52">
        <f t="shared" si="0"/>
        <v>0.18999999999999773</v>
      </c>
      <c r="H52">
        <f t="shared" si="1"/>
        <v>0.18999999999999773</v>
      </c>
      <c r="I52">
        <f t="shared" si="2"/>
        <v>0</v>
      </c>
      <c r="J52">
        <f t="shared" si="3"/>
        <v>0.12142857142857112</v>
      </c>
      <c r="K52">
        <f t="shared" si="4"/>
        <v>0.10285714285714269</v>
      </c>
      <c r="L52">
        <f t="shared" si="5"/>
        <v>1.1805555555555545</v>
      </c>
      <c r="M52">
        <f t="shared" si="6"/>
        <v>54.140127388535007</v>
      </c>
    </row>
    <row r="53" spans="1:13" x14ac:dyDescent="0.25">
      <c r="A53" s="1">
        <v>42810</v>
      </c>
      <c r="B53">
        <v>54.89</v>
      </c>
      <c r="C53">
        <v>54.94</v>
      </c>
      <c r="D53">
        <v>54.49</v>
      </c>
      <c r="E53">
        <v>54.67</v>
      </c>
      <c r="F53">
        <v>111741</v>
      </c>
      <c r="G53">
        <f t="shared" si="0"/>
        <v>6.0000000000002274E-2</v>
      </c>
      <c r="H53">
        <f t="shared" si="1"/>
        <v>6.0000000000002274E-2</v>
      </c>
      <c r="I53">
        <f t="shared" si="2"/>
        <v>0</v>
      </c>
      <c r="J53">
        <f t="shared" si="3"/>
        <v>0.12571428571428558</v>
      </c>
      <c r="K53">
        <f t="shared" si="4"/>
        <v>7.1428571428570925E-2</v>
      </c>
      <c r="L53">
        <f t="shared" si="5"/>
        <v>1.7600000000000107</v>
      </c>
      <c r="M53">
        <f t="shared" si="6"/>
        <v>63.768115942029119</v>
      </c>
    </row>
    <row r="54" spans="1:13" x14ac:dyDescent="0.25">
      <c r="A54" s="1">
        <v>42811</v>
      </c>
      <c r="B54">
        <v>54.74</v>
      </c>
      <c r="C54">
        <v>54.99</v>
      </c>
      <c r="D54">
        <v>54.71</v>
      </c>
      <c r="E54">
        <v>54.84</v>
      </c>
      <c r="F54">
        <v>44027</v>
      </c>
      <c r="G54">
        <f t="shared" si="0"/>
        <v>0.17000000000000171</v>
      </c>
      <c r="H54">
        <f t="shared" si="1"/>
        <v>0.17000000000000171</v>
      </c>
      <c r="I54">
        <f t="shared" si="2"/>
        <v>0</v>
      </c>
      <c r="J54">
        <f t="shared" si="3"/>
        <v>0.13785714285714284</v>
      </c>
      <c r="K54">
        <f t="shared" si="4"/>
        <v>6.0714285714285311E-2</v>
      </c>
      <c r="L54">
        <f t="shared" si="5"/>
        <v>2.2705882352941327</v>
      </c>
      <c r="M54">
        <f t="shared" si="6"/>
        <v>69.424460431654822</v>
      </c>
    </row>
    <row r="55" spans="1:13" x14ac:dyDescent="0.25">
      <c r="A55" s="1">
        <v>42814</v>
      </c>
      <c r="B55">
        <v>54.51</v>
      </c>
      <c r="C55">
        <v>54.72</v>
      </c>
      <c r="D55">
        <v>54.5</v>
      </c>
      <c r="E55">
        <v>54.57</v>
      </c>
      <c r="F55">
        <v>39768</v>
      </c>
      <c r="G55">
        <f t="shared" si="0"/>
        <v>-0.27000000000000313</v>
      </c>
      <c r="H55">
        <f t="shared" si="1"/>
        <v>0</v>
      </c>
      <c r="I55">
        <f t="shared" si="2"/>
        <v>0.27000000000000313</v>
      </c>
      <c r="J55">
        <f t="shared" si="3"/>
        <v>0.13785714285714284</v>
      </c>
      <c r="K55">
        <f t="shared" si="4"/>
        <v>7.7142857142857027E-2</v>
      </c>
      <c r="L55">
        <f t="shared" si="5"/>
        <v>1.7870370370370396</v>
      </c>
      <c r="M55">
        <f t="shared" si="6"/>
        <v>64.119601328903684</v>
      </c>
    </row>
    <row r="56" spans="1:13" x14ac:dyDescent="0.25">
      <c r="A56" s="1">
        <v>42815</v>
      </c>
      <c r="B56">
        <v>54.44</v>
      </c>
      <c r="C56">
        <v>54.65</v>
      </c>
      <c r="D56">
        <v>54.37</v>
      </c>
      <c r="E56">
        <v>54.6</v>
      </c>
      <c r="F56">
        <v>30034</v>
      </c>
      <c r="G56">
        <f t="shared" si="0"/>
        <v>3.0000000000001137E-2</v>
      </c>
      <c r="H56">
        <f t="shared" si="1"/>
        <v>3.0000000000001137E-2</v>
      </c>
      <c r="I56">
        <f t="shared" si="2"/>
        <v>0</v>
      </c>
      <c r="J56">
        <f t="shared" si="3"/>
        <v>0.14000000000000007</v>
      </c>
      <c r="K56">
        <f t="shared" si="4"/>
        <v>7.4285714285714219E-2</v>
      </c>
      <c r="L56">
        <f t="shared" si="5"/>
        <v>1.8846153846153872</v>
      </c>
      <c r="M56">
        <f t="shared" si="6"/>
        <v>65.333333333333371</v>
      </c>
    </row>
    <row r="57" spans="1:13" x14ac:dyDescent="0.25">
      <c r="A57" s="1">
        <v>42816</v>
      </c>
      <c r="B57">
        <v>54.01</v>
      </c>
      <c r="C57">
        <v>54.03</v>
      </c>
      <c r="D57">
        <v>53.68</v>
      </c>
      <c r="E57">
        <v>53.72</v>
      </c>
      <c r="F57">
        <v>96647</v>
      </c>
      <c r="G57">
        <f t="shared" si="0"/>
        <v>-0.88000000000000256</v>
      </c>
      <c r="H57">
        <f t="shared" si="1"/>
        <v>0</v>
      </c>
      <c r="I57">
        <f t="shared" si="2"/>
        <v>0.88000000000000256</v>
      </c>
      <c r="J57">
        <f t="shared" si="3"/>
        <v>8.6428571428571493E-2</v>
      </c>
      <c r="K57">
        <f t="shared" si="4"/>
        <v>0.13714285714285726</v>
      </c>
      <c r="L57">
        <f t="shared" si="5"/>
        <v>0.63020833333333326</v>
      </c>
      <c r="M57">
        <f t="shared" si="6"/>
        <v>38.658146964856229</v>
      </c>
    </row>
    <row r="58" spans="1:13" x14ac:dyDescent="0.25">
      <c r="A58" s="1">
        <v>42817</v>
      </c>
      <c r="B58">
        <v>53.85</v>
      </c>
      <c r="C58">
        <v>53.97</v>
      </c>
      <c r="D58">
        <v>53.77</v>
      </c>
      <c r="E58">
        <v>53.94</v>
      </c>
      <c r="F58">
        <v>66115</v>
      </c>
      <c r="G58">
        <f t="shared" si="0"/>
        <v>0.21999999999999886</v>
      </c>
      <c r="H58">
        <f t="shared" si="1"/>
        <v>0.21999999999999886</v>
      </c>
      <c r="I58">
        <f t="shared" si="2"/>
        <v>0</v>
      </c>
      <c r="J58">
        <f t="shared" si="3"/>
        <v>0.10214285714285712</v>
      </c>
      <c r="K58">
        <f t="shared" si="4"/>
        <v>0.1028571428571432</v>
      </c>
      <c r="L58">
        <f t="shared" si="5"/>
        <v>0.99305555555555203</v>
      </c>
      <c r="M58">
        <f t="shared" si="6"/>
        <v>49.825783972125343</v>
      </c>
    </row>
    <row r="59" spans="1:13" x14ac:dyDescent="0.25">
      <c r="A59" s="1">
        <v>42818</v>
      </c>
      <c r="B59">
        <v>54.07</v>
      </c>
      <c r="C59">
        <v>54.56</v>
      </c>
      <c r="D59">
        <v>54.07</v>
      </c>
      <c r="E59">
        <v>54.37</v>
      </c>
      <c r="F59">
        <v>1581130</v>
      </c>
      <c r="G59">
        <f t="shared" si="0"/>
        <v>0.42999999999999972</v>
      </c>
      <c r="H59">
        <f t="shared" si="1"/>
        <v>0.42999999999999972</v>
      </c>
      <c r="I59">
        <f t="shared" si="2"/>
        <v>0</v>
      </c>
      <c r="J59">
        <f t="shared" si="3"/>
        <v>0.11785714285714326</v>
      </c>
      <c r="K59">
        <f t="shared" si="4"/>
        <v>0.1028571428571432</v>
      </c>
      <c r="L59">
        <f t="shared" si="5"/>
        <v>1.1458333333333335</v>
      </c>
      <c r="M59">
        <f t="shared" si="6"/>
        <v>53.398058252427191</v>
      </c>
    </row>
    <row r="60" spans="1:13" x14ac:dyDescent="0.25">
      <c r="A60" s="1">
        <v>42821</v>
      </c>
      <c r="B60">
        <v>53.99</v>
      </c>
      <c r="C60">
        <v>54.35</v>
      </c>
      <c r="D60">
        <v>53.88</v>
      </c>
      <c r="E60">
        <v>54.32</v>
      </c>
      <c r="F60">
        <v>91760</v>
      </c>
      <c r="G60">
        <f t="shared" si="0"/>
        <v>-4.9999999999997158E-2</v>
      </c>
      <c r="H60">
        <f t="shared" si="1"/>
        <v>0</v>
      </c>
      <c r="I60">
        <f t="shared" si="2"/>
        <v>4.9999999999997158E-2</v>
      </c>
      <c r="J60">
        <f t="shared" si="3"/>
        <v>0.105714285714286</v>
      </c>
      <c r="K60">
        <f t="shared" si="4"/>
        <v>0.10642857142857157</v>
      </c>
      <c r="L60">
        <f t="shared" si="5"/>
        <v>0.99328859060402819</v>
      </c>
      <c r="M60">
        <f t="shared" si="6"/>
        <v>49.831649831649862</v>
      </c>
    </row>
    <row r="61" spans="1:13" x14ac:dyDescent="0.25">
      <c r="A61" s="1">
        <v>42822</v>
      </c>
      <c r="B61">
        <v>54.55</v>
      </c>
      <c r="C61">
        <v>55.08</v>
      </c>
      <c r="D61">
        <v>54.54</v>
      </c>
      <c r="E61">
        <v>55.04</v>
      </c>
      <c r="F61">
        <v>305012</v>
      </c>
      <c r="G61">
        <f t="shared" si="0"/>
        <v>0.71999999999999886</v>
      </c>
      <c r="H61">
        <f t="shared" si="1"/>
        <v>0.71999999999999886</v>
      </c>
      <c r="I61">
        <f t="shared" si="2"/>
        <v>0</v>
      </c>
      <c r="J61">
        <f t="shared" si="3"/>
        <v>0.15642857142857128</v>
      </c>
      <c r="K61">
        <f t="shared" si="4"/>
        <v>0.10642857142857157</v>
      </c>
      <c r="L61">
        <f t="shared" si="5"/>
        <v>1.4697986577181175</v>
      </c>
      <c r="M61">
        <f t="shared" si="6"/>
        <v>59.510869565217334</v>
      </c>
    </row>
    <row r="62" spans="1:13" x14ac:dyDescent="0.25">
      <c r="A62" s="1">
        <v>42823</v>
      </c>
      <c r="B62">
        <v>55.19</v>
      </c>
      <c r="C62">
        <v>55.58</v>
      </c>
      <c r="D62">
        <v>55.19</v>
      </c>
      <c r="E62">
        <v>55.51</v>
      </c>
      <c r="F62">
        <v>165791</v>
      </c>
      <c r="G62">
        <f t="shared" si="0"/>
        <v>0.46999999999999886</v>
      </c>
      <c r="H62">
        <f t="shared" si="1"/>
        <v>0.46999999999999886</v>
      </c>
      <c r="I62">
        <f t="shared" si="2"/>
        <v>0</v>
      </c>
      <c r="J62">
        <f t="shared" si="3"/>
        <v>0.18999999999999975</v>
      </c>
      <c r="K62">
        <f t="shared" si="4"/>
        <v>9.9285714285714324E-2</v>
      </c>
      <c r="L62">
        <f t="shared" si="5"/>
        <v>1.9136690647481982</v>
      </c>
      <c r="M62">
        <f t="shared" si="6"/>
        <v>65.679012345678984</v>
      </c>
    </row>
    <row r="63" spans="1:13" x14ac:dyDescent="0.25">
      <c r="A63" s="1">
        <v>42824</v>
      </c>
      <c r="B63">
        <v>55.27</v>
      </c>
      <c r="C63">
        <v>55.37</v>
      </c>
      <c r="D63">
        <v>55.18</v>
      </c>
      <c r="E63">
        <v>55.33</v>
      </c>
      <c r="F63">
        <v>271098</v>
      </c>
      <c r="G63">
        <f t="shared" si="0"/>
        <v>-0.17999999999999972</v>
      </c>
      <c r="H63">
        <f t="shared" si="1"/>
        <v>0</v>
      </c>
      <c r="I63">
        <f t="shared" si="2"/>
        <v>0.17999999999999972</v>
      </c>
      <c r="J63">
        <f t="shared" si="3"/>
        <v>0.16642857142857131</v>
      </c>
      <c r="K63">
        <f t="shared" si="4"/>
        <v>0.11214285714285717</v>
      </c>
      <c r="L63">
        <f t="shared" si="5"/>
        <v>1.4840764331210177</v>
      </c>
      <c r="M63">
        <f t="shared" si="6"/>
        <v>59.743589743589723</v>
      </c>
    </row>
    <row r="64" spans="1:13" x14ac:dyDescent="0.25">
      <c r="A64" s="1">
        <v>42825</v>
      </c>
      <c r="B64">
        <v>55.28</v>
      </c>
      <c r="C64">
        <v>55.4</v>
      </c>
      <c r="D64">
        <v>55.04</v>
      </c>
      <c r="E64">
        <v>55.04</v>
      </c>
      <c r="F64">
        <v>217408</v>
      </c>
      <c r="G64">
        <f t="shared" si="0"/>
        <v>-0.28999999999999915</v>
      </c>
      <c r="H64">
        <f t="shared" si="1"/>
        <v>0</v>
      </c>
      <c r="I64">
        <f t="shared" si="2"/>
        <v>0.28999999999999915</v>
      </c>
      <c r="J64">
        <f t="shared" si="3"/>
        <v>0.16642857142857131</v>
      </c>
      <c r="K64">
        <f t="shared" si="4"/>
        <v>0.11928571428571441</v>
      </c>
      <c r="L64">
        <f t="shared" si="5"/>
        <v>1.3952095808383209</v>
      </c>
      <c r="M64">
        <f t="shared" si="6"/>
        <v>58.249999999999957</v>
      </c>
    </row>
    <row r="65" spans="1:13" x14ac:dyDescent="0.25">
      <c r="A65" s="1">
        <v>42828</v>
      </c>
      <c r="B65">
        <v>55.01</v>
      </c>
      <c r="C65">
        <v>55.13</v>
      </c>
      <c r="D65">
        <v>54.83</v>
      </c>
      <c r="E65">
        <v>55.1</v>
      </c>
      <c r="F65">
        <v>259221</v>
      </c>
      <c r="G65">
        <f t="shared" si="0"/>
        <v>6.0000000000002274E-2</v>
      </c>
      <c r="H65">
        <f t="shared" si="1"/>
        <v>6.0000000000002274E-2</v>
      </c>
      <c r="I65">
        <f t="shared" si="2"/>
        <v>0</v>
      </c>
      <c r="J65">
        <f t="shared" si="3"/>
        <v>0.16785714285714295</v>
      </c>
      <c r="K65">
        <f t="shared" si="4"/>
        <v>0.11928571428571441</v>
      </c>
      <c r="L65">
        <f t="shared" si="5"/>
        <v>1.4071856287425144</v>
      </c>
      <c r="M65">
        <f t="shared" si="6"/>
        <v>58.457711442786056</v>
      </c>
    </row>
    <row r="66" spans="1:13" x14ac:dyDescent="0.25">
      <c r="A66" s="1">
        <v>42829</v>
      </c>
      <c r="B66">
        <v>55.06</v>
      </c>
      <c r="C66">
        <v>55.08</v>
      </c>
      <c r="D66">
        <v>54.87</v>
      </c>
      <c r="E66">
        <v>55</v>
      </c>
      <c r="F66">
        <v>90758</v>
      </c>
      <c r="G66">
        <f t="shared" si="0"/>
        <v>-0.10000000000000142</v>
      </c>
      <c r="H66">
        <f t="shared" si="1"/>
        <v>0</v>
      </c>
      <c r="I66">
        <f t="shared" si="2"/>
        <v>0.10000000000000142</v>
      </c>
      <c r="J66">
        <f t="shared" si="3"/>
        <v>0.15428571428571455</v>
      </c>
      <c r="K66">
        <f t="shared" si="4"/>
        <v>0.12642857142857164</v>
      </c>
      <c r="L66">
        <f t="shared" si="5"/>
        <v>1.2203389830508475</v>
      </c>
      <c r="M66">
        <f t="shared" si="6"/>
        <v>54.961832061068705</v>
      </c>
    </row>
    <row r="67" spans="1:13" x14ac:dyDescent="0.25">
      <c r="A67" s="1">
        <v>42830</v>
      </c>
      <c r="B67">
        <v>55.12</v>
      </c>
      <c r="C67">
        <v>55.2</v>
      </c>
      <c r="D67">
        <v>54.86</v>
      </c>
      <c r="E67">
        <v>55.12</v>
      </c>
      <c r="F67">
        <v>57918</v>
      </c>
      <c r="G67">
        <f t="shared" si="0"/>
        <v>0.11999999999999744</v>
      </c>
      <c r="H67">
        <f t="shared" si="1"/>
        <v>0.11999999999999744</v>
      </c>
      <c r="I67">
        <f t="shared" si="2"/>
        <v>0</v>
      </c>
      <c r="J67">
        <f t="shared" si="3"/>
        <v>0.1585714285714285</v>
      </c>
      <c r="K67">
        <f t="shared" si="4"/>
        <v>0.12642857142857164</v>
      </c>
      <c r="L67">
        <f t="shared" si="5"/>
        <v>1.2542372881355905</v>
      </c>
      <c r="M67">
        <f t="shared" si="6"/>
        <v>55.639097744360853</v>
      </c>
    </row>
    <row r="68" spans="1:13" x14ac:dyDescent="0.25">
      <c r="A68" s="1">
        <v>42831</v>
      </c>
      <c r="B68">
        <v>54.97</v>
      </c>
      <c r="C68">
        <v>55.01</v>
      </c>
      <c r="D68">
        <v>54.75</v>
      </c>
      <c r="E68">
        <v>54.98</v>
      </c>
      <c r="F68">
        <v>41662</v>
      </c>
      <c r="G68">
        <f t="shared" ref="G68:G131" si="7">E68-E67</f>
        <v>-0.14000000000000057</v>
      </c>
      <c r="H68">
        <f t="shared" ref="H68:H131" si="8">IF(G68&gt;0,G68,0)</f>
        <v>0</v>
      </c>
      <c r="I68">
        <f t="shared" ref="I68:I131" si="9">IF(G68&lt;0,ABS(G68),0)</f>
        <v>0.14000000000000057</v>
      </c>
      <c r="J68">
        <f t="shared" si="3"/>
        <v>0.14642857142857121</v>
      </c>
      <c r="K68">
        <f t="shared" si="4"/>
        <v>0.1364285714285717</v>
      </c>
      <c r="L68">
        <f t="shared" si="5"/>
        <v>1.0732984293193679</v>
      </c>
      <c r="M68">
        <f t="shared" si="6"/>
        <v>51.767676767676676</v>
      </c>
    </row>
    <row r="69" spans="1:13" x14ac:dyDescent="0.25">
      <c r="A69" s="1">
        <v>42832</v>
      </c>
      <c r="B69">
        <v>55.15</v>
      </c>
      <c r="C69">
        <v>55.3</v>
      </c>
      <c r="D69">
        <v>54.81</v>
      </c>
      <c r="E69">
        <v>55.03</v>
      </c>
      <c r="F69">
        <v>106324</v>
      </c>
      <c r="G69">
        <f t="shared" si="7"/>
        <v>5.0000000000004263E-2</v>
      </c>
      <c r="H69">
        <f t="shared" si="8"/>
        <v>5.0000000000004263E-2</v>
      </c>
      <c r="I69">
        <f t="shared" si="9"/>
        <v>0</v>
      </c>
      <c r="J69">
        <f t="shared" si="3"/>
        <v>0.15000000000000011</v>
      </c>
      <c r="K69">
        <f t="shared" si="4"/>
        <v>0.11714285714285719</v>
      </c>
      <c r="L69">
        <f t="shared" si="5"/>
        <v>1.2804878048780493</v>
      </c>
      <c r="M69">
        <f t="shared" si="6"/>
        <v>56.149732620320869</v>
      </c>
    </row>
    <row r="70" spans="1:13" x14ac:dyDescent="0.25">
      <c r="A70" s="1">
        <v>42835</v>
      </c>
      <c r="B70">
        <v>55.26</v>
      </c>
      <c r="C70">
        <v>55.49</v>
      </c>
      <c r="D70">
        <v>55.26</v>
      </c>
      <c r="E70">
        <v>55.49</v>
      </c>
      <c r="F70">
        <v>76290</v>
      </c>
      <c r="G70">
        <f t="shared" si="7"/>
        <v>0.46000000000000085</v>
      </c>
      <c r="H70">
        <f t="shared" si="8"/>
        <v>0.46000000000000085</v>
      </c>
      <c r="I70">
        <f t="shared" si="9"/>
        <v>0</v>
      </c>
      <c r="J70">
        <f t="shared" si="3"/>
        <v>0.1807142857142858</v>
      </c>
      <c r="K70">
        <f t="shared" si="4"/>
        <v>0.11714285714285719</v>
      </c>
      <c r="L70">
        <f t="shared" si="5"/>
        <v>1.5426829268292683</v>
      </c>
      <c r="M70">
        <f t="shared" si="6"/>
        <v>60.671462829736214</v>
      </c>
    </row>
    <row r="71" spans="1:13" x14ac:dyDescent="0.25">
      <c r="A71" s="1">
        <v>42836</v>
      </c>
      <c r="B71">
        <v>55.42</v>
      </c>
      <c r="C71">
        <v>55.88</v>
      </c>
      <c r="D71">
        <v>55.38</v>
      </c>
      <c r="E71">
        <v>55.7</v>
      </c>
      <c r="F71">
        <v>63428</v>
      </c>
      <c r="G71">
        <f t="shared" si="7"/>
        <v>0.21000000000000085</v>
      </c>
      <c r="H71">
        <f t="shared" si="8"/>
        <v>0.21000000000000085</v>
      </c>
      <c r="I71">
        <f t="shared" si="9"/>
        <v>0</v>
      </c>
      <c r="J71">
        <f t="shared" si="3"/>
        <v>0.19571428571428587</v>
      </c>
      <c r="K71">
        <f t="shared" si="4"/>
        <v>5.4285714285714146E-2</v>
      </c>
      <c r="L71">
        <f t="shared" si="5"/>
        <v>3.6052631578947492</v>
      </c>
      <c r="M71">
        <f t="shared" si="6"/>
        <v>78.285714285714334</v>
      </c>
    </row>
    <row r="72" spans="1:13" x14ac:dyDescent="0.25">
      <c r="A72" s="1">
        <v>42837</v>
      </c>
      <c r="B72">
        <v>55.74</v>
      </c>
      <c r="C72">
        <v>55.82</v>
      </c>
      <c r="D72">
        <v>55.54</v>
      </c>
      <c r="E72">
        <v>55.69</v>
      </c>
      <c r="F72">
        <v>284332</v>
      </c>
      <c r="G72">
        <f t="shared" si="7"/>
        <v>-1.0000000000005116E-2</v>
      </c>
      <c r="H72">
        <f t="shared" si="8"/>
        <v>0</v>
      </c>
      <c r="I72">
        <f t="shared" si="9"/>
        <v>1.0000000000005116E-2</v>
      </c>
      <c r="J72">
        <f t="shared" si="3"/>
        <v>0.18000000000000022</v>
      </c>
      <c r="K72">
        <f t="shared" si="4"/>
        <v>5.5000000000000222E-2</v>
      </c>
      <c r="L72">
        <f t="shared" si="5"/>
        <v>3.2727272727272636</v>
      </c>
      <c r="M72">
        <f t="shared" si="6"/>
        <v>76.595744680851013</v>
      </c>
    </row>
    <row r="73" spans="1:13" x14ac:dyDescent="0.25">
      <c r="A73" s="1">
        <v>42838</v>
      </c>
      <c r="B73">
        <v>55.39</v>
      </c>
      <c r="C73">
        <v>55.42</v>
      </c>
      <c r="D73">
        <v>55.22</v>
      </c>
      <c r="E73">
        <v>55.32</v>
      </c>
      <c r="F73">
        <v>86410</v>
      </c>
      <c r="G73">
        <f t="shared" si="7"/>
        <v>-0.36999999999999744</v>
      </c>
      <c r="H73">
        <f t="shared" si="8"/>
        <v>0</v>
      </c>
      <c r="I73">
        <f t="shared" si="9"/>
        <v>0.36999999999999744</v>
      </c>
      <c r="J73">
        <f t="shared" si="3"/>
        <v>0.14928571428571452</v>
      </c>
      <c r="K73">
        <f t="shared" si="4"/>
        <v>8.1428571428571475E-2</v>
      </c>
      <c r="L73">
        <f t="shared" si="5"/>
        <v>1.8333333333333353</v>
      </c>
      <c r="M73">
        <f t="shared" si="6"/>
        <v>64.705882352941202</v>
      </c>
    </row>
    <row r="74" spans="1:13" x14ac:dyDescent="0.25">
      <c r="A74" s="1">
        <v>42843</v>
      </c>
      <c r="B74">
        <v>55.2</v>
      </c>
      <c r="C74">
        <v>55.22</v>
      </c>
      <c r="D74">
        <v>54.69</v>
      </c>
      <c r="E74">
        <v>54.82</v>
      </c>
      <c r="F74">
        <v>90535</v>
      </c>
      <c r="G74">
        <f t="shared" si="7"/>
        <v>-0.5</v>
      </c>
      <c r="H74">
        <f t="shared" si="8"/>
        <v>0</v>
      </c>
      <c r="I74">
        <f t="shared" si="9"/>
        <v>0.5</v>
      </c>
      <c r="J74">
        <f t="shared" si="3"/>
        <v>0.14928571428571452</v>
      </c>
      <c r="K74">
        <f t="shared" si="4"/>
        <v>0.11357142857142881</v>
      </c>
      <c r="L74">
        <f t="shared" si="5"/>
        <v>1.3144654088050307</v>
      </c>
      <c r="M74">
        <f t="shared" si="6"/>
        <v>56.793478260869556</v>
      </c>
    </row>
    <row r="75" spans="1:13" x14ac:dyDescent="0.25">
      <c r="A75" s="1">
        <v>42844</v>
      </c>
      <c r="B75">
        <v>54.55</v>
      </c>
      <c r="C75">
        <v>54.67</v>
      </c>
      <c r="D75">
        <v>54.38</v>
      </c>
      <c r="E75">
        <v>54.51</v>
      </c>
      <c r="F75">
        <v>197912</v>
      </c>
      <c r="G75">
        <f t="shared" si="7"/>
        <v>-0.31000000000000227</v>
      </c>
      <c r="H75">
        <f t="shared" si="8"/>
        <v>0</v>
      </c>
      <c r="I75">
        <f t="shared" si="9"/>
        <v>0.31000000000000227</v>
      </c>
      <c r="J75">
        <f t="shared" si="3"/>
        <v>9.7857142857143184E-2</v>
      </c>
      <c r="K75">
        <f t="shared" si="4"/>
        <v>0.13571428571428612</v>
      </c>
      <c r="L75">
        <f t="shared" si="5"/>
        <v>0.72105263157894761</v>
      </c>
      <c r="M75">
        <f t="shared" si="6"/>
        <v>41.896024464831811</v>
      </c>
    </row>
    <row r="76" spans="1:13" x14ac:dyDescent="0.25">
      <c r="A76" s="1">
        <v>42845</v>
      </c>
      <c r="B76">
        <v>54.68</v>
      </c>
      <c r="C76">
        <v>54.69</v>
      </c>
      <c r="D76">
        <v>54.56</v>
      </c>
      <c r="E76">
        <v>54.63</v>
      </c>
      <c r="F76">
        <v>62077</v>
      </c>
      <c r="G76">
        <f t="shared" si="7"/>
        <v>0.12000000000000455</v>
      </c>
      <c r="H76">
        <f t="shared" si="8"/>
        <v>0.12000000000000455</v>
      </c>
      <c r="I76">
        <f t="shared" si="9"/>
        <v>0</v>
      </c>
      <c r="J76">
        <f t="shared" si="3"/>
        <v>7.2857142857143592E-2</v>
      </c>
      <c r="K76">
        <f t="shared" si="4"/>
        <v>0.13571428571428612</v>
      </c>
      <c r="L76">
        <f t="shared" si="5"/>
        <v>0.53684210526316167</v>
      </c>
      <c r="M76">
        <f t="shared" si="6"/>
        <v>34.931506849315227</v>
      </c>
    </row>
    <row r="77" spans="1:13" x14ac:dyDescent="0.25">
      <c r="A77" s="1">
        <v>42846</v>
      </c>
      <c r="B77">
        <v>54.96</v>
      </c>
      <c r="C77">
        <v>55.11</v>
      </c>
      <c r="D77">
        <v>54.93</v>
      </c>
      <c r="E77">
        <v>55.02</v>
      </c>
      <c r="F77">
        <v>256180</v>
      </c>
      <c r="G77">
        <f t="shared" si="7"/>
        <v>0.39000000000000057</v>
      </c>
      <c r="H77">
        <f t="shared" si="8"/>
        <v>0.39000000000000057</v>
      </c>
      <c r="I77">
        <f t="shared" si="9"/>
        <v>0</v>
      </c>
      <c r="J77">
        <f t="shared" si="3"/>
        <v>0.10071428571428649</v>
      </c>
      <c r="K77">
        <f t="shared" si="4"/>
        <v>0.12285714285714329</v>
      </c>
      <c r="L77">
        <f t="shared" si="5"/>
        <v>0.81976744186046857</v>
      </c>
      <c r="M77">
        <f t="shared" si="6"/>
        <v>45.047923322683808</v>
      </c>
    </row>
    <row r="78" spans="1:13" x14ac:dyDescent="0.25">
      <c r="A78" s="1">
        <v>42849</v>
      </c>
      <c r="B78">
        <v>55.24</v>
      </c>
      <c r="C78">
        <v>55.4</v>
      </c>
      <c r="D78">
        <v>54.98</v>
      </c>
      <c r="E78">
        <v>55.12</v>
      </c>
      <c r="F78">
        <v>156150</v>
      </c>
      <c r="G78">
        <f t="shared" si="7"/>
        <v>9.9999999999994316E-2</v>
      </c>
      <c r="H78">
        <f t="shared" si="8"/>
        <v>9.9999999999994316E-2</v>
      </c>
      <c r="I78">
        <f t="shared" si="9"/>
        <v>0</v>
      </c>
      <c r="J78">
        <f t="shared" si="3"/>
        <v>0.10785714285714322</v>
      </c>
      <c r="K78">
        <f t="shared" si="4"/>
        <v>0.10214285714285763</v>
      </c>
      <c r="L78">
        <f t="shared" si="5"/>
        <v>1.0559440559440545</v>
      </c>
      <c r="M78">
        <f t="shared" si="6"/>
        <v>51.360544217687043</v>
      </c>
    </row>
    <row r="79" spans="1:13" x14ac:dyDescent="0.25">
      <c r="A79" s="1">
        <v>42851</v>
      </c>
      <c r="B79">
        <v>55.57</v>
      </c>
      <c r="C79">
        <v>55.66</v>
      </c>
      <c r="D79">
        <v>55.5</v>
      </c>
      <c r="E79">
        <v>55.52</v>
      </c>
      <c r="F79">
        <v>45117</v>
      </c>
      <c r="G79">
        <f t="shared" si="7"/>
        <v>0.40000000000000568</v>
      </c>
      <c r="H79">
        <f t="shared" si="8"/>
        <v>0.40000000000000568</v>
      </c>
      <c r="I79">
        <f t="shared" si="9"/>
        <v>0</v>
      </c>
      <c r="J79">
        <f t="shared" si="3"/>
        <v>0.13214285714285776</v>
      </c>
      <c r="K79">
        <f t="shared" si="4"/>
        <v>0.10214285714285763</v>
      </c>
      <c r="L79">
        <f t="shared" si="5"/>
        <v>1.2937062937062935</v>
      </c>
      <c r="M79">
        <f t="shared" si="6"/>
        <v>56.402439024390233</v>
      </c>
    </row>
    <row r="80" spans="1:13" x14ac:dyDescent="0.25">
      <c r="A80" s="1">
        <v>42852</v>
      </c>
      <c r="B80">
        <v>55.55</v>
      </c>
      <c r="C80">
        <v>55.66</v>
      </c>
      <c r="D80">
        <v>55.49</v>
      </c>
      <c r="E80">
        <v>55.6</v>
      </c>
      <c r="F80">
        <v>51041</v>
      </c>
      <c r="G80">
        <f t="shared" si="7"/>
        <v>7.9999999999998295E-2</v>
      </c>
      <c r="H80">
        <f t="shared" si="8"/>
        <v>7.9999999999998295E-2</v>
      </c>
      <c r="I80">
        <f t="shared" si="9"/>
        <v>0</v>
      </c>
      <c r="J80">
        <f t="shared" si="3"/>
        <v>0.13785714285714334</v>
      </c>
      <c r="K80">
        <f t="shared" si="4"/>
        <v>9.500000000000039E-2</v>
      </c>
      <c r="L80">
        <f t="shared" si="5"/>
        <v>1.4511278195488713</v>
      </c>
      <c r="M80">
        <f t="shared" si="6"/>
        <v>59.202453987730046</v>
      </c>
    </row>
    <row r="81" spans="1:13" x14ac:dyDescent="0.25">
      <c r="A81" s="1">
        <v>42853</v>
      </c>
      <c r="B81">
        <v>55.44</v>
      </c>
      <c r="C81">
        <v>55.61</v>
      </c>
      <c r="D81">
        <v>55.32</v>
      </c>
      <c r="E81">
        <v>55.61</v>
      </c>
      <c r="F81">
        <v>205787</v>
      </c>
      <c r="G81">
        <f t="shared" si="7"/>
        <v>9.9999999999980105E-3</v>
      </c>
      <c r="H81">
        <f t="shared" si="8"/>
        <v>9.9999999999980105E-3</v>
      </c>
      <c r="I81">
        <f t="shared" si="9"/>
        <v>0</v>
      </c>
      <c r="J81">
        <f t="shared" ref="J81:J144" si="10">AVERAGE(H68:H81)</f>
        <v>0.13000000000000053</v>
      </c>
      <c r="K81">
        <f t="shared" ref="K81:K144" si="11">AVERAGE(I68:I81)</f>
        <v>9.500000000000039E-2</v>
      </c>
      <c r="L81">
        <f t="shared" ref="L81:L144" si="12">J81/K81</f>
        <v>1.368421052631579</v>
      </c>
      <c r="M81">
        <f t="shared" ref="M81:M144" si="13">IF(K81=0,100,100-(100/(1+L81)))</f>
        <v>57.777777777777771</v>
      </c>
    </row>
    <row r="82" spans="1:13" x14ac:dyDescent="0.25">
      <c r="A82" s="1">
        <v>42856</v>
      </c>
      <c r="B82">
        <v>55.53</v>
      </c>
      <c r="C82">
        <v>55.9</v>
      </c>
      <c r="D82">
        <v>55.53</v>
      </c>
      <c r="E82">
        <v>55.9</v>
      </c>
      <c r="F82">
        <v>116355</v>
      </c>
      <c r="G82">
        <f t="shared" si="7"/>
        <v>0.28999999999999915</v>
      </c>
      <c r="H82">
        <f t="shared" si="8"/>
        <v>0.28999999999999915</v>
      </c>
      <c r="I82">
        <f t="shared" si="9"/>
        <v>0</v>
      </c>
      <c r="J82">
        <f t="shared" si="10"/>
        <v>0.15071428571428619</v>
      </c>
      <c r="K82">
        <f t="shared" si="11"/>
        <v>8.5000000000000339E-2</v>
      </c>
      <c r="L82">
        <f t="shared" si="12"/>
        <v>1.7731092436974776</v>
      </c>
      <c r="M82">
        <f t="shared" si="13"/>
        <v>63.939393939393923</v>
      </c>
    </row>
    <row r="83" spans="1:13" x14ac:dyDescent="0.25">
      <c r="A83" s="1">
        <v>42857</v>
      </c>
      <c r="B83">
        <v>55.87</v>
      </c>
      <c r="C83">
        <v>55.87</v>
      </c>
      <c r="D83">
        <v>55.57</v>
      </c>
      <c r="E83">
        <v>55.83</v>
      </c>
      <c r="F83">
        <v>85744</v>
      </c>
      <c r="G83">
        <f t="shared" si="7"/>
        <v>-7.0000000000000284E-2</v>
      </c>
      <c r="H83">
        <f t="shared" si="8"/>
        <v>0</v>
      </c>
      <c r="I83">
        <f t="shared" si="9"/>
        <v>7.0000000000000284E-2</v>
      </c>
      <c r="J83">
        <f t="shared" si="10"/>
        <v>0.1471428571428573</v>
      </c>
      <c r="K83">
        <f t="shared" si="11"/>
        <v>9.0000000000000371E-2</v>
      </c>
      <c r="L83">
        <f t="shared" si="12"/>
        <v>1.63492063492063</v>
      </c>
      <c r="M83">
        <f t="shared" si="13"/>
        <v>62.048192771084267</v>
      </c>
    </row>
    <row r="84" spans="1:13" x14ac:dyDescent="0.25">
      <c r="A84" s="1">
        <v>42858</v>
      </c>
      <c r="B84">
        <v>55.75</v>
      </c>
      <c r="C84">
        <v>55.85</v>
      </c>
      <c r="D84">
        <v>55.23</v>
      </c>
      <c r="E84">
        <v>55.32</v>
      </c>
      <c r="F84">
        <v>69190</v>
      </c>
      <c r="G84">
        <f t="shared" si="7"/>
        <v>-0.50999999999999801</v>
      </c>
      <c r="H84">
        <f t="shared" si="8"/>
        <v>0</v>
      </c>
      <c r="I84">
        <f t="shared" si="9"/>
        <v>0.50999999999999801</v>
      </c>
      <c r="J84">
        <f t="shared" si="10"/>
        <v>0.11428571428571439</v>
      </c>
      <c r="K84">
        <f t="shared" si="11"/>
        <v>0.12642857142857164</v>
      </c>
      <c r="L84">
        <f t="shared" si="12"/>
        <v>0.90395480225988634</v>
      </c>
      <c r="M84">
        <f t="shared" si="13"/>
        <v>47.477744807121638</v>
      </c>
    </row>
    <row r="85" spans="1:13" x14ac:dyDescent="0.25">
      <c r="A85" s="1">
        <v>42859</v>
      </c>
      <c r="B85">
        <v>55.41</v>
      </c>
      <c r="C85">
        <v>55.42</v>
      </c>
      <c r="D85">
        <v>54.98</v>
      </c>
      <c r="E85">
        <v>55.17</v>
      </c>
      <c r="F85">
        <v>106615</v>
      </c>
      <c r="G85">
        <f t="shared" si="7"/>
        <v>-0.14999999999999858</v>
      </c>
      <c r="H85">
        <f t="shared" si="8"/>
        <v>0</v>
      </c>
      <c r="I85">
        <f t="shared" si="9"/>
        <v>0.14999999999999858</v>
      </c>
      <c r="J85">
        <f t="shared" si="10"/>
        <v>9.9285714285714324E-2</v>
      </c>
      <c r="K85">
        <f t="shared" si="11"/>
        <v>0.13714285714285726</v>
      </c>
      <c r="L85">
        <f t="shared" si="12"/>
        <v>0.72395833333333304</v>
      </c>
      <c r="M85">
        <f t="shared" si="13"/>
        <v>41.993957703927485</v>
      </c>
    </row>
    <row r="86" spans="1:13" x14ac:dyDescent="0.25">
      <c r="A86" s="1">
        <v>42860</v>
      </c>
      <c r="B86">
        <v>55.15</v>
      </c>
      <c r="C86">
        <v>55.21</v>
      </c>
      <c r="D86">
        <v>54.7</v>
      </c>
      <c r="E86">
        <v>54.81</v>
      </c>
      <c r="F86">
        <v>101735</v>
      </c>
      <c r="G86">
        <f t="shared" si="7"/>
        <v>-0.35999999999999943</v>
      </c>
      <c r="H86">
        <f t="shared" si="8"/>
        <v>0</v>
      </c>
      <c r="I86">
        <f t="shared" si="9"/>
        <v>0.35999999999999943</v>
      </c>
      <c r="J86">
        <f t="shared" si="10"/>
        <v>9.9285714285714324E-2</v>
      </c>
      <c r="K86">
        <f t="shared" si="11"/>
        <v>0.16214285714285687</v>
      </c>
      <c r="L86">
        <f t="shared" si="12"/>
        <v>0.61233480176211585</v>
      </c>
      <c r="M86">
        <f t="shared" si="13"/>
        <v>37.978142076502785</v>
      </c>
    </row>
    <row r="87" spans="1:13" x14ac:dyDescent="0.25">
      <c r="A87" s="1">
        <v>42863</v>
      </c>
      <c r="B87">
        <v>55.41</v>
      </c>
      <c r="C87">
        <v>55.41</v>
      </c>
      <c r="D87">
        <v>55.12</v>
      </c>
      <c r="E87">
        <v>55.23</v>
      </c>
      <c r="F87">
        <v>110364</v>
      </c>
      <c r="G87">
        <f t="shared" si="7"/>
        <v>0.4199999999999946</v>
      </c>
      <c r="H87">
        <f t="shared" si="8"/>
        <v>0.4199999999999946</v>
      </c>
      <c r="I87">
        <f t="shared" si="9"/>
        <v>0</v>
      </c>
      <c r="J87">
        <f t="shared" si="10"/>
        <v>0.12928571428571395</v>
      </c>
      <c r="K87">
        <f t="shared" si="11"/>
        <v>0.13571428571428562</v>
      </c>
      <c r="L87">
        <f t="shared" si="12"/>
        <v>0.95263157894736661</v>
      </c>
      <c r="M87">
        <f t="shared" si="13"/>
        <v>48.787061994609118</v>
      </c>
    </row>
    <row r="88" spans="1:13" x14ac:dyDescent="0.25">
      <c r="A88" s="1">
        <v>42864</v>
      </c>
      <c r="B88">
        <v>55.14</v>
      </c>
      <c r="C88">
        <v>55.15</v>
      </c>
      <c r="D88">
        <v>54.86</v>
      </c>
      <c r="E88">
        <v>54.91</v>
      </c>
      <c r="F88">
        <v>283425</v>
      </c>
      <c r="G88">
        <f t="shared" si="7"/>
        <v>-0.32000000000000028</v>
      </c>
      <c r="H88">
        <f t="shared" si="8"/>
        <v>0</v>
      </c>
      <c r="I88">
        <f t="shared" si="9"/>
        <v>0.32000000000000028</v>
      </c>
      <c r="J88">
        <f t="shared" si="10"/>
        <v>0.12928571428571395</v>
      </c>
      <c r="K88">
        <f t="shared" si="11"/>
        <v>0.12285714285714278</v>
      </c>
      <c r="L88">
        <f t="shared" si="12"/>
        <v>1.0523255813953467</v>
      </c>
      <c r="M88">
        <f t="shared" si="13"/>
        <v>51.274787535410717</v>
      </c>
    </row>
    <row r="89" spans="1:13" x14ac:dyDescent="0.25">
      <c r="A89" s="1">
        <v>42865</v>
      </c>
      <c r="B89">
        <v>54.8</v>
      </c>
      <c r="C89">
        <v>55.38</v>
      </c>
      <c r="D89">
        <v>54.65</v>
      </c>
      <c r="E89">
        <v>55.26</v>
      </c>
      <c r="F89">
        <v>152004</v>
      </c>
      <c r="G89">
        <f t="shared" si="7"/>
        <v>0.35000000000000142</v>
      </c>
      <c r="H89">
        <f t="shared" si="8"/>
        <v>0.35000000000000142</v>
      </c>
      <c r="I89">
        <f t="shared" si="9"/>
        <v>0</v>
      </c>
      <c r="J89">
        <f t="shared" si="10"/>
        <v>0.15428571428571405</v>
      </c>
      <c r="K89">
        <f t="shared" si="11"/>
        <v>0.10071428571428546</v>
      </c>
      <c r="L89">
        <f t="shared" si="12"/>
        <v>1.5319148936170228</v>
      </c>
      <c r="M89">
        <f t="shared" si="13"/>
        <v>60.504201680672288</v>
      </c>
    </row>
    <row r="90" spans="1:13" x14ac:dyDescent="0.25">
      <c r="A90" s="1">
        <v>42866</v>
      </c>
      <c r="B90">
        <v>55.47</v>
      </c>
      <c r="C90">
        <v>55.71</v>
      </c>
      <c r="D90">
        <v>55.27</v>
      </c>
      <c r="E90">
        <v>55.28</v>
      </c>
      <c r="F90">
        <v>142702</v>
      </c>
      <c r="G90">
        <f t="shared" si="7"/>
        <v>2.0000000000003126E-2</v>
      </c>
      <c r="H90">
        <f t="shared" si="8"/>
        <v>2.0000000000003126E-2</v>
      </c>
      <c r="I90">
        <f t="shared" si="9"/>
        <v>0</v>
      </c>
      <c r="J90">
        <f t="shared" si="10"/>
        <v>0.1471428571428568</v>
      </c>
      <c r="K90">
        <f t="shared" si="11"/>
        <v>0.10071428571428546</v>
      </c>
      <c r="L90">
        <f t="shared" si="12"/>
        <v>1.4609929078014185</v>
      </c>
      <c r="M90">
        <f t="shared" si="13"/>
        <v>59.365994236311238</v>
      </c>
    </row>
    <row r="91" spans="1:13" x14ac:dyDescent="0.25">
      <c r="A91" s="1">
        <v>42867</v>
      </c>
      <c r="B91">
        <v>55.05</v>
      </c>
      <c r="C91">
        <v>55.29</v>
      </c>
      <c r="D91">
        <v>54.66</v>
      </c>
      <c r="E91">
        <v>54.86</v>
      </c>
      <c r="F91">
        <v>213193</v>
      </c>
      <c r="G91">
        <f t="shared" si="7"/>
        <v>-0.42000000000000171</v>
      </c>
      <c r="H91">
        <f t="shared" si="8"/>
        <v>0</v>
      </c>
      <c r="I91">
        <f t="shared" si="9"/>
        <v>0.42000000000000171</v>
      </c>
      <c r="J91">
        <f t="shared" si="10"/>
        <v>0.1192857142857139</v>
      </c>
      <c r="K91">
        <f t="shared" si="11"/>
        <v>0.13071428571428559</v>
      </c>
      <c r="L91">
        <f t="shared" si="12"/>
        <v>0.91256830601092687</v>
      </c>
      <c r="M91">
        <f t="shared" si="13"/>
        <v>47.714285714285658</v>
      </c>
    </row>
    <row r="92" spans="1:13" x14ac:dyDescent="0.25">
      <c r="A92" s="1">
        <v>42870</v>
      </c>
      <c r="B92">
        <v>54.6</v>
      </c>
      <c r="C92">
        <v>54.97</v>
      </c>
      <c r="D92">
        <v>54.6</v>
      </c>
      <c r="E92">
        <v>54.92</v>
      </c>
      <c r="F92">
        <v>91040</v>
      </c>
      <c r="G92">
        <f t="shared" si="7"/>
        <v>6.0000000000002274E-2</v>
      </c>
      <c r="H92">
        <f t="shared" si="8"/>
        <v>6.0000000000002274E-2</v>
      </c>
      <c r="I92">
        <f t="shared" si="9"/>
        <v>0</v>
      </c>
      <c r="J92">
        <f t="shared" si="10"/>
        <v>0.11642857142857162</v>
      </c>
      <c r="K92">
        <f t="shared" si="11"/>
        <v>0.13071428571428559</v>
      </c>
      <c r="L92">
        <f t="shared" si="12"/>
        <v>0.89071038251366352</v>
      </c>
      <c r="M92">
        <f t="shared" si="13"/>
        <v>47.109826589595443</v>
      </c>
    </row>
    <row r="93" spans="1:13" x14ac:dyDescent="0.25">
      <c r="A93" s="1">
        <v>42871</v>
      </c>
      <c r="B93">
        <v>55.16</v>
      </c>
      <c r="C93">
        <v>55.37</v>
      </c>
      <c r="D93">
        <v>54.99</v>
      </c>
      <c r="E93">
        <v>55.15</v>
      </c>
      <c r="F93">
        <v>118100</v>
      </c>
      <c r="G93">
        <f t="shared" si="7"/>
        <v>0.22999999999999687</v>
      </c>
      <c r="H93">
        <f t="shared" si="8"/>
        <v>0.22999999999999687</v>
      </c>
      <c r="I93">
        <f t="shared" si="9"/>
        <v>0</v>
      </c>
      <c r="J93">
        <f t="shared" si="10"/>
        <v>0.10428571428571384</v>
      </c>
      <c r="K93">
        <f t="shared" si="11"/>
        <v>0.13071428571428559</v>
      </c>
      <c r="L93">
        <f t="shared" si="12"/>
        <v>0.79781420765027056</v>
      </c>
      <c r="M93">
        <f t="shared" si="13"/>
        <v>44.376899696048547</v>
      </c>
    </row>
    <row r="94" spans="1:13" x14ac:dyDescent="0.25">
      <c r="A94" s="1">
        <v>42872</v>
      </c>
      <c r="B94">
        <v>54.98</v>
      </c>
      <c r="C94">
        <v>55</v>
      </c>
      <c r="D94">
        <v>54.51</v>
      </c>
      <c r="E94">
        <v>54.55</v>
      </c>
      <c r="F94">
        <v>135292</v>
      </c>
      <c r="G94">
        <f t="shared" si="7"/>
        <v>-0.60000000000000142</v>
      </c>
      <c r="H94">
        <f t="shared" si="8"/>
        <v>0</v>
      </c>
      <c r="I94">
        <f t="shared" si="9"/>
        <v>0.60000000000000142</v>
      </c>
      <c r="J94">
        <f t="shared" si="10"/>
        <v>9.8571428571428241E-2</v>
      </c>
      <c r="K94">
        <f t="shared" si="11"/>
        <v>0.17357142857142854</v>
      </c>
      <c r="L94">
        <f t="shared" si="12"/>
        <v>0.56790123456789943</v>
      </c>
      <c r="M94">
        <f t="shared" si="13"/>
        <v>36.220472440944803</v>
      </c>
    </row>
    <row r="95" spans="1:13" x14ac:dyDescent="0.25">
      <c r="A95" s="1">
        <v>42873</v>
      </c>
      <c r="B95">
        <v>54.01</v>
      </c>
      <c r="C95">
        <v>54.2</v>
      </c>
      <c r="D95">
        <v>53.81</v>
      </c>
      <c r="E95">
        <v>54.2</v>
      </c>
      <c r="F95">
        <v>169774</v>
      </c>
      <c r="G95">
        <f t="shared" si="7"/>
        <v>-0.34999999999999432</v>
      </c>
      <c r="H95">
        <f t="shared" si="8"/>
        <v>0</v>
      </c>
      <c r="I95">
        <f t="shared" si="9"/>
        <v>0.34999999999999432</v>
      </c>
      <c r="J95">
        <f t="shared" si="10"/>
        <v>9.785714285714267E-2</v>
      </c>
      <c r="K95">
        <f t="shared" si="11"/>
        <v>0.19857142857142815</v>
      </c>
      <c r="L95">
        <f t="shared" si="12"/>
        <v>0.49280575539568355</v>
      </c>
      <c r="M95">
        <f t="shared" si="13"/>
        <v>33.01204819277109</v>
      </c>
    </row>
    <row r="96" spans="1:13" x14ac:dyDescent="0.25">
      <c r="A96" s="1">
        <v>42874</v>
      </c>
      <c r="B96">
        <v>54.16</v>
      </c>
      <c r="C96">
        <v>54.16</v>
      </c>
      <c r="D96">
        <v>53.9</v>
      </c>
      <c r="E96">
        <v>54.08</v>
      </c>
      <c r="F96">
        <v>97074</v>
      </c>
      <c r="G96">
        <f t="shared" si="7"/>
        <v>-0.12000000000000455</v>
      </c>
      <c r="H96">
        <f t="shared" si="8"/>
        <v>0</v>
      </c>
      <c r="I96">
        <f t="shared" si="9"/>
        <v>0.12000000000000455</v>
      </c>
      <c r="J96">
        <f t="shared" si="10"/>
        <v>7.7142857142857027E-2</v>
      </c>
      <c r="K96">
        <f t="shared" si="11"/>
        <v>0.20714285714285705</v>
      </c>
      <c r="L96">
        <f t="shared" si="12"/>
        <v>0.37241379310344791</v>
      </c>
      <c r="M96">
        <f t="shared" si="13"/>
        <v>27.135678391959786</v>
      </c>
    </row>
    <row r="97" spans="1:13" x14ac:dyDescent="0.25">
      <c r="A97" s="1">
        <v>42877</v>
      </c>
      <c r="B97">
        <v>54.39</v>
      </c>
      <c r="C97">
        <v>54.59</v>
      </c>
      <c r="D97">
        <v>54.37</v>
      </c>
      <c r="E97">
        <v>54.51</v>
      </c>
      <c r="F97">
        <v>68114</v>
      </c>
      <c r="G97">
        <f t="shared" si="7"/>
        <v>0.42999999999999972</v>
      </c>
      <c r="H97">
        <f t="shared" si="8"/>
        <v>0.42999999999999972</v>
      </c>
      <c r="I97">
        <f t="shared" si="9"/>
        <v>0</v>
      </c>
      <c r="J97">
        <f t="shared" si="10"/>
        <v>0.10785714285714272</v>
      </c>
      <c r="K97">
        <f t="shared" si="11"/>
        <v>0.20214285714285701</v>
      </c>
      <c r="L97">
        <f t="shared" si="12"/>
        <v>0.53356890459363926</v>
      </c>
      <c r="M97">
        <f t="shared" si="13"/>
        <v>34.792626728110591</v>
      </c>
    </row>
    <row r="98" spans="1:13" x14ac:dyDescent="0.25">
      <c r="A98" s="1">
        <v>42878</v>
      </c>
      <c r="B98">
        <v>54.57</v>
      </c>
      <c r="C98">
        <v>54.79</v>
      </c>
      <c r="D98">
        <v>54.36</v>
      </c>
      <c r="E98">
        <v>54.4</v>
      </c>
      <c r="F98">
        <v>89593</v>
      </c>
      <c r="G98">
        <f t="shared" si="7"/>
        <v>-0.10999999999999943</v>
      </c>
      <c r="H98">
        <f t="shared" si="8"/>
        <v>0</v>
      </c>
      <c r="I98">
        <f t="shared" si="9"/>
        <v>0.10999999999999943</v>
      </c>
      <c r="J98">
        <f t="shared" si="10"/>
        <v>0.10785714285714272</v>
      </c>
      <c r="K98">
        <f t="shared" si="11"/>
        <v>0.17357142857142854</v>
      </c>
      <c r="L98">
        <f t="shared" si="12"/>
        <v>0.62139917695473179</v>
      </c>
      <c r="M98">
        <f t="shared" si="13"/>
        <v>38.324873096446673</v>
      </c>
    </row>
    <row r="99" spans="1:13" x14ac:dyDescent="0.25">
      <c r="A99" s="1">
        <v>42879</v>
      </c>
      <c r="B99">
        <v>54.6</v>
      </c>
      <c r="C99">
        <v>54.62</v>
      </c>
      <c r="D99">
        <v>54.37</v>
      </c>
      <c r="E99">
        <v>54.51</v>
      </c>
      <c r="F99">
        <v>69080</v>
      </c>
      <c r="G99">
        <f t="shared" si="7"/>
        <v>0.10999999999999943</v>
      </c>
      <c r="H99">
        <f t="shared" si="8"/>
        <v>0.10999999999999943</v>
      </c>
      <c r="I99">
        <f t="shared" si="9"/>
        <v>0</v>
      </c>
      <c r="J99">
        <f t="shared" si="10"/>
        <v>0.11571428571428553</v>
      </c>
      <c r="K99">
        <f t="shared" si="11"/>
        <v>0.16285714285714295</v>
      </c>
      <c r="L99">
        <f t="shared" si="12"/>
        <v>0.71052631578947212</v>
      </c>
      <c r="M99">
        <f t="shared" si="13"/>
        <v>41.538461538461483</v>
      </c>
    </row>
    <row r="100" spans="1:13" x14ac:dyDescent="0.25">
      <c r="A100" s="1">
        <v>42880</v>
      </c>
      <c r="B100">
        <v>54.66</v>
      </c>
      <c r="C100">
        <v>54.72</v>
      </c>
      <c r="D100">
        <v>54.36</v>
      </c>
      <c r="E100">
        <v>54.71</v>
      </c>
      <c r="F100">
        <v>72234</v>
      </c>
      <c r="G100">
        <f t="shared" si="7"/>
        <v>0.20000000000000284</v>
      </c>
      <c r="H100">
        <f t="shared" si="8"/>
        <v>0.20000000000000284</v>
      </c>
      <c r="I100">
        <f t="shared" si="9"/>
        <v>0</v>
      </c>
      <c r="J100">
        <f t="shared" si="10"/>
        <v>0.13000000000000003</v>
      </c>
      <c r="K100">
        <f t="shared" si="11"/>
        <v>0.13714285714285726</v>
      </c>
      <c r="L100">
        <f t="shared" si="12"/>
        <v>0.94791666666666607</v>
      </c>
      <c r="M100">
        <f t="shared" si="13"/>
        <v>48.663101604278062</v>
      </c>
    </row>
    <row r="101" spans="1:13" x14ac:dyDescent="0.25">
      <c r="A101" s="1">
        <v>42881</v>
      </c>
      <c r="B101">
        <v>54.58</v>
      </c>
      <c r="C101">
        <v>54.58</v>
      </c>
      <c r="D101">
        <v>54.23</v>
      </c>
      <c r="E101">
        <v>54.34</v>
      </c>
      <c r="F101">
        <v>145437</v>
      </c>
      <c r="G101">
        <f t="shared" si="7"/>
        <v>-0.36999999999999744</v>
      </c>
      <c r="H101">
        <f t="shared" si="8"/>
        <v>0</v>
      </c>
      <c r="I101">
        <f t="shared" si="9"/>
        <v>0.36999999999999744</v>
      </c>
      <c r="J101">
        <f t="shared" si="10"/>
        <v>0.10000000000000041</v>
      </c>
      <c r="K101">
        <f t="shared" si="11"/>
        <v>0.16357142857142851</v>
      </c>
      <c r="L101">
        <f t="shared" si="12"/>
        <v>0.61135371179039577</v>
      </c>
      <c r="M101">
        <f t="shared" si="13"/>
        <v>37.940379403794147</v>
      </c>
    </row>
    <row r="102" spans="1:13" x14ac:dyDescent="0.25">
      <c r="A102" s="1">
        <v>42884</v>
      </c>
      <c r="B102">
        <v>54.41</v>
      </c>
      <c r="C102">
        <v>54.41</v>
      </c>
      <c r="D102">
        <v>53.91</v>
      </c>
      <c r="E102">
        <v>53.91</v>
      </c>
      <c r="F102">
        <v>117036</v>
      </c>
      <c r="G102">
        <f t="shared" si="7"/>
        <v>-0.43000000000000682</v>
      </c>
      <c r="H102">
        <f t="shared" si="8"/>
        <v>0</v>
      </c>
      <c r="I102">
        <f t="shared" si="9"/>
        <v>0.43000000000000682</v>
      </c>
      <c r="J102">
        <f t="shared" si="10"/>
        <v>0.10000000000000041</v>
      </c>
      <c r="K102">
        <f t="shared" si="11"/>
        <v>0.17142857142857185</v>
      </c>
      <c r="L102">
        <f t="shared" si="12"/>
        <v>0.58333333333333426</v>
      </c>
      <c r="M102">
        <f t="shared" si="13"/>
        <v>36.842105263157933</v>
      </c>
    </row>
    <row r="103" spans="1:13" x14ac:dyDescent="0.25">
      <c r="A103" s="1">
        <v>42885</v>
      </c>
      <c r="B103">
        <v>53.97</v>
      </c>
      <c r="C103">
        <v>54.08</v>
      </c>
      <c r="D103">
        <v>53.63</v>
      </c>
      <c r="E103">
        <v>54.07</v>
      </c>
      <c r="F103">
        <v>181787</v>
      </c>
      <c r="G103">
        <f t="shared" si="7"/>
        <v>0.16000000000000369</v>
      </c>
      <c r="H103">
        <f t="shared" si="8"/>
        <v>0.16000000000000369</v>
      </c>
      <c r="I103">
        <f t="shared" si="9"/>
        <v>0</v>
      </c>
      <c r="J103">
        <f t="shared" si="10"/>
        <v>8.6428571428571993E-2</v>
      </c>
      <c r="K103">
        <f t="shared" si="11"/>
        <v>0.17142857142857185</v>
      </c>
      <c r="L103">
        <f t="shared" si="12"/>
        <v>0.50416666666666876</v>
      </c>
      <c r="M103">
        <f t="shared" si="13"/>
        <v>33.5180055401663</v>
      </c>
    </row>
    <row r="104" spans="1:13" x14ac:dyDescent="0.25">
      <c r="A104" s="1">
        <v>42886</v>
      </c>
      <c r="B104">
        <v>54.08</v>
      </c>
      <c r="C104">
        <v>54.23</v>
      </c>
      <c r="D104">
        <v>53.94</v>
      </c>
      <c r="E104">
        <v>54.08</v>
      </c>
      <c r="F104">
        <v>66419</v>
      </c>
      <c r="G104">
        <f t="shared" si="7"/>
        <v>9.9999999999980105E-3</v>
      </c>
      <c r="H104">
        <f t="shared" si="8"/>
        <v>9.9999999999980105E-3</v>
      </c>
      <c r="I104">
        <f t="shared" si="9"/>
        <v>0</v>
      </c>
      <c r="J104">
        <f t="shared" si="10"/>
        <v>8.5714285714285923E-2</v>
      </c>
      <c r="K104">
        <f t="shared" si="11"/>
        <v>0.17142857142857185</v>
      </c>
      <c r="L104">
        <f t="shared" si="12"/>
        <v>0.5</v>
      </c>
      <c r="M104">
        <f t="shared" si="13"/>
        <v>33.333333333333329</v>
      </c>
    </row>
    <row r="105" spans="1:13" x14ac:dyDescent="0.25">
      <c r="A105" s="1">
        <v>42887</v>
      </c>
      <c r="B105">
        <v>54</v>
      </c>
      <c r="C105">
        <v>54.22</v>
      </c>
      <c r="D105">
        <v>53.95</v>
      </c>
      <c r="E105">
        <v>54.16</v>
      </c>
      <c r="F105">
        <v>137076</v>
      </c>
      <c r="G105">
        <f t="shared" si="7"/>
        <v>7.9999999999998295E-2</v>
      </c>
      <c r="H105">
        <f t="shared" si="8"/>
        <v>7.9999999999998295E-2</v>
      </c>
      <c r="I105">
        <f t="shared" si="9"/>
        <v>0</v>
      </c>
      <c r="J105">
        <f t="shared" si="10"/>
        <v>9.1428571428571512E-2</v>
      </c>
      <c r="K105">
        <f t="shared" si="11"/>
        <v>0.14142857142857171</v>
      </c>
      <c r="L105">
        <f t="shared" si="12"/>
        <v>0.64646464646464574</v>
      </c>
      <c r="M105">
        <f t="shared" si="13"/>
        <v>39.263803680981567</v>
      </c>
    </row>
    <row r="106" spans="1:13" x14ac:dyDescent="0.25">
      <c r="A106" s="1">
        <v>42888</v>
      </c>
      <c r="B106">
        <v>54.55</v>
      </c>
      <c r="C106">
        <v>54.75</v>
      </c>
      <c r="D106">
        <v>54.46</v>
      </c>
      <c r="E106">
        <v>54.73</v>
      </c>
      <c r="F106">
        <v>57738</v>
      </c>
      <c r="G106">
        <f t="shared" si="7"/>
        <v>0.57000000000000028</v>
      </c>
      <c r="H106">
        <f t="shared" si="8"/>
        <v>0.57000000000000028</v>
      </c>
      <c r="I106">
        <f t="shared" si="9"/>
        <v>0</v>
      </c>
      <c r="J106">
        <f t="shared" si="10"/>
        <v>0.12785714285714281</v>
      </c>
      <c r="K106">
        <f t="shared" si="11"/>
        <v>0.14142857142857171</v>
      </c>
      <c r="L106">
        <f t="shared" si="12"/>
        <v>0.90404040404040187</v>
      </c>
      <c r="M106">
        <f t="shared" si="13"/>
        <v>47.480106100795695</v>
      </c>
    </row>
    <row r="107" spans="1:13" x14ac:dyDescent="0.25">
      <c r="A107" s="1">
        <v>42891</v>
      </c>
      <c r="B107">
        <v>54.56</v>
      </c>
      <c r="C107">
        <v>54.56</v>
      </c>
      <c r="D107">
        <v>54.2</v>
      </c>
      <c r="E107">
        <v>54.37</v>
      </c>
      <c r="F107">
        <v>74770</v>
      </c>
      <c r="G107">
        <f t="shared" si="7"/>
        <v>-0.35999999999999943</v>
      </c>
      <c r="H107">
        <f t="shared" si="8"/>
        <v>0</v>
      </c>
      <c r="I107">
        <f t="shared" si="9"/>
        <v>0.35999999999999943</v>
      </c>
      <c r="J107">
        <f t="shared" si="10"/>
        <v>0.11142857142857159</v>
      </c>
      <c r="K107">
        <f t="shared" si="11"/>
        <v>0.1671428571428574</v>
      </c>
      <c r="L107">
        <f t="shared" si="12"/>
        <v>0.66666666666666663</v>
      </c>
      <c r="M107">
        <f t="shared" si="13"/>
        <v>39.999999999999993</v>
      </c>
    </row>
    <row r="108" spans="1:13" x14ac:dyDescent="0.25">
      <c r="A108" s="1">
        <v>42892</v>
      </c>
      <c r="B108">
        <v>54.12</v>
      </c>
      <c r="C108">
        <v>54.12</v>
      </c>
      <c r="D108">
        <v>53.53</v>
      </c>
      <c r="E108">
        <v>53.53</v>
      </c>
      <c r="F108">
        <v>66920</v>
      </c>
      <c r="G108">
        <f t="shared" si="7"/>
        <v>-0.83999999999999631</v>
      </c>
      <c r="H108">
        <f t="shared" si="8"/>
        <v>0</v>
      </c>
      <c r="I108">
        <f t="shared" si="9"/>
        <v>0.83999999999999631</v>
      </c>
      <c r="J108">
        <f t="shared" si="10"/>
        <v>0.11142857142857159</v>
      </c>
      <c r="K108">
        <f t="shared" si="11"/>
        <v>0.18428571428571416</v>
      </c>
      <c r="L108">
        <f t="shared" si="12"/>
        <v>0.60465116279069897</v>
      </c>
      <c r="M108">
        <f t="shared" si="13"/>
        <v>37.681159420289909</v>
      </c>
    </row>
    <row r="109" spans="1:13" x14ac:dyDescent="0.25">
      <c r="A109" s="1">
        <v>42893</v>
      </c>
      <c r="B109">
        <v>53.59</v>
      </c>
      <c r="C109">
        <v>53.66</v>
      </c>
      <c r="D109">
        <v>53.31</v>
      </c>
      <c r="E109">
        <v>53.54</v>
      </c>
      <c r="F109">
        <v>227952</v>
      </c>
      <c r="G109">
        <f t="shared" si="7"/>
        <v>9.9999999999980105E-3</v>
      </c>
      <c r="H109">
        <f t="shared" si="8"/>
        <v>9.9999999999980105E-3</v>
      </c>
      <c r="I109">
        <f t="shared" si="9"/>
        <v>0</v>
      </c>
      <c r="J109">
        <f t="shared" si="10"/>
        <v>0.11214285714285717</v>
      </c>
      <c r="K109">
        <f t="shared" si="11"/>
        <v>0.15928571428571456</v>
      </c>
      <c r="L109">
        <f t="shared" si="12"/>
        <v>0.70403587443946081</v>
      </c>
      <c r="M109">
        <f t="shared" si="13"/>
        <v>41.315789473684177</v>
      </c>
    </row>
    <row r="110" spans="1:13" x14ac:dyDescent="0.25">
      <c r="A110" s="1">
        <v>42894</v>
      </c>
      <c r="B110">
        <v>53.25</v>
      </c>
      <c r="C110">
        <v>53.64</v>
      </c>
      <c r="D110">
        <v>53.18</v>
      </c>
      <c r="E110">
        <v>53.62</v>
      </c>
      <c r="F110">
        <v>175591</v>
      </c>
      <c r="G110">
        <f t="shared" si="7"/>
        <v>7.9999999999998295E-2</v>
      </c>
      <c r="H110">
        <f t="shared" si="8"/>
        <v>7.9999999999998295E-2</v>
      </c>
      <c r="I110">
        <f t="shared" si="9"/>
        <v>0</v>
      </c>
      <c r="J110">
        <f t="shared" si="10"/>
        <v>0.11785714285714276</v>
      </c>
      <c r="K110">
        <f t="shared" si="11"/>
        <v>0.15071428571428566</v>
      </c>
      <c r="L110">
        <f t="shared" si="12"/>
        <v>0.78199052132701385</v>
      </c>
      <c r="M110">
        <f t="shared" si="13"/>
        <v>43.88297872340425</v>
      </c>
    </row>
    <row r="111" spans="1:13" x14ac:dyDescent="0.25">
      <c r="A111" s="1">
        <v>42895</v>
      </c>
      <c r="B111">
        <v>53.39</v>
      </c>
      <c r="C111">
        <v>53.79</v>
      </c>
      <c r="D111">
        <v>53.39</v>
      </c>
      <c r="E111">
        <v>53.66</v>
      </c>
      <c r="F111">
        <v>234085</v>
      </c>
      <c r="G111">
        <f t="shared" si="7"/>
        <v>3.9999999999999147E-2</v>
      </c>
      <c r="H111">
        <f t="shared" si="8"/>
        <v>3.9999999999999147E-2</v>
      </c>
      <c r="I111">
        <f t="shared" si="9"/>
        <v>0</v>
      </c>
      <c r="J111">
        <f t="shared" si="10"/>
        <v>8.9999999999999858E-2</v>
      </c>
      <c r="K111">
        <f t="shared" si="11"/>
        <v>0.15071428571428566</v>
      </c>
      <c r="L111">
        <f t="shared" si="12"/>
        <v>0.59715639810426469</v>
      </c>
      <c r="M111">
        <f t="shared" si="13"/>
        <v>37.388724035608277</v>
      </c>
    </row>
    <row r="112" spans="1:13" x14ac:dyDescent="0.25">
      <c r="A112" s="1">
        <v>42899</v>
      </c>
      <c r="B112">
        <v>53.78</v>
      </c>
      <c r="C112">
        <v>54.57</v>
      </c>
      <c r="D112">
        <v>53.71</v>
      </c>
      <c r="E112">
        <v>54.57</v>
      </c>
      <c r="F112">
        <v>81379</v>
      </c>
      <c r="G112">
        <f t="shared" si="7"/>
        <v>0.91000000000000369</v>
      </c>
      <c r="H112">
        <f t="shared" si="8"/>
        <v>0.91000000000000369</v>
      </c>
      <c r="I112">
        <f t="shared" si="9"/>
        <v>0</v>
      </c>
      <c r="J112">
        <f t="shared" si="10"/>
        <v>0.15500000000000011</v>
      </c>
      <c r="K112">
        <f t="shared" si="11"/>
        <v>0.14285714285714285</v>
      </c>
      <c r="L112">
        <f t="shared" si="12"/>
        <v>1.0850000000000009</v>
      </c>
      <c r="M112">
        <f t="shared" si="13"/>
        <v>52.038369304556376</v>
      </c>
    </row>
    <row r="113" spans="1:13" x14ac:dyDescent="0.25">
      <c r="A113" s="1">
        <v>42900</v>
      </c>
      <c r="B113">
        <v>54.63</v>
      </c>
      <c r="C113">
        <v>55.18</v>
      </c>
      <c r="D113">
        <v>54.63</v>
      </c>
      <c r="E113">
        <v>55.15</v>
      </c>
      <c r="F113">
        <v>665761</v>
      </c>
      <c r="G113">
        <f t="shared" si="7"/>
        <v>0.57999999999999829</v>
      </c>
      <c r="H113">
        <f t="shared" si="8"/>
        <v>0.57999999999999829</v>
      </c>
      <c r="I113">
        <f t="shared" si="9"/>
        <v>0</v>
      </c>
      <c r="J113">
        <f t="shared" si="10"/>
        <v>0.18857142857142861</v>
      </c>
      <c r="K113">
        <f t="shared" si="11"/>
        <v>0.14285714285714285</v>
      </c>
      <c r="L113">
        <f t="shared" si="12"/>
        <v>1.3200000000000003</v>
      </c>
      <c r="M113">
        <f t="shared" si="13"/>
        <v>56.896551724137936</v>
      </c>
    </row>
    <row r="114" spans="1:13" x14ac:dyDescent="0.25">
      <c r="A114" s="1">
        <v>42901</v>
      </c>
      <c r="B114">
        <v>54.76</v>
      </c>
      <c r="C114">
        <v>54.82</v>
      </c>
      <c r="D114">
        <v>54.33</v>
      </c>
      <c r="E114">
        <v>54.42</v>
      </c>
      <c r="F114">
        <v>75085</v>
      </c>
      <c r="G114">
        <f t="shared" si="7"/>
        <v>-0.72999999999999687</v>
      </c>
      <c r="H114">
        <f t="shared" si="8"/>
        <v>0</v>
      </c>
      <c r="I114">
        <f t="shared" si="9"/>
        <v>0.72999999999999687</v>
      </c>
      <c r="J114">
        <f t="shared" si="10"/>
        <v>0.17428571428571413</v>
      </c>
      <c r="K114">
        <f t="shared" si="11"/>
        <v>0.19499999999999978</v>
      </c>
      <c r="L114">
        <f t="shared" si="12"/>
        <v>0.89377289377289393</v>
      </c>
      <c r="M114">
        <f t="shared" si="13"/>
        <v>47.195357833655713</v>
      </c>
    </row>
    <row r="115" spans="1:13" x14ac:dyDescent="0.25">
      <c r="A115" s="1">
        <v>42902</v>
      </c>
      <c r="B115">
        <v>54.52</v>
      </c>
      <c r="C115">
        <v>54.75</v>
      </c>
      <c r="D115">
        <v>54.42</v>
      </c>
      <c r="E115">
        <v>54.52</v>
      </c>
      <c r="F115">
        <v>86525</v>
      </c>
      <c r="G115">
        <f t="shared" si="7"/>
        <v>0.10000000000000142</v>
      </c>
      <c r="H115">
        <f t="shared" si="8"/>
        <v>0.10000000000000142</v>
      </c>
      <c r="I115">
        <f t="shared" si="9"/>
        <v>0</v>
      </c>
      <c r="J115">
        <f t="shared" si="10"/>
        <v>0.18142857142857136</v>
      </c>
      <c r="K115">
        <f t="shared" si="11"/>
        <v>0.16857142857142854</v>
      </c>
      <c r="L115">
        <f t="shared" si="12"/>
        <v>1.0762711864406778</v>
      </c>
      <c r="M115">
        <f t="shared" si="13"/>
        <v>51.836734693877546</v>
      </c>
    </row>
    <row r="116" spans="1:13" x14ac:dyDescent="0.25">
      <c r="A116" s="1">
        <v>42905</v>
      </c>
      <c r="B116">
        <v>54.49</v>
      </c>
      <c r="C116">
        <v>54.9</v>
      </c>
      <c r="D116">
        <v>54.49</v>
      </c>
      <c r="E116">
        <v>54.86</v>
      </c>
      <c r="F116">
        <v>102523</v>
      </c>
      <c r="G116">
        <f t="shared" si="7"/>
        <v>0.33999999999999631</v>
      </c>
      <c r="H116">
        <f t="shared" si="8"/>
        <v>0.33999999999999631</v>
      </c>
      <c r="I116">
        <f t="shared" si="9"/>
        <v>0</v>
      </c>
      <c r="J116">
        <f t="shared" si="10"/>
        <v>0.20571428571428538</v>
      </c>
      <c r="K116">
        <f t="shared" si="11"/>
        <v>0.13785714285714232</v>
      </c>
      <c r="L116">
        <f t="shared" si="12"/>
        <v>1.4922279792746147</v>
      </c>
      <c r="M116">
        <f t="shared" si="13"/>
        <v>59.875259875259935</v>
      </c>
    </row>
    <row r="117" spans="1:13" x14ac:dyDescent="0.25">
      <c r="A117" s="1">
        <v>42906</v>
      </c>
      <c r="B117">
        <v>54.81</v>
      </c>
      <c r="C117">
        <v>54.88</v>
      </c>
      <c r="D117">
        <v>54.41</v>
      </c>
      <c r="E117">
        <v>54.41</v>
      </c>
      <c r="F117">
        <v>95570</v>
      </c>
      <c r="G117">
        <f t="shared" si="7"/>
        <v>-0.45000000000000284</v>
      </c>
      <c r="H117">
        <f t="shared" si="8"/>
        <v>0</v>
      </c>
      <c r="I117">
        <f t="shared" si="9"/>
        <v>0.45000000000000284</v>
      </c>
      <c r="J117">
        <f t="shared" si="10"/>
        <v>0.1942857142857137</v>
      </c>
      <c r="K117">
        <f t="shared" si="11"/>
        <v>0.16999999999999968</v>
      </c>
      <c r="L117">
        <f t="shared" si="12"/>
        <v>1.1428571428571417</v>
      </c>
      <c r="M117">
        <f t="shared" si="13"/>
        <v>53.3333333333333</v>
      </c>
    </row>
    <row r="118" spans="1:13" x14ac:dyDescent="0.25">
      <c r="A118" s="1">
        <v>42907</v>
      </c>
      <c r="B118">
        <v>53.79</v>
      </c>
      <c r="C118">
        <v>53.79</v>
      </c>
      <c r="D118">
        <v>53.5</v>
      </c>
      <c r="E118">
        <v>53.53</v>
      </c>
      <c r="F118">
        <v>132398</v>
      </c>
      <c r="G118">
        <f t="shared" si="7"/>
        <v>-0.87999999999999545</v>
      </c>
      <c r="H118">
        <f t="shared" si="8"/>
        <v>0</v>
      </c>
      <c r="I118">
        <f t="shared" si="9"/>
        <v>0.87999999999999545</v>
      </c>
      <c r="J118">
        <f t="shared" si="10"/>
        <v>0.19357142857142812</v>
      </c>
      <c r="K118">
        <f t="shared" si="11"/>
        <v>0.23285714285714221</v>
      </c>
      <c r="L118">
        <f t="shared" si="12"/>
        <v>0.83128834355828263</v>
      </c>
      <c r="M118">
        <f t="shared" si="13"/>
        <v>45.39363484087103</v>
      </c>
    </row>
    <row r="119" spans="1:13" x14ac:dyDescent="0.25">
      <c r="A119" s="1">
        <v>42908</v>
      </c>
      <c r="B119">
        <v>53.64</v>
      </c>
      <c r="C119">
        <v>54.1</v>
      </c>
      <c r="D119">
        <v>53.63</v>
      </c>
      <c r="E119">
        <v>53.94</v>
      </c>
      <c r="F119">
        <v>1695087</v>
      </c>
      <c r="G119">
        <f t="shared" si="7"/>
        <v>0.40999999999999659</v>
      </c>
      <c r="H119">
        <f t="shared" si="8"/>
        <v>0.40999999999999659</v>
      </c>
      <c r="I119">
        <f t="shared" si="9"/>
        <v>0</v>
      </c>
      <c r="J119">
        <f t="shared" si="10"/>
        <v>0.21714285714285658</v>
      </c>
      <c r="K119">
        <f t="shared" si="11"/>
        <v>0.23285714285714221</v>
      </c>
      <c r="L119">
        <f t="shared" si="12"/>
        <v>0.93251533742331305</v>
      </c>
      <c r="M119">
        <f t="shared" si="13"/>
        <v>48.25396825396826</v>
      </c>
    </row>
    <row r="120" spans="1:13" x14ac:dyDescent="0.25">
      <c r="A120" s="1">
        <v>42909</v>
      </c>
      <c r="B120">
        <v>54.04</v>
      </c>
      <c r="C120">
        <v>54.09</v>
      </c>
      <c r="D120">
        <v>53.81</v>
      </c>
      <c r="E120">
        <v>54</v>
      </c>
      <c r="F120">
        <v>97471</v>
      </c>
      <c r="G120">
        <f t="shared" si="7"/>
        <v>6.0000000000002274E-2</v>
      </c>
      <c r="H120">
        <f t="shared" si="8"/>
        <v>6.0000000000002274E-2</v>
      </c>
      <c r="I120">
        <f t="shared" si="9"/>
        <v>0</v>
      </c>
      <c r="J120">
        <f t="shared" si="10"/>
        <v>0.1807142857142853</v>
      </c>
      <c r="K120">
        <f t="shared" si="11"/>
        <v>0.23285714285714221</v>
      </c>
      <c r="L120">
        <f t="shared" si="12"/>
        <v>0.77607361963190225</v>
      </c>
      <c r="M120">
        <f t="shared" si="13"/>
        <v>43.696027633851479</v>
      </c>
    </row>
    <row r="121" spans="1:13" x14ac:dyDescent="0.25">
      <c r="A121" s="1">
        <v>42912</v>
      </c>
      <c r="B121">
        <v>54.1</v>
      </c>
      <c r="C121">
        <v>54.35</v>
      </c>
      <c r="D121">
        <v>53.99</v>
      </c>
      <c r="E121">
        <v>54.08</v>
      </c>
      <c r="F121">
        <v>73590</v>
      </c>
      <c r="G121">
        <f t="shared" si="7"/>
        <v>7.9999999999998295E-2</v>
      </c>
      <c r="H121">
        <f t="shared" si="8"/>
        <v>7.9999999999998295E-2</v>
      </c>
      <c r="I121">
        <f t="shared" si="9"/>
        <v>0</v>
      </c>
      <c r="J121">
        <f t="shared" si="10"/>
        <v>0.18642857142857089</v>
      </c>
      <c r="K121">
        <f t="shared" si="11"/>
        <v>0.20714285714285655</v>
      </c>
      <c r="L121">
        <f t="shared" si="12"/>
        <v>0.9</v>
      </c>
      <c r="M121">
        <f t="shared" si="13"/>
        <v>47.368421052631575</v>
      </c>
    </row>
    <row r="122" spans="1:13" x14ac:dyDescent="0.25">
      <c r="A122" s="1">
        <v>42913</v>
      </c>
      <c r="B122">
        <v>54.08</v>
      </c>
      <c r="C122">
        <v>54.08</v>
      </c>
      <c r="D122">
        <v>53.68</v>
      </c>
      <c r="E122">
        <v>53.99</v>
      </c>
      <c r="F122">
        <v>516016</v>
      </c>
      <c r="G122">
        <f t="shared" si="7"/>
        <v>-8.9999999999996305E-2</v>
      </c>
      <c r="H122">
        <f t="shared" si="8"/>
        <v>0</v>
      </c>
      <c r="I122">
        <f t="shared" si="9"/>
        <v>8.9999999999996305E-2</v>
      </c>
      <c r="J122">
        <f t="shared" si="10"/>
        <v>0.18642857142857089</v>
      </c>
      <c r="K122">
        <f t="shared" si="11"/>
        <v>0.15357142857142797</v>
      </c>
      <c r="L122">
        <f t="shared" si="12"/>
        <v>1.2139534883720942</v>
      </c>
      <c r="M122">
        <f t="shared" si="13"/>
        <v>54.831932773109266</v>
      </c>
    </row>
    <row r="123" spans="1:13" x14ac:dyDescent="0.25">
      <c r="A123" s="1">
        <v>42914</v>
      </c>
      <c r="B123">
        <v>53.85</v>
      </c>
      <c r="C123">
        <v>54.44</v>
      </c>
      <c r="D123">
        <v>53.85</v>
      </c>
      <c r="E123">
        <v>54.38</v>
      </c>
      <c r="F123">
        <v>229361</v>
      </c>
      <c r="G123">
        <f t="shared" si="7"/>
        <v>0.39000000000000057</v>
      </c>
      <c r="H123">
        <f t="shared" si="8"/>
        <v>0.39000000000000057</v>
      </c>
      <c r="I123">
        <f t="shared" si="9"/>
        <v>0</v>
      </c>
      <c r="J123">
        <f t="shared" si="10"/>
        <v>0.21357142857142822</v>
      </c>
      <c r="K123">
        <f t="shared" si="11"/>
        <v>0.15357142857142797</v>
      </c>
      <c r="L123">
        <f t="shared" si="12"/>
        <v>1.3906976744186077</v>
      </c>
      <c r="M123">
        <f t="shared" si="13"/>
        <v>58.171206225680983</v>
      </c>
    </row>
    <row r="124" spans="1:13" x14ac:dyDescent="0.25">
      <c r="A124" s="1">
        <v>42915</v>
      </c>
      <c r="B124">
        <v>54.21</v>
      </c>
      <c r="C124">
        <v>54.67</v>
      </c>
      <c r="D124">
        <v>54.21</v>
      </c>
      <c r="E124">
        <v>54.49</v>
      </c>
      <c r="F124">
        <v>142386</v>
      </c>
      <c r="G124">
        <f t="shared" si="7"/>
        <v>0.10999999999999943</v>
      </c>
      <c r="H124">
        <f t="shared" si="8"/>
        <v>0.10999999999999943</v>
      </c>
      <c r="I124">
        <f t="shared" si="9"/>
        <v>0</v>
      </c>
      <c r="J124">
        <f t="shared" si="10"/>
        <v>0.21571428571428544</v>
      </c>
      <c r="K124">
        <f t="shared" si="11"/>
        <v>0.15357142857142797</v>
      </c>
      <c r="L124">
        <f t="shared" si="12"/>
        <v>1.4046511627907015</v>
      </c>
      <c r="M124">
        <f t="shared" si="13"/>
        <v>58.413926499032947</v>
      </c>
    </row>
    <row r="125" spans="1:13" x14ac:dyDescent="0.25">
      <c r="A125" s="1">
        <v>42916</v>
      </c>
      <c r="B125">
        <v>53.97</v>
      </c>
      <c r="C125">
        <v>54.25</v>
      </c>
      <c r="D125">
        <v>53.56</v>
      </c>
      <c r="E125">
        <v>53.56</v>
      </c>
      <c r="F125">
        <v>243084</v>
      </c>
      <c r="G125">
        <f t="shared" si="7"/>
        <v>-0.92999999999999972</v>
      </c>
      <c r="H125">
        <f t="shared" si="8"/>
        <v>0</v>
      </c>
      <c r="I125">
        <f t="shared" si="9"/>
        <v>0.92999999999999972</v>
      </c>
      <c r="J125">
        <f t="shared" si="10"/>
        <v>0.21285714285714263</v>
      </c>
      <c r="K125">
        <f t="shared" si="11"/>
        <v>0.21999999999999936</v>
      </c>
      <c r="L125">
        <f t="shared" si="12"/>
        <v>0.96753246753246935</v>
      </c>
      <c r="M125">
        <f t="shared" si="13"/>
        <v>49.174917491749227</v>
      </c>
    </row>
    <row r="126" spans="1:13" x14ac:dyDescent="0.25">
      <c r="A126" s="1">
        <v>42919</v>
      </c>
      <c r="B126">
        <v>53.54</v>
      </c>
      <c r="C126">
        <v>53.68</v>
      </c>
      <c r="D126">
        <v>53.22</v>
      </c>
      <c r="E126">
        <v>53.23</v>
      </c>
      <c r="F126">
        <v>73371</v>
      </c>
      <c r="G126">
        <f t="shared" si="7"/>
        <v>-0.3300000000000054</v>
      </c>
      <c r="H126">
        <f t="shared" si="8"/>
        <v>0</v>
      </c>
      <c r="I126">
        <f t="shared" si="9"/>
        <v>0.3300000000000054</v>
      </c>
      <c r="J126">
        <f t="shared" si="10"/>
        <v>0.14785714285714238</v>
      </c>
      <c r="K126">
        <f t="shared" si="11"/>
        <v>0.24357142857142833</v>
      </c>
      <c r="L126">
        <f t="shared" si="12"/>
        <v>0.60703812316715411</v>
      </c>
      <c r="M126">
        <f t="shared" si="13"/>
        <v>37.773722627737172</v>
      </c>
    </row>
    <row r="127" spans="1:13" x14ac:dyDescent="0.25">
      <c r="A127" s="1">
        <v>42920</v>
      </c>
      <c r="B127">
        <v>53.74</v>
      </c>
      <c r="C127">
        <v>54.26</v>
      </c>
      <c r="D127">
        <v>53.74</v>
      </c>
      <c r="E127">
        <v>54.17</v>
      </c>
      <c r="F127">
        <v>99596</v>
      </c>
      <c r="G127">
        <f t="shared" si="7"/>
        <v>0.94000000000000483</v>
      </c>
      <c r="H127">
        <f t="shared" si="8"/>
        <v>0.94000000000000483</v>
      </c>
      <c r="I127">
        <f t="shared" si="9"/>
        <v>0</v>
      </c>
      <c r="J127">
        <f t="shared" si="10"/>
        <v>0.17357142857142854</v>
      </c>
      <c r="K127">
        <f t="shared" si="11"/>
        <v>0.24357142857142833</v>
      </c>
      <c r="L127">
        <f t="shared" si="12"/>
        <v>0.71260997067448739</v>
      </c>
      <c r="M127">
        <f t="shared" si="13"/>
        <v>41.609589041095916</v>
      </c>
    </row>
    <row r="128" spans="1:13" x14ac:dyDescent="0.25">
      <c r="A128" s="1">
        <v>42921</v>
      </c>
      <c r="B128">
        <v>54.18</v>
      </c>
      <c r="C128">
        <v>54.18</v>
      </c>
      <c r="D128">
        <v>53.89</v>
      </c>
      <c r="E128">
        <v>54.08</v>
      </c>
      <c r="F128">
        <v>55548</v>
      </c>
      <c r="G128">
        <f t="shared" si="7"/>
        <v>-9.0000000000003411E-2</v>
      </c>
      <c r="H128">
        <f t="shared" si="8"/>
        <v>0</v>
      </c>
      <c r="I128">
        <f t="shared" si="9"/>
        <v>9.0000000000003411E-2</v>
      </c>
      <c r="J128">
        <f t="shared" si="10"/>
        <v>0.17357142857142854</v>
      </c>
      <c r="K128">
        <f t="shared" si="11"/>
        <v>0.19785714285714309</v>
      </c>
      <c r="L128">
        <f t="shared" si="12"/>
        <v>0.8772563176895295</v>
      </c>
      <c r="M128">
        <f t="shared" si="13"/>
        <v>46.730769230769191</v>
      </c>
    </row>
    <row r="129" spans="1:13" x14ac:dyDescent="0.25">
      <c r="A129" s="1">
        <v>42922</v>
      </c>
      <c r="B129">
        <v>54</v>
      </c>
      <c r="C129">
        <v>54</v>
      </c>
      <c r="D129">
        <v>53.75</v>
      </c>
      <c r="E129">
        <v>53.96</v>
      </c>
      <c r="F129">
        <v>23071</v>
      </c>
      <c r="G129">
        <f t="shared" si="7"/>
        <v>-0.11999999999999744</v>
      </c>
      <c r="H129">
        <f t="shared" si="8"/>
        <v>0</v>
      </c>
      <c r="I129">
        <f t="shared" si="9"/>
        <v>0.11999999999999744</v>
      </c>
      <c r="J129">
        <f t="shared" si="10"/>
        <v>0.16642857142857131</v>
      </c>
      <c r="K129">
        <f t="shared" si="11"/>
        <v>0.20642857142857146</v>
      </c>
      <c r="L129">
        <f t="shared" si="12"/>
        <v>0.80622837370242151</v>
      </c>
      <c r="M129">
        <f t="shared" si="13"/>
        <v>44.636015325670478</v>
      </c>
    </row>
    <row r="130" spans="1:13" x14ac:dyDescent="0.25">
      <c r="A130" s="1">
        <v>42923</v>
      </c>
      <c r="B130">
        <v>53.46</v>
      </c>
      <c r="C130">
        <v>53.53</v>
      </c>
      <c r="D130">
        <v>53.16</v>
      </c>
      <c r="E130">
        <v>53.39</v>
      </c>
      <c r="F130">
        <v>121412</v>
      </c>
      <c r="G130">
        <f t="shared" si="7"/>
        <v>-0.57000000000000028</v>
      </c>
      <c r="H130">
        <f t="shared" si="8"/>
        <v>0</v>
      </c>
      <c r="I130">
        <f t="shared" si="9"/>
        <v>0.57000000000000028</v>
      </c>
      <c r="J130">
        <f t="shared" si="10"/>
        <v>0.14214285714285729</v>
      </c>
      <c r="K130">
        <f t="shared" si="11"/>
        <v>0.24714285714285719</v>
      </c>
      <c r="L130">
        <f t="shared" si="12"/>
        <v>0.57514450867052069</v>
      </c>
      <c r="M130">
        <f t="shared" si="13"/>
        <v>36.513761467889928</v>
      </c>
    </row>
    <row r="131" spans="1:13" x14ac:dyDescent="0.25">
      <c r="A131" s="1">
        <v>42926</v>
      </c>
      <c r="B131">
        <v>53.65</v>
      </c>
      <c r="C131">
        <v>53.83</v>
      </c>
      <c r="D131">
        <v>53.57</v>
      </c>
      <c r="E131">
        <v>53.65</v>
      </c>
      <c r="F131">
        <v>162196</v>
      </c>
      <c r="G131">
        <f t="shared" si="7"/>
        <v>0.25999999999999801</v>
      </c>
      <c r="H131">
        <f t="shared" si="8"/>
        <v>0.25999999999999801</v>
      </c>
      <c r="I131">
        <f t="shared" si="9"/>
        <v>0</v>
      </c>
      <c r="J131">
        <f t="shared" si="10"/>
        <v>0.16071428571428573</v>
      </c>
      <c r="K131">
        <f t="shared" si="11"/>
        <v>0.21499999999999986</v>
      </c>
      <c r="L131">
        <f t="shared" si="12"/>
        <v>0.7475083056478411</v>
      </c>
      <c r="M131">
        <f t="shared" si="13"/>
        <v>42.775665399239564</v>
      </c>
    </row>
    <row r="132" spans="1:13" x14ac:dyDescent="0.25">
      <c r="A132" s="1">
        <v>42927</v>
      </c>
      <c r="B132">
        <v>53.72</v>
      </c>
      <c r="C132">
        <v>53.8</v>
      </c>
      <c r="D132">
        <v>53.39</v>
      </c>
      <c r="E132">
        <v>53.69</v>
      </c>
      <c r="F132">
        <v>97647</v>
      </c>
      <c r="G132">
        <f t="shared" ref="G132:G195" si="14">E132-E131</f>
        <v>3.9999999999999147E-2</v>
      </c>
      <c r="H132">
        <f t="shared" ref="H132:H195" si="15">IF(G132&gt;0,G132,0)</f>
        <v>3.9999999999999147E-2</v>
      </c>
      <c r="I132">
        <f t="shared" ref="I132:I195" si="16">IF(G132&lt;0,ABS(G132),0)</f>
        <v>0</v>
      </c>
      <c r="J132">
        <f t="shared" si="10"/>
        <v>0.16357142857142851</v>
      </c>
      <c r="K132">
        <f t="shared" si="11"/>
        <v>0.15214285714285733</v>
      </c>
      <c r="L132">
        <f t="shared" si="12"/>
        <v>1.075117370892017</v>
      </c>
      <c r="M132">
        <f t="shared" si="13"/>
        <v>51.809954751131187</v>
      </c>
    </row>
    <row r="133" spans="1:13" x14ac:dyDescent="0.25">
      <c r="A133" s="1">
        <v>42928</v>
      </c>
      <c r="B133">
        <v>53.56</v>
      </c>
      <c r="C133">
        <v>53.58</v>
      </c>
      <c r="D133">
        <v>53.05</v>
      </c>
      <c r="E133">
        <v>53.14</v>
      </c>
      <c r="F133">
        <v>118003</v>
      </c>
      <c r="G133">
        <f t="shared" si="14"/>
        <v>-0.54999999999999716</v>
      </c>
      <c r="H133">
        <f t="shared" si="15"/>
        <v>0</v>
      </c>
      <c r="I133">
        <f t="shared" si="16"/>
        <v>0.54999999999999716</v>
      </c>
      <c r="J133">
        <f t="shared" si="10"/>
        <v>0.13428571428571448</v>
      </c>
      <c r="K133">
        <f t="shared" si="11"/>
        <v>0.19142857142857142</v>
      </c>
      <c r="L133">
        <f t="shared" si="12"/>
        <v>0.70149253731343386</v>
      </c>
      <c r="M133">
        <f t="shared" si="13"/>
        <v>41.228070175438631</v>
      </c>
    </row>
    <row r="134" spans="1:13" x14ac:dyDescent="0.25">
      <c r="A134" s="1">
        <v>42929</v>
      </c>
      <c r="B134">
        <v>53.65</v>
      </c>
      <c r="C134">
        <v>53.78</v>
      </c>
      <c r="D134">
        <v>53.49</v>
      </c>
      <c r="E134">
        <v>53.78</v>
      </c>
      <c r="F134">
        <v>50151</v>
      </c>
      <c r="G134">
        <f t="shared" si="14"/>
        <v>0.64000000000000057</v>
      </c>
      <c r="H134">
        <f t="shared" si="15"/>
        <v>0.64000000000000057</v>
      </c>
      <c r="I134">
        <f t="shared" si="16"/>
        <v>0</v>
      </c>
      <c r="J134">
        <f t="shared" si="10"/>
        <v>0.17571428571428577</v>
      </c>
      <c r="K134">
        <f t="shared" si="11"/>
        <v>0.19142857142857142</v>
      </c>
      <c r="L134">
        <f t="shared" si="12"/>
        <v>0.91791044776119435</v>
      </c>
      <c r="M134">
        <f t="shared" si="13"/>
        <v>47.859922178988334</v>
      </c>
    </row>
    <row r="135" spans="1:13" x14ac:dyDescent="0.25">
      <c r="A135" s="1">
        <v>42930</v>
      </c>
      <c r="B135">
        <v>53.85</v>
      </c>
      <c r="C135">
        <v>54.13</v>
      </c>
      <c r="D135">
        <v>53.835000000000001</v>
      </c>
      <c r="E135">
        <v>53.91</v>
      </c>
      <c r="F135">
        <v>96521</v>
      </c>
      <c r="G135">
        <f t="shared" si="14"/>
        <v>0.12999999999999545</v>
      </c>
      <c r="H135">
        <f t="shared" si="15"/>
        <v>0.12999999999999545</v>
      </c>
      <c r="I135">
        <f t="shared" si="16"/>
        <v>0</v>
      </c>
      <c r="J135">
        <f t="shared" si="10"/>
        <v>0.17928571428571413</v>
      </c>
      <c r="K135">
        <f t="shared" si="11"/>
        <v>0.19142857142857142</v>
      </c>
      <c r="L135">
        <f t="shared" si="12"/>
        <v>0.93656716417910368</v>
      </c>
      <c r="M135">
        <f t="shared" si="13"/>
        <v>48.362235067437361</v>
      </c>
    </row>
    <row r="136" spans="1:13" x14ac:dyDescent="0.25">
      <c r="A136" s="1">
        <v>42933</v>
      </c>
      <c r="B136">
        <v>53.8</v>
      </c>
      <c r="C136">
        <v>54.09</v>
      </c>
      <c r="D136">
        <v>53.71</v>
      </c>
      <c r="E136">
        <v>53.9</v>
      </c>
      <c r="F136">
        <v>285374</v>
      </c>
      <c r="G136">
        <f t="shared" si="14"/>
        <v>-9.9999999999980105E-3</v>
      </c>
      <c r="H136">
        <f t="shared" si="15"/>
        <v>0</v>
      </c>
      <c r="I136">
        <f t="shared" si="16"/>
        <v>9.9999999999980105E-3</v>
      </c>
      <c r="J136">
        <f t="shared" si="10"/>
        <v>0.17928571428571413</v>
      </c>
      <c r="K136">
        <f t="shared" si="11"/>
        <v>0.1857142857142858</v>
      </c>
      <c r="L136">
        <f t="shared" si="12"/>
        <v>0.96538461538461406</v>
      </c>
      <c r="M136">
        <f t="shared" si="13"/>
        <v>49.119373776907992</v>
      </c>
    </row>
    <row r="137" spans="1:13" x14ac:dyDescent="0.25">
      <c r="A137" s="1">
        <v>42934</v>
      </c>
      <c r="B137">
        <v>53.88</v>
      </c>
      <c r="C137">
        <v>53.95</v>
      </c>
      <c r="D137">
        <v>53.16</v>
      </c>
      <c r="E137">
        <v>53.27</v>
      </c>
      <c r="F137">
        <v>100416</v>
      </c>
      <c r="G137">
        <f t="shared" si="14"/>
        <v>-0.62999999999999545</v>
      </c>
      <c r="H137">
        <f t="shared" si="15"/>
        <v>0</v>
      </c>
      <c r="I137">
        <f t="shared" si="16"/>
        <v>0.62999999999999545</v>
      </c>
      <c r="J137">
        <f t="shared" si="10"/>
        <v>0.15142857142857125</v>
      </c>
      <c r="K137">
        <f t="shared" si="11"/>
        <v>0.23071428571428548</v>
      </c>
      <c r="L137">
        <f t="shared" si="12"/>
        <v>0.65634674922600611</v>
      </c>
      <c r="M137">
        <f t="shared" si="13"/>
        <v>39.626168224299064</v>
      </c>
    </row>
    <row r="138" spans="1:13" x14ac:dyDescent="0.25">
      <c r="A138" s="1">
        <v>42935</v>
      </c>
      <c r="B138">
        <v>53.73</v>
      </c>
      <c r="C138">
        <v>53.82</v>
      </c>
      <c r="D138">
        <v>53.4</v>
      </c>
      <c r="E138">
        <v>53.7</v>
      </c>
      <c r="F138">
        <v>127641</v>
      </c>
      <c r="G138">
        <f t="shared" si="14"/>
        <v>0.42999999999999972</v>
      </c>
      <c r="H138">
        <f t="shared" si="15"/>
        <v>0.42999999999999972</v>
      </c>
      <c r="I138">
        <f t="shared" si="16"/>
        <v>0</v>
      </c>
      <c r="J138">
        <f t="shared" si="10"/>
        <v>0.17428571428571413</v>
      </c>
      <c r="K138">
        <f t="shared" si="11"/>
        <v>0.23071428571428548</v>
      </c>
      <c r="L138">
        <f t="shared" si="12"/>
        <v>0.75541795665634681</v>
      </c>
      <c r="M138">
        <f t="shared" si="13"/>
        <v>43.033509700176367</v>
      </c>
    </row>
    <row r="139" spans="1:13" x14ac:dyDescent="0.25">
      <c r="A139" s="1">
        <v>42936</v>
      </c>
      <c r="B139">
        <v>53.97</v>
      </c>
      <c r="C139">
        <v>54.01</v>
      </c>
      <c r="D139">
        <v>53.85</v>
      </c>
      <c r="E139">
        <v>53.94</v>
      </c>
      <c r="F139">
        <v>117423</v>
      </c>
      <c r="G139">
        <f t="shared" si="14"/>
        <v>0.23999999999999488</v>
      </c>
      <c r="H139">
        <f t="shared" si="15"/>
        <v>0.23999999999999488</v>
      </c>
      <c r="I139">
        <f t="shared" si="16"/>
        <v>0</v>
      </c>
      <c r="J139">
        <f t="shared" si="10"/>
        <v>0.19142857142857089</v>
      </c>
      <c r="K139">
        <f t="shared" si="11"/>
        <v>0.16428571428571409</v>
      </c>
      <c r="L139">
        <f t="shared" si="12"/>
        <v>1.165217391304346</v>
      </c>
      <c r="M139">
        <f t="shared" si="13"/>
        <v>53.815261044176665</v>
      </c>
    </row>
    <row r="140" spans="1:13" x14ac:dyDescent="0.25">
      <c r="A140" s="1">
        <v>42937</v>
      </c>
      <c r="B140">
        <v>53.64</v>
      </c>
      <c r="C140">
        <v>53.92</v>
      </c>
      <c r="D140">
        <v>53.43</v>
      </c>
      <c r="E140">
        <v>53.58</v>
      </c>
      <c r="F140">
        <v>144145</v>
      </c>
      <c r="G140">
        <f t="shared" si="14"/>
        <v>-0.35999999999999943</v>
      </c>
      <c r="H140">
        <f t="shared" si="15"/>
        <v>0</v>
      </c>
      <c r="I140">
        <f t="shared" si="16"/>
        <v>0.35999999999999943</v>
      </c>
      <c r="J140">
        <f t="shared" si="10"/>
        <v>0.19142857142857089</v>
      </c>
      <c r="K140">
        <f t="shared" si="11"/>
        <v>0.16642857142857079</v>
      </c>
      <c r="L140">
        <f t="shared" si="12"/>
        <v>1.1502145922746794</v>
      </c>
      <c r="M140">
        <f t="shared" si="13"/>
        <v>53.493013972055913</v>
      </c>
    </row>
    <row r="141" spans="1:13" x14ac:dyDescent="0.25">
      <c r="A141" s="1">
        <v>42940</v>
      </c>
      <c r="B141">
        <v>53.31</v>
      </c>
      <c r="C141">
        <v>53.31</v>
      </c>
      <c r="D141">
        <v>52.95</v>
      </c>
      <c r="E141">
        <v>53.23</v>
      </c>
      <c r="F141">
        <v>91267</v>
      </c>
      <c r="G141">
        <f t="shared" si="14"/>
        <v>-0.35000000000000142</v>
      </c>
      <c r="H141">
        <f t="shared" si="15"/>
        <v>0</v>
      </c>
      <c r="I141">
        <f t="shared" si="16"/>
        <v>0.35000000000000142</v>
      </c>
      <c r="J141">
        <f t="shared" si="10"/>
        <v>0.12428571428571342</v>
      </c>
      <c r="K141">
        <f t="shared" si="11"/>
        <v>0.19142857142857089</v>
      </c>
      <c r="L141">
        <f t="shared" si="12"/>
        <v>0.6492537313432809</v>
      </c>
      <c r="M141">
        <f t="shared" si="13"/>
        <v>39.366515837103975</v>
      </c>
    </row>
    <row r="142" spans="1:13" x14ac:dyDescent="0.25">
      <c r="A142" s="1">
        <v>42941</v>
      </c>
      <c r="B142">
        <v>53.36</v>
      </c>
      <c r="C142">
        <v>53.8</v>
      </c>
      <c r="D142">
        <v>53.36</v>
      </c>
      <c r="E142">
        <v>53.63</v>
      </c>
      <c r="F142">
        <v>98962</v>
      </c>
      <c r="G142">
        <f t="shared" si="14"/>
        <v>0.40000000000000568</v>
      </c>
      <c r="H142">
        <f t="shared" si="15"/>
        <v>0.40000000000000568</v>
      </c>
      <c r="I142">
        <f t="shared" si="16"/>
        <v>0</v>
      </c>
      <c r="J142">
        <f t="shared" si="10"/>
        <v>0.15285714285714239</v>
      </c>
      <c r="K142">
        <f t="shared" si="11"/>
        <v>0.18499999999999922</v>
      </c>
      <c r="L142">
        <f t="shared" si="12"/>
        <v>0.82625482625482716</v>
      </c>
      <c r="M142">
        <f t="shared" si="13"/>
        <v>45.243128964059224</v>
      </c>
    </row>
    <row r="143" spans="1:13" x14ac:dyDescent="0.25">
      <c r="A143" s="1">
        <v>42942</v>
      </c>
      <c r="B143">
        <v>54.09</v>
      </c>
      <c r="C143">
        <v>54.21</v>
      </c>
      <c r="D143">
        <v>54.09</v>
      </c>
      <c r="E143">
        <v>54.11</v>
      </c>
      <c r="F143">
        <v>63783</v>
      </c>
      <c r="G143">
        <f t="shared" si="14"/>
        <v>0.47999999999999687</v>
      </c>
      <c r="H143">
        <f t="shared" si="15"/>
        <v>0.47999999999999687</v>
      </c>
      <c r="I143">
        <f t="shared" si="16"/>
        <v>0</v>
      </c>
      <c r="J143">
        <f t="shared" si="10"/>
        <v>0.18714285714285644</v>
      </c>
      <c r="K143">
        <f t="shared" si="11"/>
        <v>0.17642857142857085</v>
      </c>
      <c r="L143">
        <f t="shared" si="12"/>
        <v>1.0607287449392708</v>
      </c>
      <c r="M143">
        <f t="shared" si="13"/>
        <v>51.473477406679756</v>
      </c>
    </row>
    <row r="144" spans="1:13" x14ac:dyDescent="0.25">
      <c r="A144" s="1">
        <v>42943</v>
      </c>
      <c r="B144">
        <v>54.15</v>
      </c>
      <c r="C144">
        <v>54.32</v>
      </c>
      <c r="D144">
        <v>54.14</v>
      </c>
      <c r="E144">
        <v>54.19</v>
      </c>
      <c r="F144">
        <v>85021</v>
      </c>
      <c r="G144">
        <f t="shared" si="14"/>
        <v>7.9999999999998295E-2</v>
      </c>
      <c r="H144">
        <f t="shared" si="15"/>
        <v>7.9999999999998295E-2</v>
      </c>
      <c r="I144">
        <f t="shared" si="16"/>
        <v>0</v>
      </c>
      <c r="J144">
        <f t="shared" si="10"/>
        <v>0.19285714285714203</v>
      </c>
      <c r="K144">
        <f t="shared" si="11"/>
        <v>0.13571428571428509</v>
      </c>
      <c r="L144">
        <f t="shared" si="12"/>
        <v>1.4210526315789478</v>
      </c>
      <c r="M144">
        <f t="shared" si="13"/>
        <v>58.695652173913054</v>
      </c>
    </row>
    <row r="145" spans="1:13" x14ac:dyDescent="0.25">
      <c r="A145" s="1">
        <v>42944</v>
      </c>
      <c r="B145">
        <v>53.89</v>
      </c>
      <c r="C145">
        <v>53.89</v>
      </c>
      <c r="D145">
        <v>53.3</v>
      </c>
      <c r="E145">
        <v>53.35</v>
      </c>
      <c r="F145">
        <v>97278</v>
      </c>
      <c r="G145">
        <f t="shared" si="14"/>
        <v>-0.83999999999999631</v>
      </c>
      <c r="H145">
        <f t="shared" si="15"/>
        <v>0</v>
      </c>
      <c r="I145">
        <f t="shared" si="16"/>
        <v>0.83999999999999631</v>
      </c>
      <c r="J145">
        <f t="shared" ref="J145:J208" si="17">AVERAGE(H132:H145)</f>
        <v>0.17428571428571363</v>
      </c>
      <c r="K145">
        <f t="shared" ref="K145:K208" si="18">AVERAGE(I132:I145)</f>
        <v>0.19571428571428484</v>
      </c>
      <c r="L145">
        <f t="shared" ref="L145:L208" si="19">J145/K145</f>
        <v>0.89051094890511007</v>
      </c>
      <c r="M145">
        <f t="shared" ref="M145:M208" si="20">IF(K145=0,100,100-(100/(1+L145)))</f>
        <v>47.104247104247115</v>
      </c>
    </row>
    <row r="146" spans="1:13" x14ac:dyDescent="0.25">
      <c r="A146" s="1">
        <v>42947</v>
      </c>
      <c r="B146">
        <v>53.45</v>
      </c>
      <c r="C146">
        <v>53.82</v>
      </c>
      <c r="D146">
        <v>53.4</v>
      </c>
      <c r="E146">
        <v>53.58</v>
      </c>
      <c r="F146">
        <v>86856</v>
      </c>
      <c r="G146">
        <f t="shared" si="14"/>
        <v>0.22999999999999687</v>
      </c>
      <c r="H146">
        <f t="shared" si="15"/>
        <v>0.22999999999999687</v>
      </c>
      <c r="I146">
        <f t="shared" si="16"/>
        <v>0</v>
      </c>
      <c r="J146">
        <f t="shared" si="17"/>
        <v>0.18785714285714203</v>
      </c>
      <c r="K146">
        <f t="shared" si="18"/>
        <v>0.19571428571428484</v>
      </c>
      <c r="L146">
        <f t="shared" si="19"/>
        <v>0.95985401459854014</v>
      </c>
      <c r="M146">
        <f t="shared" si="20"/>
        <v>48.975791433891992</v>
      </c>
    </row>
    <row r="147" spans="1:13" x14ac:dyDescent="0.25">
      <c r="A147" s="1">
        <v>42948</v>
      </c>
      <c r="B147">
        <v>53.53</v>
      </c>
      <c r="C147">
        <v>54.1</v>
      </c>
      <c r="D147">
        <v>53.5</v>
      </c>
      <c r="E147">
        <v>54.06</v>
      </c>
      <c r="F147">
        <v>56194</v>
      </c>
      <c r="G147">
        <f t="shared" si="14"/>
        <v>0.48000000000000398</v>
      </c>
      <c r="H147">
        <f t="shared" si="15"/>
        <v>0.48000000000000398</v>
      </c>
      <c r="I147">
        <f t="shared" si="16"/>
        <v>0</v>
      </c>
      <c r="J147">
        <f t="shared" si="17"/>
        <v>0.22214285714285659</v>
      </c>
      <c r="K147">
        <f t="shared" si="18"/>
        <v>0.15642857142857075</v>
      </c>
      <c r="L147">
        <f t="shared" si="19"/>
        <v>1.4200913242009159</v>
      </c>
      <c r="M147">
        <f t="shared" si="20"/>
        <v>58.679245283018915</v>
      </c>
    </row>
    <row r="148" spans="1:13" x14ac:dyDescent="0.25">
      <c r="A148" s="1">
        <v>42949</v>
      </c>
      <c r="B148">
        <v>54.2</v>
      </c>
      <c r="C148">
        <v>54.2</v>
      </c>
      <c r="D148">
        <v>53.71</v>
      </c>
      <c r="E148">
        <v>53.8</v>
      </c>
      <c r="F148">
        <v>44773</v>
      </c>
      <c r="G148">
        <f t="shared" si="14"/>
        <v>-0.26000000000000512</v>
      </c>
      <c r="H148">
        <f t="shared" si="15"/>
        <v>0</v>
      </c>
      <c r="I148">
        <f t="shared" si="16"/>
        <v>0.26000000000000512</v>
      </c>
      <c r="J148">
        <f t="shared" si="17"/>
        <v>0.17642857142857085</v>
      </c>
      <c r="K148">
        <f t="shared" si="18"/>
        <v>0.17499999999999968</v>
      </c>
      <c r="L148">
        <f t="shared" si="19"/>
        <v>1.008163265306121</v>
      </c>
      <c r="M148">
        <f t="shared" si="20"/>
        <v>50.203252032520282</v>
      </c>
    </row>
    <row r="149" spans="1:13" x14ac:dyDescent="0.25">
      <c r="A149" s="1">
        <v>42950</v>
      </c>
      <c r="B149">
        <v>53.82</v>
      </c>
      <c r="C149">
        <v>53.82</v>
      </c>
      <c r="D149">
        <v>53.45</v>
      </c>
      <c r="E149">
        <v>53.67</v>
      </c>
      <c r="F149">
        <v>70605</v>
      </c>
      <c r="G149">
        <f t="shared" si="14"/>
        <v>-0.12999999999999545</v>
      </c>
      <c r="H149">
        <f t="shared" si="15"/>
        <v>0</v>
      </c>
      <c r="I149">
        <f t="shared" si="16"/>
        <v>0.12999999999999545</v>
      </c>
      <c r="J149">
        <f t="shared" si="17"/>
        <v>0.16714285714285687</v>
      </c>
      <c r="K149">
        <f t="shared" si="18"/>
        <v>0.18428571428571366</v>
      </c>
      <c r="L149">
        <f t="shared" si="19"/>
        <v>0.90697674418604812</v>
      </c>
      <c r="M149">
        <f t="shared" si="20"/>
        <v>47.560975609756142</v>
      </c>
    </row>
    <row r="150" spans="1:13" x14ac:dyDescent="0.25">
      <c r="A150" s="1">
        <v>42951</v>
      </c>
      <c r="B150">
        <v>53.5</v>
      </c>
      <c r="C150">
        <v>53.76</v>
      </c>
      <c r="D150">
        <v>53.48</v>
      </c>
      <c r="E150">
        <v>53.6</v>
      </c>
      <c r="F150">
        <v>31443</v>
      </c>
      <c r="G150">
        <f t="shared" si="14"/>
        <v>-7.0000000000000284E-2</v>
      </c>
      <c r="H150">
        <f t="shared" si="15"/>
        <v>0</v>
      </c>
      <c r="I150">
        <f t="shared" si="16"/>
        <v>7.0000000000000284E-2</v>
      </c>
      <c r="J150">
        <f t="shared" si="17"/>
        <v>0.16714285714285687</v>
      </c>
      <c r="K150">
        <f t="shared" si="18"/>
        <v>0.18857142857142811</v>
      </c>
      <c r="L150">
        <f t="shared" si="19"/>
        <v>0.88636363636363713</v>
      </c>
      <c r="M150">
        <f t="shared" si="20"/>
        <v>46.987951807228939</v>
      </c>
    </row>
    <row r="151" spans="1:13" x14ac:dyDescent="0.25">
      <c r="A151" s="1">
        <v>42954</v>
      </c>
      <c r="B151">
        <v>53.9</v>
      </c>
      <c r="C151">
        <v>54.17</v>
      </c>
      <c r="D151">
        <v>53.9</v>
      </c>
      <c r="E151">
        <v>54.06</v>
      </c>
      <c r="F151">
        <v>83681</v>
      </c>
      <c r="G151">
        <f t="shared" si="14"/>
        <v>0.46000000000000085</v>
      </c>
      <c r="H151">
        <f t="shared" si="15"/>
        <v>0.46000000000000085</v>
      </c>
      <c r="I151">
        <f t="shared" si="16"/>
        <v>0</v>
      </c>
      <c r="J151">
        <f t="shared" si="17"/>
        <v>0.19999999999999979</v>
      </c>
      <c r="K151">
        <f t="shared" si="18"/>
        <v>0.14357142857142843</v>
      </c>
      <c r="L151">
        <f t="shared" si="19"/>
        <v>1.3930348258706466</v>
      </c>
      <c r="M151">
        <f t="shared" si="20"/>
        <v>58.21205821205821</v>
      </c>
    </row>
    <row r="152" spans="1:13" x14ac:dyDescent="0.25">
      <c r="A152" s="1">
        <v>42955</v>
      </c>
      <c r="B152">
        <v>54.2</v>
      </c>
      <c r="C152">
        <v>54.28</v>
      </c>
      <c r="D152">
        <v>53.59</v>
      </c>
      <c r="E152">
        <v>53.81</v>
      </c>
      <c r="F152">
        <v>125460</v>
      </c>
      <c r="G152">
        <f t="shared" si="14"/>
        <v>-0.25</v>
      </c>
      <c r="H152">
        <f t="shared" si="15"/>
        <v>0</v>
      </c>
      <c r="I152">
        <f t="shared" si="16"/>
        <v>0.25</v>
      </c>
      <c r="J152">
        <f t="shared" si="17"/>
        <v>0.1692857142857141</v>
      </c>
      <c r="K152">
        <f t="shared" si="18"/>
        <v>0.16142857142857128</v>
      </c>
      <c r="L152">
        <f t="shared" si="19"/>
        <v>1.0486725663716812</v>
      </c>
      <c r="M152">
        <f t="shared" si="20"/>
        <v>51.187904967602577</v>
      </c>
    </row>
    <row r="153" spans="1:13" x14ac:dyDescent="0.25">
      <c r="A153" s="1">
        <v>42956</v>
      </c>
      <c r="B153">
        <v>53.7</v>
      </c>
      <c r="C153">
        <v>54.13</v>
      </c>
      <c r="D153">
        <v>53.66</v>
      </c>
      <c r="E153">
        <v>54.02</v>
      </c>
      <c r="F153">
        <v>79709</v>
      </c>
      <c r="G153">
        <f t="shared" si="14"/>
        <v>0.21000000000000085</v>
      </c>
      <c r="H153">
        <f t="shared" si="15"/>
        <v>0.21000000000000085</v>
      </c>
      <c r="I153">
        <f t="shared" si="16"/>
        <v>0</v>
      </c>
      <c r="J153">
        <f t="shared" si="17"/>
        <v>0.1671428571428574</v>
      </c>
      <c r="K153">
        <f t="shared" si="18"/>
        <v>0.16142857142857128</v>
      </c>
      <c r="L153">
        <f t="shared" si="19"/>
        <v>1.0353982300884981</v>
      </c>
      <c r="M153">
        <f t="shared" si="20"/>
        <v>50.869565217391369</v>
      </c>
    </row>
    <row r="154" spans="1:13" x14ac:dyDescent="0.25">
      <c r="A154" s="1">
        <v>42957</v>
      </c>
      <c r="B154">
        <v>54.06</v>
      </c>
      <c r="C154">
        <v>54.32</v>
      </c>
      <c r="D154">
        <v>53.83</v>
      </c>
      <c r="E154">
        <v>53.95</v>
      </c>
      <c r="F154">
        <v>100586</v>
      </c>
      <c r="G154">
        <f t="shared" si="14"/>
        <v>-7.0000000000000284E-2</v>
      </c>
      <c r="H154">
        <f t="shared" si="15"/>
        <v>0</v>
      </c>
      <c r="I154">
        <f t="shared" si="16"/>
        <v>7.0000000000000284E-2</v>
      </c>
      <c r="J154">
        <f t="shared" si="17"/>
        <v>0.1671428571428574</v>
      </c>
      <c r="K154">
        <f t="shared" si="18"/>
        <v>0.14071428571428563</v>
      </c>
      <c r="L154">
        <f t="shared" si="19"/>
        <v>1.1878172588832514</v>
      </c>
      <c r="M154">
        <f t="shared" si="20"/>
        <v>54.292343387471057</v>
      </c>
    </row>
    <row r="155" spans="1:13" x14ac:dyDescent="0.25">
      <c r="A155" s="1">
        <v>42958</v>
      </c>
      <c r="B155">
        <v>53.65</v>
      </c>
      <c r="C155">
        <v>53.65</v>
      </c>
      <c r="D155">
        <v>53.21</v>
      </c>
      <c r="E155">
        <v>53.4</v>
      </c>
      <c r="F155">
        <v>206927</v>
      </c>
      <c r="G155">
        <f t="shared" si="14"/>
        <v>-0.55000000000000426</v>
      </c>
      <c r="H155">
        <f t="shared" si="15"/>
        <v>0</v>
      </c>
      <c r="I155">
        <f t="shared" si="16"/>
        <v>0.55000000000000426</v>
      </c>
      <c r="J155">
        <f t="shared" si="17"/>
        <v>0.1671428571428574</v>
      </c>
      <c r="K155">
        <f t="shared" si="18"/>
        <v>0.15500000000000011</v>
      </c>
      <c r="L155">
        <f t="shared" si="19"/>
        <v>1.0783410138248857</v>
      </c>
      <c r="M155">
        <f t="shared" si="20"/>
        <v>51.88470066518849</v>
      </c>
    </row>
    <row r="156" spans="1:13" x14ac:dyDescent="0.25">
      <c r="A156" s="1">
        <v>42961</v>
      </c>
      <c r="B156">
        <v>53.67</v>
      </c>
      <c r="C156">
        <v>53.78</v>
      </c>
      <c r="D156">
        <v>53.5</v>
      </c>
      <c r="E156">
        <v>53.73</v>
      </c>
      <c r="F156">
        <v>92538</v>
      </c>
      <c r="G156">
        <f t="shared" si="14"/>
        <v>0.32999999999999829</v>
      </c>
      <c r="H156">
        <f t="shared" si="15"/>
        <v>0.32999999999999829</v>
      </c>
      <c r="I156">
        <f t="shared" si="16"/>
        <v>0</v>
      </c>
      <c r="J156">
        <f t="shared" si="17"/>
        <v>0.16214285714285687</v>
      </c>
      <c r="K156">
        <f t="shared" si="18"/>
        <v>0.15500000000000011</v>
      </c>
      <c r="L156">
        <f t="shared" si="19"/>
        <v>1.0460829493087533</v>
      </c>
      <c r="M156">
        <f t="shared" si="20"/>
        <v>51.126126126126074</v>
      </c>
    </row>
    <row r="157" spans="1:13" x14ac:dyDescent="0.25">
      <c r="A157" s="1">
        <v>42962</v>
      </c>
      <c r="B157">
        <v>54.05</v>
      </c>
      <c r="C157">
        <v>54.19</v>
      </c>
      <c r="D157">
        <v>53.96</v>
      </c>
      <c r="E157">
        <v>53.99</v>
      </c>
      <c r="F157">
        <v>171919</v>
      </c>
      <c r="G157">
        <f t="shared" si="14"/>
        <v>0.26000000000000512</v>
      </c>
      <c r="H157">
        <f t="shared" si="15"/>
        <v>0.26000000000000512</v>
      </c>
      <c r="I157">
        <f t="shared" si="16"/>
        <v>0</v>
      </c>
      <c r="J157">
        <f t="shared" si="17"/>
        <v>0.14642857142857174</v>
      </c>
      <c r="K157">
        <f t="shared" si="18"/>
        <v>0.15500000000000011</v>
      </c>
      <c r="L157">
        <f t="shared" si="19"/>
        <v>0.94470046082949444</v>
      </c>
      <c r="M157">
        <f t="shared" si="20"/>
        <v>48.578199052132739</v>
      </c>
    </row>
    <row r="158" spans="1:13" x14ac:dyDescent="0.25">
      <c r="A158" s="1">
        <v>42963</v>
      </c>
      <c r="B158">
        <v>54</v>
      </c>
      <c r="C158">
        <v>54.4</v>
      </c>
      <c r="D158">
        <v>53.87</v>
      </c>
      <c r="E158">
        <v>54.4</v>
      </c>
      <c r="F158">
        <v>98064</v>
      </c>
      <c r="G158">
        <f t="shared" si="14"/>
        <v>0.40999999999999659</v>
      </c>
      <c r="H158">
        <f t="shared" si="15"/>
        <v>0.40999999999999659</v>
      </c>
      <c r="I158">
        <f t="shared" si="16"/>
        <v>0</v>
      </c>
      <c r="J158">
        <f t="shared" si="17"/>
        <v>0.17000000000000018</v>
      </c>
      <c r="K158">
        <f t="shared" si="18"/>
        <v>0.15500000000000011</v>
      </c>
      <c r="L158">
        <f t="shared" si="19"/>
        <v>1.0967741935483875</v>
      </c>
      <c r="M158">
        <f t="shared" si="20"/>
        <v>52.307692307692314</v>
      </c>
    </row>
    <row r="159" spans="1:13" x14ac:dyDescent="0.25">
      <c r="A159" s="1">
        <v>42964</v>
      </c>
      <c r="B159">
        <v>54.61</v>
      </c>
      <c r="C159">
        <v>54.61</v>
      </c>
      <c r="D159">
        <v>54.21</v>
      </c>
      <c r="E159">
        <v>54.33</v>
      </c>
      <c r="F159">
        <v>55468</v>
      </c>
      <c r="G159">
        <f t="shared" si="14"/>
        <v>-7.0000000000000284E-2</v>
      </c>
      <c r="H159">
        <f t="shared" si="15"/>
        <v>0</v>
      </c>
      <c r="I159">
        <f t="shared" si="16"/>
        <v>7.0000000000000284E-2</v>
      </c>
      <c r="J159">
        <f t="shared" si="17"/>
        <v>0.17000000000000018</v>
      </c>
      <c r="K159">
        <f t="shared" si="18"/>
        <v>0.10000000000000041</v>
      </c>
      <c r="L159">
        <f t="shared" si="19"/>
        <v>1.6999999999999948</v>
      </c>
      <c r="M159">
        <f t="shared" si="20"/>
        <v>62.962962962962891</v>
      </c>
    </row>
    <row r="160" spans="1:13" x14ac:dyDescent="0.25">
      <c r="A160" s="1">
        <v>42965</v>
      </c>
      <c r="B160">
        <v>53.72</v>
      </c>
      <c r="C160">
        <v>54.09</v>
      </c>
      <c r="D160">
        <v>53.69</v>
      </c>
      <c r="E160">
        <v>54.07</v>
      </c>
      <c r="F160">
        <v>116179</v>
      </c>
      <c r="G160">
        <f t="shared" si="14"/>
        <v>-0.25999999999999801</v>
      </c>
      <c r="H160">
        <f t="shared" si="15"/>
        <v>0</v>
      </c>
      <c r="I160">
        <f t="shared" si="16"/>
        <v>0.25999999999999801</v>
      </c>
      <c r="J160">
        <f t="shared" si="17"/>
        <v>0.15357142857142897</v>
      </c>
      <c r="K160">
        <f t="shared" si="18"/>
        <v>0.11857142857142884</v>
      </c>
      <c r="L160">
        <f t="shared" si="19"/>
        <v>1.2951807228915666</v>
      </c>
      <c r="M160">
        <f t="shared" si="20"/>
        <v>56.430446194225723</v>
      </c>
    </row>
    <row r="161" spans="1:13" x14ac:dyDescent="0.25">
      <c r="A161" s="1">
        <v>42968</v>
      </c>
      <c r="B161">
        <v>54.02</v>
      </c>
      <c r="C161">
        <v>54.04</v>
      </c>
      <c r="D161">
        <v>53.59</v>
      </c>
      <c r="E161">
        <v>53.82</v>
      </c>
      <c r="F161">
        <v>161670</v>
      </c>
      <c r="G161">
        <f t="shared" si="14"/>
        <v>-0.25</v>
      </c>
      <c r="H161">
        <f t="shared" si="15"/>
        <v>0</v>
      </c>
      <c r="I161">
        <f t="shared" si="16"/>
        <v>0.25</v>
      </c>
      <c r="J161">
        <f t="shared" si="17"/>
        <v>0.11928571428571441</v>
      </c>
      <c r="K161">
        <f t="shared" si="18"/>
        <v>0.1364285714285717</v>
      </c>
      <c r="L161">
        <f t="shared" si="19"/>
        <v>0.8743455497382191</v>
      </c>
      <c r="M161">
        <f t="shared" si="20"/>
        <v>46.648044692737408</v>
      </c>
    </row>
    <row r="162" spans="1:13" x14ac:dyDescent="0.25">
      <c r="A162" s="1">
        <v>42969</v>
      </c>
      <c r="B162">
        <v>53.95</v>
      </c>
      <c r="C162">
        <v>54.17</v>
      </c>
      <c r="D162">
        <v>53.95</v>
      </c>
      <c r="E162">
        <v>54.15</v>
      </c>
      <c r="F162">
        <v>698261</v>
      </c>
      <c r="G162">
        <f t="shared" si="14"/>
        <v>0.32999999999999829</v>
      </c>
      <c r="H162">
        <f t="shared" si="15"/>
        <v>0.32999999999999829</v>
      </c>
      <c r="I162">
        <f t="shared" si="16"/>
        <v>0</v>
      </c>
      <c r="J162">
        <f t="shared" si="17"/>
        <v>0.14285714285714285</v>
      </c>
      <c r="K162">
        <f t="shared" si="18"/>
        <v>0.11785714285714276</v>
      </c>
      <c r="L162">
        <f t="shared" si="19"/>
        <v>1.212121212121213</v>
      </c>
      <c r="M162">
        <f t="shared" si="20"/>
        <v>54.794520547945218</v>
      </c>
    </row>
    <row r="163" spans="1:13" x14ac:dyDescent="0.25">
      <c r="A163" s="1">
        <v>42970</v>
      </c>
      <c r="B163">
        <v>54.51</v>
      </c>
      <c r="C163">
        <v>54.58</v>
      </c>
      <c r="D163">
        <v>53.89</v>
      </c>
      <c r="E163">
        <v>54.02</v>
      </c>
      <c r="F163">
        <v>85588</v>
      </c>
      <c r="G163">
        <f t="shared" si="14"/>
        <v>-0.12999999999999545</v>
      </c>
      <c r="H163">
        <f t="shared" si="15"/>
        <v>0</v>
      </c>
      <c r="I163">
        <f t="shared" si="16"/>
        <v>0.12999999999999545</v>
      </c>
      <c r="J163">
        <f t="shared" si="17"/>
        <v>0.14285714285714285</v>
      </c>
      <c r="K163">
        <f t="shared" si="18"/>
        <v>0.11785714285714276</v>
      </c>
      <c r="L163">
        <f t="shared" si="19"/>
        <v>1.212121212121213</v>
      </c>
      <c r="M163">
        <f t="shared" si="20"/>
        <v>54.794520547945218</v>
      </c>
    </row>
    <row r="164" spans="1:13" x14ac:dyDescent="0.25">
      <c r="A164" s="1">
        <v>42971</v>
      </c>
      <c r="B164">
        <v>53.95</v>
      </c>
      <c r="C164">
        <v>54.23</v>
      </c>
      <c r="D164">
        <v>53.82</v>
      </c>
      <c r="E164">
        <v>54.09</v>
      </c>
      <c r="F164">
        <v>189374</v>
      </c>
      <c r="G164">
        <f t="shared" si="14"/>
        <v>7.0000000000000284E-2</v>
      </c>
      <c r="H164">
        <f t="shared" si="15"/>
        <v>7.0000000000000284E-2</v>
      </c>
      <c r="I164">
        <f t="shared" si="16"/>
        <v>0</v>
      </c>
      <c r="J164">
        <f t="shared" si="17"/>
        <v>0.14785714285714288</v>
      </c>
      <c r="K164">
        <f t="shared" si="18"/>
        <v>0.11285714285714274</v>
      </c>
      <c r="L164">
        <f t="shared" si="19"/>
        <v>1.3101265822784827</v>
      </c>
      <c r="M164">
        <f t="shared" si="20"/>
        <v>56.712328767123317</v>
      </c>
    </row>
    <row r="165" spans="1:13" x14ac:dyDescent="0.25">
      <c r="A165" s="1">
        <v>42972</v>
      </c>
      <c r="B165">
        <v>54.15</v>
      </c>
      <c r="C165">
        <v>54.2</v>
      </c>
      <c r="D165">
        <v>53.94</v>
      </c>
      <c r="E165">
        <v>54.14</v>
      </c>
      <c r="F165">
        <v>92502</v>
      </c>
      <c r="G165">
        <f t="shared" si="14"/>
        <v>4.9999999999997158E-2</v>
      </c>
      <c r="H165">
        <f t="shared" si="15"/>
        <v>4.9999999999997158E-2</v>
      </c>
      <c r="I165">
        <f t="shared" si="16"/>
        <v>0</v>
      </c>
      <c r="J165">
        <f t="shared" si="17"/>
        <v>0.11857142857142833</v>
      </c>
      <c r="K165">
        <f t="shared" si="18"/>
        <v>0.11285714285714274</v>
      </c>
      <c r="L165">
        <f t="shared" si="19"/>
        <v>1.050632911392404</v>
      </c>
      <c r="M165">
        <f t="shared" si="20"/>
        <v>51.234567901234541</v>
      </c>
    </row>
    <row r="166" spans="1:13" x14ac:dyDescent="0.25">
      <c r="A166" s="1">
        <v>42975</v>
      </c>
      <c r="B166">
        <v>54.14</v>
      </c>
      <c r="C166">
        <v>54.14</v>
      </c>
      <c r="D166">
        <v>53.73</v>
      </c>
      <c r="E166">
        <v>53.82</v>
      </c>
      <c r="F166">
        <v>92787</v>
      </c>
      <c r="G166">
        <f t="shared" si="14"/>
        <v>-0.32000000000000028</v>
      </c>
      <c r="H166">
        <f t="shared" si="15"/>
        <v>0</v>
      </c>
      <c r="I166">
        <f t="shared" si="16"/>
        <v>0.32000000000000028</v>
      </c>
      <c r="J166">
        <f t="shared" si="17"/>
        <v>0.11857142857142833</v>
      </c>
      <c r="K166">
        <f t="shared" si="18"/>
        <v>0.11785714285714276</v>
      </c>
      <c r="L166">
        <f t="shared" si="19"/>
        <v>1.0060606060606048</v>
      </c>
      <c r="M166">
        <f t="shared" si="20"/>
        <v>50.151057401812665</v>
      </c>
    </row>
    <row r="167" spans="1:13" x14ac:dyDescent="0.25">
      <c r="A167" s="1">
        <v>42976</v>
      </c>
      <c r="B167">
        <v>53.62</v>
      </c>
      <c r="C167">
        <v>53.62</v>
      </c>
      <c r="D167">
        <v>53.23</v>
      </c>
      <c r="E167">
        <v>53.45</v>
      </c>
      <c r="F167">
        <v>111494</v>
      </c>
      <c r="G167">
        <f t="shared" si="14"/>
        <v>-0.36999999999999744</v>
      </c>
      <c r="H167">
        <f t="shared" si="15"/>
        <v>0</v>
      </c>
      <c r="I167">
        <f t="shared" si="16"/>
        <v>0.36999999999999744</v>
      </c>
      <c r="J167">
        <f t="shared" si="17"/>
        <v>0.10357142857142827</v>
      </c>
      <c r="K167">
        <f t="shared" si="18"/>
        <v>0.14428571428571399</v>
      </c>
      <c r="L167">
        <f t="shared" si="19"/>
        <v>0.71782178217821724</v>
      </c>
      <c r="M167">
        <f t="shared" si="20"/>
        <v>41.786743515850119</v>
      </c>
    </row>
    <row r="168" spans="1:13" x14ac:dyDescent="0.25">
      <c r="A168" s="1">
        <v>42977</v>
      </c>
      <c r="B168">
        <v>53.67</v>
      </c>
      <c r="C168">
        <v>53.67</v>
      </c>
      <c r="D168">
        <v>53.38</v>
      </c>
      <c r="E168">
        <v>53.54</v>
      </c>
      <c r="F168">
        <v>63560</v>
      </c>
      <c r="G168">
        <f t="shared" si="14"/>
        <v>8.9999999999996305E-2</v>
      </c>
      <c r="H168">
        <f t="shared" si="15"/>
        <v>8.9999999999996305E-2</v>
      </c>
      <c r="I168">
        <f t="shared" si="16"/>
        <v>0</v>
      </c>
      <c r="J168">
        <f t="shared" si="17"/>
        <v>0.10999999999999943</v>
      </c>
      <c r="K168">
        <f t="shared" si="18"/>
        <v>0.13928571428571399</v>
      </c>
      <c r="L168">
        <f t="shared" si="19"/>
        <v>0.78974358974358738</v>
      </c>
      <c r="M168">
        <f t="shared" si="20"/>
        <v>44.126074498567263</v>
      </c>
    </row>
    <row r="169" spans="1:13" x14ac:dyDescent="0.25">
      <c r="A169" s="1">
        <v>42978</v>
      </c>
      <c r="B169">
        <v>53.74</v>
      </c>
      <c r="C169">
        <v>53.96</v>
      </c>
      <c r="D169">
        <v>53.67</v>
      </c>
      <c r="E169">
        <v>53.93</v>
      </c>
      <c r="F169">
        <v>33524</v>
      </c>
      <c r="G169">
        <f t="shared" si="14"/>
        <v>0.39000000000000057</v>
      </c>
      <c r="H169">
        <f t="shared" si="15"/>
        <v>0.39000000000000057</v>
      </c>
      <c r="I169">
        <f t="shared" si="16"/>
        <v>0</v>
      </c>
      <c r="J169">
        <f t="shared" si="17"/>
        <v>0.13785714285714232</v>
      </c>
      <c r="K169">
        <f t="shared" si="18"/>
        <v>9.9999999999999395E-2</v>
      </c>
      <c r="L169">
        <f t="shared" si="19"/>
        <v>1.3785714285714314</v>
      </c>
      <c r="M169">
        <f t="shared" si="20"/>
        <v>57.957957957958016</v>
      </c>
    </row>
    <row r="170" spans="1:13" x14ac:dyDescent="0.25">
      <c r="A170" s="1">
        <v>42979</v>
      </c>
      <c r="B170">
        <v>54.08</v>
      </c>
      <c r="C170">
        <v>54.2</v>
      </c>
      <c r="D170">
        <v>53.85</v>
      </c>
      <c r="E170">
        <v>54.06</v>
      </c>
      <c r="F170">
        <v>88373</v>
      </c>
      <c r="G170">
        <f t="shared" si="14"/>
        <v>0.13000000000000256</v>
      </c>
      <c r="H170">
        <f t="shared" si="15"/>
        <v>0.13000000000000256</v>
      </c>
      <c r="I170">
        <f t="shared" si="16"/>
        <v>0</v>
      </c>
      <c r="J170">
        <f t="shared" si="17"/>
        <v>0.12357142857142835</v>
      </c>
      <c r="K170">
        <f t="shared" si="18"/>
        <v>9.9999999999999395E-2</v>
      </c>
      <c r="L170">
        <f t="shared" si="19"/>
        <v>1.2357142857142909</v>
      </c>
      <c r="M170">
        <f t="shared" si="20"/>
        <v>55.271565495207774</v>
      </c>
    </row>
    <row r="171" spans="1:13" x14ac:dyDescent="0.25">
      <c r="A171" s="1">
        <v>42982</v>
      </c>
      <c r="B171">
        <v>54.01</v>
      </c>
      <c r="C171">
        <v>54.01</v>
      </c>
      <c r="D171">
        <v>53.75</v>
      </c>
      <c r="E171">
        <v>53.88</v>
      </c>
      <c r="F171">
        <v>48257</v>
      </c>
      <c r="G171">
        <f t="shared" si="14"/>
        <v>-0.17999999999999972</v>
      </c>
      <c r="H171">
        <f t="shared" si="15"/>
        <v>0</v>
      </c>
      <c r="I171">
        <f t="shared" si="16"/>
        <v>0.17999999999999972</v>
      </c>
      <c r="J171">
        <f t="shared" si="17"/>
        <v>0.10499999999999941</v>
      </c>
      <c r="K171">
        <f t="shared" si="18"/>
        <v>0.11285714285714223</v>
      </c>
      <c r="L171">
        <f t="shared" si="19"/>
        <v>0.930379746835443</v>
      </c>
      <c r="M171">
        <f t="shared" si="20"/>
        <v>48.196721311475414</v>
      </c>
    </row>
    <row r="172" spans="1:13" x14ac:dyDescent="0.25">
      <c r="A172" s="1">
        <v>42983</v>
      </c>
      <c r="B172">
        <v>53.99</v>
      </c>
      <c r="C172">
        <v>54</v>
      </c>
      <c r="D172">
        <v>53.54</v>
      </c>
      <c r="E172">
        <v>53.88</v>
      </c>
      <c r="F172">
        <v>54425</v>
      </c>
      <c r="G172">
        <f t="shared" si="14"/>
        <v>0</v>
      </c>
      <c r="H172">
        <f t="shared" si="15"/>
        <v>0</v>
      </c>
      <c r="I172">
        <f t="shared" si="16"/>
        <v>0</v>
      </c>
      <c r="J172">
        <f t="shared" si="17"/>
        <v>7.5714285714285373E-2</v>
      </c>
      <c r="K172">
        <f t="shared" si="18"/>
        <v>0.11285714285714223</v>
      </c>
      <c r="L172">
        <f t="shared" si="19"/>
        <v>0.67088607594936778</v>
      </c>
      <c r="M172">
        <f t="shared" si="20"/>
        <v>40.151515151515177</v>
      </c>
    </row>
    <row r="173" spans="1:13" x14ac:dyDescent="0.25">
      <c r="A173" s="1">
        <v>42984</v>
      </c>
      <c r="B173">
        <v>53.71</v>
      </c>
      <c r="C173">
        <v>53.9</v>
      </c>
      <c r="D173">
        <v>53.57</v>
      </c>
      <c r="E173">
        <v>53.8</v>
      </c>
      <c r="F173">
        <v>51479</v>
      </c>
      <c r="G173">
        <f t="shared" si="14"/>
        <v>-8.00000000000054E-2</v>
      </c>
      <c r="H173">
        <f t="shared" si="15"/>
        <v>0</v>
      </c>
      <c r="I173">
        <f t="shared" si="16"/>
        <v>8.00000000000054E-2</v>
      </c>
      <c r="J173">
        <f t="shared" si="17"/>
        <v>7.5714285714285373E-2</v>
      </c>
      <c r="K173">
        <f t="shared" si="18"/>
        <v>0.11357142857142831</v>
      </c>
      <c r="L173">
        <f t="shared" si="19"/>
        <v>0.66666666666666519</v>
      </c>
      <c r="M173">
        <f t="shared" si="20"/>
        <v>39.999999999999943</v>
      </c>
    </row>
    <row r="174" spans="1:13" x14ac:dyDescent="0.25">
      <c r="A174" s="1">
        <v>42985</v>
      </c>
      <c r="B174">
        <v>54.03</v>
      </c>
      <c r="C174">
        <v>54.17</v>
      </c>
      <c r="D174">
        <v>53.8</v>
      </c>
      <c r="E174">
        <v>53.81</v>
      </c>
      <c r="F174">
        <v>54210</v>
      </c>
      <c r="G174">
        <f t="shared" si="14"/>
        <v>1.0000000000005116E-2</v>
      </c>
      <c r="H174">
        <f t="shared" si="15"/>
        <v>1.0000000000005116E-2</v>
      </c>
      <c r="I174">
        <f t="shared" si="16"/>
        <v>0</v>
      </c>
      <c r="J174">
        <f t="shared" si="17"/>
        <v>7.6428571428571443E-2</v>
      </c>
      <c r="K174">
        <f t="shared" si="18"/>
        <v>9.4999999999999876E-2</v>
      </c>
      <c r="L174">
        <f t="shared" si="19"/>
        <v>0.80451127819548995</v>
      </c>
      <c r="M174">
        <f t="shared" si="20"/>
        <v>44.583333333333371</v>
      </c>
    </row>
    <row r="175" spans="1:13" x14ac:dyDescent="0.25">
      <c r="A175" s="1">
        <v>42986</v>
      </c>
      <c r="B175">
        <v>53.99</v>
      </c>
      <c r="C175">
        <v>53.99</v>
      </c>
      <c r="D175">
        <v>53.64</v>
      </c>
      <c r="E175">
        <v>53.76</v>
      </c>
      <c r="F175">
        <v>40978</v>
      </c>
      <c r="G175">
        <f t="shared" si="14"/>
        <v>-5.0000000000004263E-2</v>
      </c>
      <c r="H175">
        <f t="shared" si="15"/>
        <v>0</v>
      </c>
      <c r="I175">
        <f t="shared" si="16"/>
        <v>5.0000000000004263E-2</v>
      </c>
      <c r="J175">
        <f t="shared" si="17"/>
        <v>7.6428571428571443E-2</v>
      </c>
      <c r="K175">
        <f t="shared" si="18"/>
        <v>8.0714285714285891E-2</v>
      </c>
      <c r="L175">
        <f t="shared" si="19"/>
        <v>0.94690265486725478</v>
      </c>
      <c r="M175">
        <f t="shared" si="20"/>
        <v>48.636363636363591</v>
      </c>
    </row>
    <row r="176" spans="1:13" x14ac:dyDescent="0.25">
      <c r="A176" s="1">
        <v>42989</v>
      </c>
      <c r="B176">
        <v>53.98</v>
      </c>
      <c r="C176">
        <v>54.27</v>
      </c>
      <c r="D176">
        <v>53.98</v>
      </c>
      <c r="E176">
        <v>54.18</v>
      </c>
      <c r="F176">
        <v>121492</v>
      </c>
      <c r="G176">
        <f t="shared" si="14"/>
        <v>0.42000000000000171</v>
      </c>
      <c r="H176">
        <f t="shared" si="15"/>
        <v>0.42000000000000171</v>
      </c>
      <c r="I176">
        <f t="shared" si="16"/>
        <v>0</v>
      </c>
      <c r="J176">
        <f t="shared" si="17"/>
        <v>8.2857142857143115E-2</v>
      </c>
      <c r="K176">
        <f t="shared" si="18"/>
        <v>8.0714285714285891E-2</v>
      </c>
      <c r="L176">
        <f t="shared" si="19"/>
        <v>1.0265486725663726</v>
      </c>
      <c r="M176">
        <f t="shared" si="20"/>
        <v>50.655021834061152</v>
      </c>
    </row>
    <row r="177" spans="1:13" x14ac:dyDescent="0.25">
      <c r="A177" s="1">
        <v>42990</v>
      </c>
      <c r="B177">
        <v>54.44</v>
      </c>
      <c r="C177">
        <v>54.66</v>
      </c>
      <c r="D177">
        <v>54.38</v>
      </c>
      <c r="E177">
        <v>54.48</v>
      </c>
      <c r="F177">
        <v>50239</v>
      </c>
      <c r="G177">
        <f t="shared" si="14"/>
        <v>0.29999999999999716</v>
      </c>
      <c r="H177">
        <f t="shared" si="15"/>
        <v>0.29999999999999716</v>
      </c>
      <c r="I177">
        <f t="shared" si="16"/>
        <v>0</v>
      </c>
      <c r="J177">
        <f t="shared" si="17"/>
        <v>0.10428571428571434</v>
      </c>
      <c r="K177">
        <f t="shared" si="18"/>
        <v>7.1428571428571938E-2</v>
      </c>
      <c r="L177">
        <f t="shared" si="19"/>
        <v>1.4599999999999904</v>
      </c>
      <c r="M177">
        <f t="shared" si="20"/>
        <v>59.349593495934798</v>
      </c>
    </row>
    <row r="178" spans="1:13" x14ac:dyDescent="0.25">
      <c r="A178" s="1">
        <v>42991</v>
      </c>
      <c r="B178">
        <v>54.82</v>
      </c>
      <c r="C178">
        <v>54.82</v>
      </c>
      <c r="D178">
        <v>54.49</v>
      </c>
      <c r="E178">
        <v>54.5</v>
      </c>
      <c r="F178">
        <v>101023</v>
      </c>
      <c r="G178">
        <f t="shared" si="14"/>
        <v>2.0000000000003126E-2</v>
      </c>
      <c r="H178">
        <f t="shared" si="15"/>
        <v>2.0000000000003126E-2</v>
      </c>
      <c r="I178">
        <f t="shared" si="16"/>
        <v>0</v>
      </c>
      <c r="J178">
        <f t="shared" si="17"/>
        <v>0.10071428571428598</v>
      </c>
      <c r="K178">
        <f t="shared" si="18"/>
        <v>7.1428571428571938E-2</v>
      </c>
      <c r="L178">
        <f t="shared" si="19"/>
        <v>1.4099999999999937</v>
      </c>
      <c r="M178">
        <f t="shared" si="20"/>
        <v>58.50622406638994</v>
      </c>
    </row>
    <row r="179" spans="1:13" x14ac:dyDescent="0.25">
      <c r="A179" s="1">
        <v>42992</v>
      </c>
      <c r="B179">
        <v>54.47</v>
      </c>
      <c r="C179">
        <v>54.53</v>
      </c>
      <c r="D179">
        <v>54.36</v>
      </c>
      <c r="E179">
        <v>54.4</v>
      </c>
      <c r="F179">
        <v>31953</v>
      </c>
      <c r="G179">
        <f t="shared" si="14"/>
        <v>-0.10000000000000142</v>
      </c>
      <c r="H179">
        <f t="shared" si="15"/>
        <v>0</v>
      </c>
      <c r="I179">
        <f t="shared" si="16"/>
        <v>0.10000000000000142</v>
      </c>
      <c r="J179">
        <f t="shared" si="17"/>
        <v>9.7142857142857614E-2</v>
      </c>
      <c r="K179">
        <f t="shared" si="18"/>
        <v>7.857142857142918E-2</v>
      </c>
      <c r="L179">
        <f t="shared" si="19"/>
        <v>1.2363636363636328</v>
      </c>
      <c r="M179">
        <f t="shared" si="20"/>
        <v>55.284552845528381</v>
      </c>
    </row>
    <row r="180" spans="1:13" x14ac:dyDescent="0.25">
      <c r="A180" s="1">
        <v>42993</v>
      </c>
      <c r="B180">
        <v>54.25</v>
      </c>
      <c r="C180">
        <v>54.28</v>
      </c>
      <c r="D180">
        <v>53.95</v>
      </c>
      <c r="E180">
        <v>54.05</v>
      </c>
      <c r="F180">
        <v>181486</v>
      </c>
      <c r="G180">
        <f t="shared" si="14"/>
        <v>-0.35000000000000142</v>
      </c>
      <c r="H180">
        <f t="shared" si="15"/>
        <v>0</v>
      </c>
      <c r="I180">
        <f t="shared" si="16"/>
        <v>0.35000000000000142</v>
      </c>
      <c r="J180">
        <f t="shared" si="17"/>
        <v>9.7142857142857614E-2</v>
      </c>
      <c r="K180">
        <f t="shared" si="18"/>
        <v>8.0714285714286405E-2</v>
      </c>
      <c r="L180">
        <f t="shared" si="19"/>
        <v>1.203539823008845</v>
      </c>
      <c r="M180">
        <f t="shared" si="20"/>
        <v>54.618473895582241</v>
      </c>
    </row>
    <row r="181" spans="1:13" x14ac:dyDescent="0.25">
      <c r="A181" s="1">
        <v>42996</v>
      </c>
      <c r="B181">
        <v>54.2</v>
      </c>
      <c r="C181">
        <v>54.38</v>
      </c>
      <c r="D181">
        <v>54.2</v>
      </c>
      <c r="E181">
        <v>54.29</v>
      </c>
      <c r="F181">
        <v>92985</v>
      </c>
      <c r="G181">
        <f t="shared" si="14"/>
        <v>0.24000000000000199</v>
      </c>
      <c r="H181">
        <f t="shared" si="15"/>
        <v>0.24000000000000199</v>
      </c>
      <c r="I181">
        <f t="shared" si="16"/>
        <v>0</v>
      </c>
      <c r="J181">
        <f t="shared" si="17"/>
        <v>0.11428571428571489</v>
      </c>
      <c r="K181">
        <f t="shared" si="18"/>
        <v>5.4285714285715159E-2</v>
      </c>
      <c r="L181">
        <f t="shared" si="19"/>
        <v>2.1052631578947141</v>
      </c>
      <c r="M181">
        <f t="shared" si="20"/>
        <v>67.796610169491288</v>
      </c>
    </row>
    <row r="182" spans="1:13" x14ac:dyDescent="0.25">
      <c r="A182" s="1">
        <v>42997</v>
      </c>
      <c r="B182">
        <v>54.37</v>
      </c>
      <c r="C182">
        <v>54.48</v>
      </c>
      <c r="D182">
        <v>54.21</v>
      </c>
      <c r="E182">
        <v>54.21</v>
      </c>
      <c r="F182">
        <v>89168</v>
      </c>
      <c r="G182">
        <f t="shared" si="14"/>
        <v>-7.9999999999998295E-2</v>
      </c>
      <c r="H182">
        <f t="shared" si="15"/>
        <v>0</v>
      </c>
      <c r="I182">
        <f t="shared" si="16"/>
        <v>7.9999999999998295E-2</v>
      </c>
      <c r="J182">
        <f t="shared" si="17"/>
        <v>0.10785714285714373</v>
      </c>
      <c r="K182">
        <f t="shared" si="18"/>
        <v>6.0000000000000754E-2</v>
      </c>
      <c r="L182">
        <f t="shared" si="19"/>
        <v>1.7976190476190397</v>
      </c>
      <c r="M182">
        <f t="shared" si="20"/>
        <v>64.255319148936067</v>
      </c>
    </row>
    <row r="183" spans="1:13" x14ac:dyDescent="0.25">
      <c r="A183" s="1">
        <v>42998</v>
      </c>
      <c r="B183">
        <v>54.1</v>
      </c>
      <c r="C183">
        <v>54.22</v>
      </c>
      <c r="D183">
        <v>53.9</v>
      </c>
      <c r="E183">
        <v>54.15</v>
      </c>
      <c r="F183">
        <v>98350</v>
      </c>
      <c r="G183">
        <f t="shared" si="14"/>
        <v>-6.0000000000002274E-2</v>
      </c>
      <c r="H183">
        <f t="shared" si="15"/>
        <v>0</v>
      </c>
      <c r="I183">
        <f t="shared" si="16"/>
        <v>6.0000000000002274E-2</v>
      </c>
      <c r="J183">
        <f t="shared" si="17"/>
        <v>8.0000000000000834E-2</v>
      </c>
      <c r="K183">
        <f t="shared" si="18"/>
        <v>6.4285714285715195E-2</v>
      </c>
      <c r="L183">
        <f t="shared" si="19"/>
        <v>1.2444444444444398</v>
      </c>
      <c r="M183">
        <f t="shared" si="20"/>
        <v>55.44554455445536</v>
      </c>
    </row>
    <row r="184" spans="1:13" x14ac:dyDescent="0.25">
      <c r="A184" s="1">
        <v>42999</v>
      </c>
      <c r="B184">
        <v>54.15</v>
      </c>
      <c r="C184">
        <v>54.15</v>
      </c>
      <c r="D184">
        <v>53.5</v>
      </c>
      <c r="E184">
        <v>53.69</v>
      </c>
      <c r="F184">
        <v>97335</v>
      </c>
      <c r="G184">
        <f t="shared" si="14"/>
        <v>-0.46000000000000085</v>
      </c>
      <c r="H184">
        <f t="shared" si="15"/>
        <v>0</v>
      </c>
      <c r="I184">
        <f t="shared" si="16"/>
        <v>0.46000000000000085</v>
      </c>
      <c r="J184">
        <f t="shared" si="17"/>
        <v>7.0714285714286368E-2</v>
      </c>
      <c r="K184">
        <f t="shared" si="18"/>
        <v>9.7142857142858113E-2</v>
      </c>
      <c r="L184">
        <f t="shared" si="19"/>
        <v>0.72794117647058765</v>
      </c>
      <c r="M184">
        <f t="shared" si="20"/>
        <v>42.127659574468062</v>
      </c>
    </row>
    <row r="185" spans="1:13" x14ac:dyDescent="0.25">
      <c r="A185" s="1">
        <v>43000</v>
      </c>
      <c r="B185">
        <v>53.87</v>
      </c>
      <c r="C185">
        <v>53.98</v>
      </c>
      <c r="D185">
        <v>53.71</v>
      </c>
      <c r="E185">
        <v>53.95</v>
      </c>
      <c r="F185">
        <v>60350</v>
      </c>
      <c r="G185">
        <f t="shared" si="14"/>
        <v>0.26000000000000512</v>
      </c>
      <c r="H185">
        <f t="shared" si="15"/>
        <v>0.26000000000000512</v>
      </c>
      <c r="I185">
        <f t="shared" si="16"/>
        <v>0</v>
      </c>
      <c r="J185">
        <f t="shared" si="17"/>
        <v>8.9285714285715301E-2</v>
      </c>
      <c r="K185">
        <f t="shared" si="18"/>
        <v>8.4285714285715282E-2</v>
      </c>
      <c r="L185">
        <f t="shared" si="19"/>
        <v>1.0593220338983047</v>
      </c>
      <c r="M185">
        <f t="shared" si="20"/>
        <v>51.440329218106982</v>
      </c>
    </row>
    <row r="186" spans="1:13" x14ac:dyDescent="0.25">
      <c r="A186" s="1">
        <v>43003</v>
      </c>
      <c r="B186">
        <v>54.19</v>
      </c>
      <c r="C186">
        <v>54.2</v>
      </c>
      <c r="D186">
        <v>53.93</v>
      </c>
      <c r="E186">
        <v>53.97</v>
      </c>
      <c r="F186">
        <v>33898</v>
      </c>
      <c r="G186">
        <f t="shared" si="14"/>
        <v>1.9999999999996021E-2</v>
      </c>
      <c r="H186">
        <f t="shared" si="15"/>
        <v>1.9999999999996021E-2</v>
      </c>
      <c r="I186">
        <f t="shared" si="16"/>
        <v>0</v>
      </c>
      <c r="J186">
        <f t="shared" si="17"/>
        <v>9.0714285714286441E-2</v>
      </c>
      <c r="K186">
        <f t="shared" si="18"/>
        <v>8.4285714285715282E-2</v>
      </c>
      <c r="L186">
        <f t="shared" si="19"/>
        <v>1.0762711864406738</v>
      </c>
      <c r="M186">
        <f t="shared" si="20"/>
        <v>51.836734693877453</v>
      </c>
    </row>
    <row r="187" spans="1:13" x14ac:dyDescent="0.25">
      <c r="A187" s="1">
        <v>43004</v>
      </c>
      <c r="B187">
        <v>54.08</v>
      </c>
      <c r="C187">
        <v>54.13</v>
      </c>
      <c r="D187">
        <v>53.83</v>
      </c>
      <c r="E187">
        <v>53.85</v>
      </c>
      <c r="F187">
        <v>79402</v>
      </c>
      <c r="G187">
        <f t="shared" si="14"/>
        <v>-0.11999999999999744</v>
      </c>
      <c r="H187">
        <f t="shared" si="15"/>
        <v>0</v>
      </c>
      <c r="I187">
        <f t="shared" si="16"/>
        <v>0.11999999999999744</v>
      </c>
      <c r="J187">
        <f t="shared" si="17"/>
        <v>9.0714285714286441E-2</v>
      </c>
      <c r="K187">
        <f t="shared" si="18"/>
        <v>8.7142857142857563E-2</v>
      </c>
      <c r="L187">
        <f t="shared" si="19"/>
        <v>1.0409836065573803</v>
      </c>
      <c r="M187">
        <f t="shared" si="20"/>
        <v>51.004016064257101</v>
      </c>
    </row>
    <row r="188" spans="1:13" x14ac:dyDescent="0.25">
      <c r="A188" s="1">
        <v>43005</v>
      </c>
      <c r="B188">
        <v>53.98</v>
      </c>
      <c r="C188">
        <v>53.98</v>
      </c>
      <c r="D188">
        <v>53.6</v>
      </c>
      <c r="E188">
        <v>53.78</v>
      </c>
      <c r="F188">
        <v>84591</v>
      </c>
      <c r="G188">
        <f t="shared" si="14"/>
        <v>-7.0000000000000284E-2</v>
      </c>
      <c r="H188">
        <f t="shared" si="15"/>
        <v>0</v>
      </c>
      <c r="I188">
        <f t="shared" si="16"/>
        <v>7.0000000000000284E-2</v>
      </c>
      <c r="J188">
        <f t="shared" si="17"/>
        <v>9.0000000000000371E-2</v>
      </c>
      <c r="K188">
        <f t="shared" si="18"/>
        <v>9.2142857142857595E-2</v>
      </c>
      <c r="L188">
        <f t="shared" si="19"/>
        <v>0.97674418604651081</v>
      </c>
      <c r="M188">
        <f t="shared" si="20"/>
        <v>49.411764705882327</v>
      </c>
    </row>
    <row r="189" spans="1:13" x14ac:dyDescent="0.25">
      <c r="A189" s="1">
        <v>43006</v>
      </c>
      <c r="B189">
        <v>53.25</v>
      </c>
      <c r="C189">
        <v>53.36</v>
      </c>
      <c r="D189">
        <v>52.91</v>
      </c>
      <c r="E189">
        <v>52.98</v>
      </c>
      <c r="F189">
        <v>222531</v>
      </c>
      <c r="G189">
        <f t="shared" si="14"/>
        <v>-0.80000000000000426</v>
      </c>
      <c r="H189">
        <f t="shared" si="15"/>
        <v>0</v>
      </c>
      <c r="I189">
        <f t="shared" si="16"/>
        <v>0.80000000000000426</v>
      </c>
      <c r="J189">
        <f t="shared" si="17"/>
        <v>9.0000000000000371E-2</v>
      </c>
      <c r="K189">
        <f t="shared" si="18"/>
        <v>0.14571428571428616</v>
      </c>
      <c r="L189">
        <f t="shared" si="19"/>
        <v>0.6176470588235301</v>
      </c>
      <c r="M189">
        <f t="shared" si="20"/>
        <v>38.181818181818208</v>
      </c>
    </row>
    <row r="190" spans="1:13" x14ac:dyDescent="0.25">
      <c r="A190" s="1">
        <v>43007</v>
      </c>
      <c r="B190">
        <v>53.02</v>
      </c>
      <c r="C190">
        <v>53.15</v>
      </c>
      <c r="D190">
        <v>52.8</v>
      </c>
      <c r="E190">
        <v>53.06</v>
      </c>
      <c r="F190">
        <v>61870</v>
      </c>
      <c r="G190">
        <f t="shared" si="14"/>
        <v>8.00000000000054E-2</v>
      </c>
      <c r="H190">
        <f t="shared" si="15"/>
        <v>8.00000000000054E-2</v>
      </c>
      <c r="I190">
        <f t="shared" si="16"/>
        <v>0</v>
      </c>
      <c r="J190">
        <f t="shared" si="17"/>
        <v>6.571428571428635E-2</v>
      </c>
      <c r="K190">
        <f t="shared" si="18"/>
        <v>0.14571428571428616</v>
      </c>
      <c r="L190">
        <f t="shared" si="19"/>
        <v>0.45098039215686575</v>
      </c>
      <c r="M190">
        <f t="shared" si="20"/>
        <v>31.081081081081223</v>
      </c>
    </row>
    <row r="191" spans="1:13" x14ac:dyDescent="0.25">
      <c r="A191" s="1">
        <v>43010</v>
      </c>
      <c r="B191">
        <v>53.33</v>
      </c>
      <c r="C191">
        <v>53.75</v>
      </c>
      <c r="D191">
        <v>53.28</v>
      </c>
      <c r="E191">
        <v>53.6</v>
      </c>
      <c r="F191">
        <v>61675</v>
      </c>
      <c r="G191">
        <f t="shared" si="14"/>
        <v>0.53999999999999915</v>
      </c>
      <c r="H191">
        <f t="shared" si="15"/>
        <v>0.53999999999999915</v>
      </c>
      <c r="I191">
        <f t="shared" si="16"/>
        <v>0</v>
      </c>
      <c r="J191">
        <f t="shared" si="17"/>
        <v>8.2857142857143629E-2</v>
      </c>
      <c r="K191">
        <f t="shared" si="18"/>
        <v>0.14571428571428616</v>
      </c>
      <c r="L191">
        <f t="shared" si="19"/>
        <v>0.56862745098039569</v>
      </c>
      <c r="M191">
        <f t="shared" si="20"/>
        <v>36.250000000000142</v>
      </c>
    </row>
    <row r="192" spans="1:13" x14ac:dyDescent="0.25">
      <c r="A192" s="1">
        <v>43011</v>
      </c>
      <c r="B192">
        <v>53.65</v>
      </c>
      <c r="C192">
        <v>53.65</v>
      </c>
      <c r="D192">
        <v>53.16</v>
      </c>
      <c r="E192">
        <v>53.23</v>
      </c>
      <c r="F192">
        <v>43539</v>
      </c>
      <c r="G192">
        <f t="shared" si="14"/>
        <v>-0.37000000000000455</v>
      </c>
      <c r="H192">
        <f t="shared" si="15"/>
        <v>0</v>
      </c>
      <c r="I192">
        <f t="shared" si="16"/>
        <v>0.37000000000000455</v>
      </c>
      <c r="J192">
        <f t="shared" si="17"/>
        <v>8.1428571428571975E-2</v>
      </c>
      <c r="K192">
        <f t="shared" si="18"/>
        <v>0.1721428571428579</v>
      </c>
      <c r="L192">
        <f t="shared" si="19"/>
        <v>0.47302904564315462</v>
      </c>
      <c r="M192">
        <f t="shared" si="20"/>
        <v>32.112676056338074</v>
      </c>
    </row>
    <row r="193" spans="1:13" x14ac:dyDescent="0.25">
      <c r="A193" s="1">
        <v>43012</v>
      </c>
      <c r="B193">
        <v>53.26</v>
      </c>
      <c r="C193">
        <v>53.26</v>
      </c>
      <c r="D193">
        <v>52.77</v>
      </c>
      <c r="E193">
        <v>52.79</v>
      </c>
      <c r="F193">
        <v>151764</v>
      </c>
      <c r="G193">
        <f t="shared" si="14"/>
        <v>-0.43999999999999773</v>
      </c>
      <c r="H193">
        <f t="shared" si="15"/>
        <v>0</v>
      </c>
      <c r="I193">
        <f t="shared" si="16"/>
        <v>0.43999999999999773</v>
      </c>
      <c r="J193">
        <f t="shared" si="17"/>
        <v>8.1428571428571975E-2</v>
      </c>
      <c r="K193">
        <f t="shared" si="18"/>
        <v>0.19642857142857192</v>
      </c>
      <c r="L193">
        <f t="shared" si="19"/>
        <v>0.41454545454545627</v>
      </c>
      <c r="M193">
        <f t="shared" si="20"/>
        <v>29.305912596401114</v>
      </c>
    </row>
    <row r="194" spans="1:13" x14ac:dyDescent="0.25">
      <c r="A194" s="1">
        <v>43013</v>
      </c>
      <c r="B194">
        <v>52.87</v>
      </c>
      <c r="C194">
        <v>52.95</v>
      </c>
      <c r="D194">
        <v>52.79</v>
      </c>
      <c r="E194">
        <v>52.8</v>
      </c>
      <c r="F194">
        <v>20993</v>
      </c>
      <c r="G194">
        <f t="shared" si="14"/>
        <v>9.9999999999980105E-3</v>
      </c>
      <c r="H194">
        <f t="shared" si="15"/>
        <v>9.9999999999980105E-3</v>
      </c>
      <c r="I194">
        <f t="shared" si="16"/>
        <v>0</v>
      </c>
      <c r="J194">
        <f t="shared" si="17"/>
        <v>8.2142857142857545E-2</v>
      </c>
      <c r="K194">
        <f t="shared" si="18"/>
        <v>0.17142857142857185</v>
      </c>
      <c r="L194">
        <f t="shared" si="19"/>
        <v>0.47916666666666785</v>
      </c>
      <c r="M194">
        <f t="shared" si="20"/>
        <v>32.394366197183146</v>
      </c>
    </row>
    <row r="195" spans="1:13" x14ac:dyDescent="0.25">
      <c r="A195" s="1">
        <v>43014</v>
      </c>
      <c r="B195">
        <v>53.27</v>
      </c>
      <c r="C195">
        <v>53.33</v>
      </c>
      <c r="D195">
        <v>53.08</v>
      </c>
      <c r="E195">
        <v>53.33</v>
      </c>
      <c r="F195">
        <v>131570</v>
      </c>
      <c r="G195">
        <f t="shared" si="14"/>
        <v>0.53000000000000114</v>
      </c>
      <c r="H195">
        <f t="shared" si="15"/>
        <v>0.53000000000000114</v>
      </c>
      <c r="I195">
        <f t="shared" si="16"/>
        <v>0</v>
      </c>
      <c r="J195">
        <f t="shared" si="17"/>
        <v>0.1028571428571432</v>
      </c>
      <c r="K195">
        <f t="shared" si="18"/>
        <v>0.17142857142857185</v>
      </c>
      <c r="L195">
        <f t="shared" si="19"/>
        <v>0.60000000000000053</v>
      </c>
      <c r="M195">
        <f t="shared" si="20"/>
        <v>37.500000000000021</v>
      </c>
    </row>
    <row r="196" spans="1:13" x14ac:dyDescent="0.25">
      <c r="A196" s="1">
        <v>43017</v>
      </c>
      <c r="B196">
        <v>53.41</v>
      </c>
      <c r="C196">
        <v>53.82</v>
      </c>
      <c r="D196">
        <v>53.41</v>
      </c>
      <c r="E196">
        <v>53.64</v>
      </c>
      <c r="F196">
        <v>58591</v>
      </c>
      <c r="G196">
        <f t="shared" ref="G196:G253" si="21">E196-E195</f>
        <v>0.31000000000000227</v>
      </c>
      <c r="H196">
        <f t="shared" ref="H196:H253" si="22">IF(G196&gt;0,G196,0)</f>
        <v>0.31000000000000227</v>
      </c>
      <c r="I196">
        <f t="shared" ref="I196:I253" si="23">IF(G196&lt;0,ABS(G196),0)</f>
        <v>0</v>
      </c>
      <c r="J196">
        <f t="shared" si="17"/>
        <v>0.1250000000000005</v>
      </c>
      <c r="K196">
        <f t="shared" si="18"/>
        <v>0.16571428571428623</v>
      </c>
      <c r="L196">
        <f t="shared" si="19"/>
        <v>0.75431034482758685</v>
      </c>
      <c r="M196">
        <f t="shared" si="20"/>
        <v>42.997542997543015</v>
      </c>
    </row>
    <row r="197" spans="1:13" x14ac:dyDescent="0.25">
      <c r="A197" s="1">
        <v>43018</v>
      </c>
      <c r="B197">
        <v>53.44</v>
      </c>
      <c r="C197">
        <v>53.72</v>
      </c>
      <c r="D197">
        <v>53.44</v>
      </c>
      <c r="E197">
        <v>53.58</v>
      </c>
      <c r="F197">
        <v>701440</v>
      </c>
      <c r="G197">
        <f t="shared" si="21"/>
        <v>-6.0000000000002274E-2</v>
      </c>
      <c r="H197">
        <f t="shared" si="22"/>
        <v>0</v>
      </c>
      <c r="I197">
        <f t="shared" si="23"/>
        <v>6.0000000000002274E-2</v>
      </c>
      <c r="J197">
        <f t="shared" si="17"/>
        <v>0.1250000000000005</v>
      </c>
      <c r="K197">
        <f t="shared" si="18"/>
        <v>0.16571428571428623</v>
      </c>
      <c r="L197">
        <f t="shared" si="19"/>
        <v>0.75431034482758685</v>
      </c>
      <c r="M197">
        <f t="shared" si="20"/>
        <v>42.997542997543015</v>
      </c>
    </row>
    <row r="198" spans="1:13" x14ac:dyDescent="0.25">
      <c r="A198" s="1">
        <v>43019</v>
      </c>
      <c r="B198">
        <v>53.65</v>
      </c>
      <c r="C198">
        <v>53.99</v>
      </c>
      <c r="D198">
        <v>53.58</v>
      </c>
      <c r="E198">
        <v>53.94</v>
      </c>
      <c r="F198">
        <v>41330</v>
      </c>
      <c r="G198">
        <f t="shared" si="21"/>
        <v>0.35999999999999943</v>
      </c>
      <c r="H198">
        <f t="shared" si="22"/>
        <v>0.35999999999999943</v>
      </c>
      <c r="I198">
        <f t="shared" si="23"/>
        <v>0</v>
      </c>
      <c r="J198">
        <f t="shared" si="17"/>
        <v>0.15071428571428619</v>
      </c>
      <c r="K198">
        <f t="shared" si="18"/>
        <v>0.13285714285714331</v>
      </c>
      <c r="L198">
        <f t="shared" si="19"/>
        <v>1.1344086021505373</v>
      </c>
      <c r="M198">
        <f t="shared" si="20"/>
        <v>53.148614609571773</v>
      </c>
    </row>
    <row r="199" spans="1:13" x14ac:dyDescent="0.25">
      <c r="A199" s="1">
        <v>43020</v>
      </c>
      <c r="B199">
        <v>53.89</v>
      </c>
      <c r="C199">
        <v>54.12</v>
      </c>
      <c r="D199">
        <v>53.86</v>
      </c>
      <c r="E199">
        <v>54.11</v>
      </c>
      <c r="F199">
        <v>90032</v>
      </c>
      <c r="G199">
        <f t="shared" si="21"/>
        <v>0.17000000000000171</v>
      </c>
      <c r="H199">
        <f t="shared" si="22"/>
        <v>0.17000000000000171</v>
      </c>
      <c r="I199">
        <f t="shared" si="23"/>
        <v>0</v>
      </c>
      <c r="J199">
        <f t="shared" si="17"/>
        <v>0.14428571428571452</v>
      </c>
      <c r="K199">
        <f t="shared" si="18"/>
        <v>0.13285714285714331</v>
      </c>
      <c r="L199">
        <f t="shared" si="19"/>
        <v>1.086021505376342</v>
      </c>
      <c r="M199">
        <f t="shared" si="20"/>
        <v>52.06185567010305</v>
      </c>
    </row>
    <row r="200" spans="1:13" x14ac:dyDescent="0.25">
      <c r="A200" s="1">
        <v>43021</v>
      </c>
      <c r="B200">
        <v>54.15</v>
      </c>
      <c r="C200">
        <v>54.4</v>
      </c>
      <c r="D200">
        <v>54.12</v>
      </c>
      <c r="E200">
        <v>54.33</v>
      </c>
      <c r="F200">
        <v>92674</v>
      </c>
      <c r="G200">
        <f t="shared" si="21"/>
        <v>0.21999999999999886</v>
      </c>
      <c r="H200">
        <f t="shared" si="22"/>
        <v>0.21999999999999886</v>
      </c>
      <c r="I200">
        <f t="shared" si="23"/>
        <v>0</v>
      </c>
      <c r="J200">
        <f t="shared" si="17"/>
        <v>0.158571428571429</v>
      </c>
      <c r="K200">
        <f t="shared" si="18"/>
        <v>0.13285714285714331</v>
      </c>
      <c r="L200">
        <f t="shared" si="19"/>
        <v>1.1935483870967734</v>
      </c>
      <c r="M200">
        <f t="shared" si="20"/>
        <v>54.411764705882334</v>
      </c>
    </row>
    <row r="201" spans="1:13" x14ac:dyDescent="0.25">
      <c r="A201" s="1">
        <v>43024</v>
      </c>
      <c r="B201">
        <v>54.56</v>
      </c>
      <c r="C201">
        <v>54.71</v>
      </c>
      <c r="D201">
        <v>54.55</v>
      </c>
      <c r="E201">
        <v>54.63</v>
      </c>
      <c r="F201">
        <v>62866</v>
      </c>
      <c r="G201">
        <f t="shared" si="21"/>
        <v>0.30000000000000426</v>
      </c>
      <c r="H201">
        <f t="shared" si="22"/>
        <v>0.30000000000000426</v>
      </c>
      <c r="I201">
        <f t="shared" si="23"/>
        <v>0</v>
      </c>
      <c r="J201">
        <f t="shared" si="17"/>
        <v>0.18000000000000074</v>
      </c>
      <c r="K201">
        <f t="shared" si="18"/>
        <v>0.12428571428571493</v>
      </c>
      <c r="L201">
        <f t="shared" si="19"/>
        <v>1.448275862068964</v>
      </c>
      <c r="M201">
        <f t="shared" si="20"/>
        <v>59.154929577464763</v>
      </c>
    </row>
    <row r="202" spans="1:13" x14ac:dyDescent="0.25">
      <c r="A202" s="1">
        <v>43025</v>
      </c>
      <c r="B202">
        <v>54.74</v>
      </c>
      <c r="C202">
        <v>55.1</v>
      </c>
      <c r="D202">
        <v>54.74</v>
      </c>
      <c r="E202">
        <v>55.01</v>
      </c>
      <c r="F202">
        <v>181283</v>
      </c>
      <c r="G202">
        <f t="shared" si="21"/>
        <v>0.37999999999999545</v>
      </c>
      <c r="H202">
        <f t="shared" si="22"/>
        <v>0.37999999999999545</v>
      </c>
      <c r="I202">
        <f t="shared" si="23"/>
        <v>0</v>
      </c>
      <c r="J202">
        <f t="shared" si="17"/>
        <v>0.20714285714285754</v>
      </c>
      <c r="K202">
        <f t="shared" si="18"/>
        <v>0.11928571428571491</v>
      </c>
      <c r="L202">
        <f t="shared" si="19"/>
        <v>1.7365269461077788</v>
      </c>
      <c r="M202">
        <f t="shared" si="20"/>
        <v>63.457330415754846</v>
      </c>
    </row>
    <row r="203" spans="1:13" x14ac:dyDescent="0.25">
      <c r="A203" s="1">
        <v>43026</v>
      </c>
      <c r="B203">
        <v>54.99</v>
      </c>
      <c r="C203">
        <v>55.2</v>
      </c>
      <c r="D203">
        <v>54.99</v>
      </c>
      <c r="E203">
        <v>55.1</v>
      </c>
      <c r="F203">
        <v>66109</v>
      </c>
      <c r="G203">
        <f t="shared" si="21"/>
        <v>9.0000000000003411E-2</v>
      </c>
      <c r="H203">
        <f t="shared" si="22"/>
        <v>9.0000000000003411E-2</v>
      </c>
      <c r="I203">
        <f t="shared" si="23"/>
        <v>0</v>
      </c>
      <c r="J203">
        <f t="shared" si="17"/>
        <v>0.21357142857142922</v>
      </c>
      <c r="K203">
        <f t="shared" si="18"/>
        <v>6.2142857142857465E-2</v>
      </c>
      <c r="L203">
        <f t="shared" si="19"/>
        <v>3.4367816091953949</v>
      </c>
      <c r="M203">
        <f t="shared" si="20"/>
        <v>77.461139896373012</v>
      </c>
    </row>
    <row r="204" spans="1:13" x14ac:dyDescent="0.25">
      <c r="A204" s="1">
        <v>43027</v>
      </c>
      <c r="B204">
        <v>55.14</v>
      </c>
      <c r="C204">
        <v>55.23</v>
      </c>
      <c r="D204">
        <v>54.98</v>
      </c>
      <c r="E204">
        <v>55.04</v>
      </c>
      <c r="F204">
        <v>138271</v>
      </c>
      <c r="G204">
        <f t="shared" si="21"/>
        <v>-6.0000000000002274E-2</v>
      </c>
      <c r="H204">
        <f t="shared" si="22"/>
        <v>0</v>
      </c>
      <c r="I204">
        <f t="shared" si="23"/>
        <v>6.0000000000002274E-2</v>
      </c>
      <c r="J204">
        <f t="shared" si="17"/>
        <v>0.20785714285714313</v>
      </c>
      <c r="K204">
        <f t="shared" si="18"/>
        <v>6.642857142857192E-2</v>
      </c>
      <c r="L204">
        <f t="shared" si="19"/>
        <v>3.1290322580644969</v>
      </c>
      <c r="M204">
        <f t="shared" si="20"/>
        <v>75.781249999999886</v>
      </c>
    </row>
    <row r="205" spans="1:13" x14ac:dyDescent="0.25">
      <c r="A205" s="1">
        <v>43028</v>
      </c>
      <c r="B205">
        <v>54.85</v>
      </c>
      <c r="C205">
        <v>55.37</v>
      </c>
      <c r="D205">
        <v>54.85</v>
      </c>
      <c r="E205">
        <v>55.18</v>
      </c>
      <c r="F205">
        <v>213021</v>
      </c>
      <c r="G205">
        <f t="shared" si="21"/>
        <v>0.14000000000000057</v>
      </c>
      <c r="H205">
        <f t="shared" si="22"/>
        <v>0.14000000000000057</v>
      </c>
      <c r="I205">
        <f t="shared" si="23"/>
        <v>0</v>
      </c>
      <c r="J205">
        <f t="shared" si="17"/>
        <v>0.17928571428571466</v>
      </c>
      <c r="K205">
        <f t="shared" si="18"/>
        <v>6.642857142857192E-2</v>
      </c>
      <c r="L205">
        <f t="shared" si="19"/>
        <v>2.6989247311827813</v>
      </c>
      <c r="M205">
        <f t="shared" si="20"/>
        <v>72.965116279069662</v>
      </c>
    </row>
    <row r="206" spans="1:13" x14ac:dyDescent="0.25">
      <c r="A206" s="1">
        <v>43031</v>
      </c>
      <c r="B206">
        <v>55.32</v>
      </c>
      <c r="C206">
        <v>55.36</v>
      </c>
      <c r="D206">
        <v>55.06</v>
      </c>
      <c r="E206">
        <v>55.07</v>
      </c>
      <c r="F206">
        <v>42863</v>
      </c>
      <c r="G206">
        <f t="shared" si="21"/>
        <v>-0.10999999999999943</v>
      </c>
      <c r="H206">
        <f t="shared" si="22"/>
        <v>0</v>
      </c>
      <c r="I206">
        <f t="shared" si="23"/>
        <v>0.10999999999999943</v>
      </c>
      <c r="J206">
        <f t="shared" si="17"/>
        <v>0.17928571428571466</v>
      </c>
      <c r="K206">
        <f t="shared" si="18"/>
        <v>4.785714285714298E-2</v>
      </c>
      <c r="L206">
        <f t="shared" si="19"/>
        <v>3.7462686567164161</v>
      </c>
      <c r="M206">
        <f t="shared" si="20"/>
        <v>78.930817610062888</v>
      </c>
    </row>
    <row r="207" spans="1:13" x14ac:dyDescent="0.25">
      <c r="A207" s="1">
        <v>43032</v>
      </c>
      <c r="B207">
        <v>55.07</v>
      </c>
      <c r="C207">
        <v>55.2</v>
      </c>
      <c r="D207">
        <v>55</v>
      </c>
      <c r="E207">
        <v>55.12</v>
      </c>
      <c r="F207">
        <v>35282</v>
      </c>
      <c r="G207">
        <f t="shared" si="21"/>
        <v>4.9999999999997158E-2</v>
      </c>
      <c r="H207">
        <f t="shared" si="22"/>
        <v>4.9999999999997158E-2</v>
      </c>
      <c r="I207">
        <f t="shared" si="23"/>
        <v>0</v>
      </c>
      <c r="J207">
        <f t="shared" si="17"/>
        <v>0.18285714285714302</v>
      </c>
      <c r="K207">
        <f t="shared" si="18"/>
        <v>1.6428571428571712E-2</v>
      </c>
      <c r="L207">
        <f t="shared" si="19"/>
        <v>11.130434782608514</v>
      </c>
      <c r="M207">
        <f t="shared" si="20"/>
        <v>91.756272401433563</v>
      </c>
    </row>
    <row r="208" spans="1:13" x14ac:dyDescent="0.25">
      <c r="A208" s="1">
        <v>43033</v>
      </c>
      <c r="B208">
        <v>55.27</v>
      </c>
      <c r="C208">
        <v>55.32</v>
      </c>
      <c r="D208">
        <v>55.1</v>
      </c>
      <c r="E208">
        <v>55.17</v>
      </c>
      <c r="F208">
        <v>55123</v>
      </c>
      <c r="G208">
        <f t="shared" si="21"/>
        <v>5.0000000000004263E-2</v>
      </c>
      <c r="H208">
        <f t="shared" si="22"/>
        <v>5.0000000000004263E-2</v>
      </c>
      <c r="I208">
        <f t="shared" si="23"/>
        <v>0</v>
      </c>
      <c r="J208">
        <f t="shared" si="17"/>
        <v>0.18571428571428633</v>
      </c>
      <c r="K208">
        <f t="shared" si="18"/>
        <v>1.6428571428571712E-2</v>
      </c>
      <c r="L208">
        <f t="shared" si="19"/>
        <v>11.304347826086799</v>
      </c>
      <c r="M208">
        <f t="shared" si="20"/>
        <v>91.872791519434529</v>
      </c>
    </row>
    <row r="209" spans="1:13" x14ac:dyDescent="0.25">
      <c r="A209" s="1">
        <v>43034</v>
      </c>
      <c r="B209">
        <v>55.12</v>
      </c>
      <c r="C209">
        <v>55.27</v>
      </c>
      <c r="D209">
        <v>54.99</v>
      </c>
      <c r="E209">
        <v>55.27</v>
      </c>
      <c r="F209">
        <v>69937</v>
      </c>
      <c r="G209">
        <f t="shared" si="21"/>
        <v>0.10000000000000142</v>
      </c>
      <c r="H209">
        <f t="shared" si="22"/>
        <v>0.10000000000000142</v>
      </c>
      <c r="I209">
        <f t="shared" si="23"/>
        <v>0</v>
      </c>
      <c r="J209">
        <f t="shared" ref="J209:J253" si="24">AVERAGE(H196:H209)</f>
        <v>0.15500000000000064</v>
      </c>
      <c r="K209">
        <f t="shared" ref="K209:K253" si="25">AVERAGE(I196:I209)</f>
        <v>1.6428571428571712E-2</v>
      </c>
      <c r="L209">
        <f t="shared" ref="L209:L253" si="26">J209/K209</f>
        <v>9.434782608695528</v>
      </c>
      <c r="M209">
        <f t="shared" ref="M209:M253" si="27">IF(K209=0,100,100-(100/(1+L209)))</f>
        <v>90.416666666666558</v>
      </c>
    </row>
    <row r="210" spans="1:13" x14ac:dyDescent="0.25">
      <c r="A210" s="1">
        <v>43035</v>
      </c>
      <c r="B210">
        <v>55.4</v>
      </c>
      <c r="C210">
        <v>55.5</v>
      </c>
      <c r="D210">
        <v>54.76</v>
      </c>
      <c r="E210">
        <v>55.15</v>
      </c>
      <c r="F210">
        <v>97473</v>
      </c>
      <c r="G210">
        <f t="shared" si="21"/>
        <v>-0.12000000000000455</v>
      </c>
      <c r="H210">
        <f t="shared" si="22"/>
        <v>0</v>
      </c>
      <c r="I210">
        <f t="shared" si="23"/>
        <v>0.12000000000000455</v>
      </c>
      <c r="J210">
        <f t="shared" si="24"/>
        <v>0.13285714285714331</v>
      </c>
      <c r="K210">
        <f t="shared" si="25"/>
        <v>2.5000000000000609E-2</v>
      </c>
      <c r="L210">
        <f t="shared" si="26"/>
        <v>5.314285714285603</v>
      </c>
      <c r="M210">
        <f t="shared" si="27"/>
        <v>84.162895927601525</v>
      </c>
    </row>
    <row r="211" spans="1:13" x14ac:dyDescent="0.25">
      <c r="A211" s="1">
        <v>43038</v>
      </c>
      <c r="B211">
        <v>55.4</v>
      </c>
      <c r="C211">
        <v>55.42</v>
      </c>
      <c r="D211">
        <v>55.22</v>
      </c>
      <c r="E211">
        <v>55.31</v>
      </c>
      <c r="F211">
        <v>31601</v>
      </c>
      <c r="G211">
        <f t="shared" si="21"/>
        <v>0.16000000000000369</v>
      </c>
      <c r="H211">
        <f t="shared" si="22"/>
        <v>0.16000000000000369</v>
      </c>
      <c r="I211">
        <f t="shared" si="23"/>
        <v>0</v>
      </c>
      <c r="J211">
        <f t="shared" si="24"/>
        <v>0.14428571428571502</v>
      </c>
      <c r="K211">
        <f t="shared" si="25"/>
        <v>2.071428571428616E-2</v>
      </c>
      <c r="L211">
        <f t="shared" si="26"/>
        <v>6.9655172413791959</v>
      </c>
      <c r="M211">
        <f t="shared" si="27"/>
        <v>87.445887445887266</v>
      </c>
    </row>
    <row r="212" spans="1:13" x14ac:dyDescent="0.25">
      <c r="A212" s="1">
        <v>43039</v>
      </c>
      <c r="B212">
        <v>55.29</v>
      </c>
      <c r="C212">
        <v>55.45</v>
      </c>
      <c r="D212">
        <v>55.22</v>
      </c>
      <c r="E212">
        <v>55.23</v>
      </c>
      <c r="F212">
        <v>81692</v>
      </c>
      <c r="G212">
        <f t="shared" si="21"/>
        <v>-8.00000000000054E-2</v>
      </c>
      <c r="H212">
        <f t="shared" si="22"/>
        <v>0</v>
      </c>
      <c r="I212">
        <f t="shared" si="23"/>
        <v>8.00000000000054E-2</v>
      </c>
      <c r="J212">
        <f t="shared" si="24"/>
        <v>0.11857142857142934</v>
      </c>
      <c r="K212">
        <f t="shared" si="25"/>
        <v>2.6428571428572262E-2</v>
      </c>
      <c r="L212">
        <f t="shared" si="26"/>
        <v>4.486486486486374</v>
      </c>
      <c r="M212">
        <f t="shared" si="27"/>
        <v>81.773399014777951</v>
      </c>
    </row>
    <row r="213" spans="1:13" x14ac:dyDescent="0.25">
      <c r="A213" s="1">
        <v>43040</v>
      </c>
      <c r="B213">
        <v>55.38</v>
      </c>
      <c r="C213">
        <v>55.62</v>
      </c>
      <c r="D213">
        <v>55.38</v>
      </c>
      <c r="E213">
        <v>55.46</v>
      </c>
      <c r="F213">
        <v>101420</v>
      </c>
      <c r="G213">
        <f t="shared" si="21"/>
        <v>0.23000000000000398</v>
      </c>
      <c r="H213">
        <f t="shared" si="22"/>
        <v>0.23000000000000398</v>
      </c>
      <c r="I213">
        <f t="shared" si="23"/>
        <v>0</v>
      </c>
      <c r="J213">
        <f t="shared" si="24"/>
        <v>0.12285714285714379</v>
      </c>
      <c r="K213">
        <f t="shared" si="25"/>
        <v>2.6428571428572262E-2</v>
      </c>
      <c r="L213">
        <f t="shared" si="26"/>
        <v>4.6486486486485372</v>
      </c>
      <c r="M213">
        <f t="shared" si="27"/>
        <v>82.296650717703002</v>
      </c>
    </row>
    <row r="214" spans="1:13" x14ac:dyDescent="0.25">
      <c r="A214" s="1">
        <v>43041</v>
      </c>
      <c r="B214">
        <v>55.7</v>
      </c>
      <c r="C214">
        <v>55.74</v>
      </c>
      <c r="D214">
        <v>55.39</v>
      </c>
      <c r="E214">
        <v>55.46</v>
      </c>
      <c r="F214">
        <v>79999</v>
      </c>
      <c r="G214">
        <f t="shared" si="21"/>
        <v>0</v>
      </c>
      <c r="H214">
        <f t="shared" si="22"/>
        <v>0</v>
      </c>
      <c r="I214">
        <f t="shared" si="23"/>
        <v>0</v>
      </c>
      <c r="J214">
        <f t="shared" si="24"/>
        <v>0.10714285714285816</v>
      </c>
      <c r="K214">
        <f t="shared" si="25"/>
        <v>2.6428571428572262E-2</v>
      </c>
      <c r="L214">
        <f t="shared" si="26"/>
        <v>4.0540540540539647</v>
      </c>
      <c r="M214">
        <f t="shared" si="27"/>
        <v>80.213903743315157</v>
      </c>
    </row>
    <row r="215" spans="1:13" x14ac:dyDescent="0.25">
      <c r="A215" s="1">
        <v>43042</v>
      </c>
      <c r="B215">
        <v>55.6</v>
      </c>
      <c r="C215">
        <v>55.78</v>
      </c>
      <c r="D215">
        <v>55.53</v>
      </c>
      <c r="E215">
        <v>55.72</v>
      </c>
      <c r="F215">
        <v>59616</v>
      </c>
      <c r="G215">
        <f t="shared" si="21"/>
        <v>0.25999999999999801</v>
      </c>
      <c r="H215">
        <f t="shared" si="22"/>
        <v>0.25999999999999801</v>
      </c>
      <c r="I215">
        <f t="shared" si="23"/>
        <v>0</v>
      </c>
      <c r="J215">
        <f t="shared" si="24"/>
        <v>0.10428571428571486</v>
      </c>
      <c r="K215">
        <f t="shared" si="25"/>
        <v>2.6428571428572262E-2</v>
      </c>
      <c r="L215">
        <f t="shared" si="26"/>
        <v>3.945945945945843</v>
      </c>
      <c r="M215">
        <f t="shared" si="27"/>
        <v>79.781420765026894</v>
      </c>
    </row>
    <row r="216" spans="1:13" x14ac:dyDescent="0.25">
      <c r="A216" s="1">
        <v>43045</v>
      </c>
      <c r="B216">
        <v>55.77</v>
      </c>
      <c r="C216">
        <v>55.77</v>
      </c>
      <c r="D216">
        <v>55.6</v>
      </c>
      <c r="E216">
        <v>55.63</v>
      </c>
      <c r="F216">
        <v>68785</v>
      </c>
      <c r="G216">
        <f t="shared" si="21"/>
        <v>-8.9999999999996305E-2</v>
      </c>
      <c r="H216">
        <f t="shared" si="22"/>
        <v>0</v>
      </c>
      <c r="I216">
        <f t="shared" si="23"/>
        <v>8.9999999999996305E-2</v>
      </c>
      <c r="J216">
        <f t="shared" si="24"/>
        <v>7.714285714285804E-2</v>
      </c>
      <c r="K216">
        <f t="shared" si="25"/>
        <v>3.2857142857143425E-2</v>
      </c>
      <c r="L216">
        <f t="shared" si="26"/>
        <v>2.3478260869565086</v>
      </c>
      <c r="M216">
        <f t="shared" si="27"/>
        <v>70.129870129870014</v>
      </c>
    </row>
    <row r="217" spans="1:13" x14ac:dyDescent="0.25">
      <c r="A217" s="1">
        <v>43046</v>
      </c>
      <c r="B217">
        <v>55.92</v>
      </c>
      <c r="C217">
        <v>56.24</v>
      </c>
      <c r="D217">
        <v>55.92</v>
      </c>
      <c r="E217">
        <v>56.23</v>
      </c>
      <c r="F217">
        <v>67696</v>
      </c>
      <c r="G217">
        <f t="shared" si="21"/>
        <v>0.59999999999999432</v>
      </c>
      <c r="H217">
        <f t="shared" si="22"/>
        <v>0.59999999999999432</v>
      </c>
      <c r="I217">
        <f t="shared" si="23"/>
        <v>0</v>
      </c>
      <c r="J217">
        <f t="shared" si="24"/>
        <v>0.11357142857142881</v>
      </c>
      <c r="K217">
        <f t="shared" si="25"/>
        <v>3.2857142857143425E-2</v>
      </c>
      <c r="L217">
        <f t="shared" si="26"/>
        <v>3.4565217391303822</v>
      </c>
      <c r="M217">
        <f t="shared" si="27"/>
        <v>77.560975609755829</v>
      </c>
    </row>
    <row r="218" spans="1:13" x14ac:dyDescent="0.25">
      <c r="A218" s="1">
        <v>43047</v>
      </c>
      <c r="B218">
        <v>56.06</v>
      </c>
      <c r="C218">
        <v>56.32</v>
      </c>
      <c r="D218">
        <v>56.06</v>
      </c>
      <c r="E218">
        <v>56.25</v>
      </c>
      <c r="F218">
        <v>41631</v>
      </c>
      <c r="G218">
        <f t="shared" si="21"/>
        <v>2.0000000000003126E-2</v>
      </c>
      <c r="H218">
        <f t="shared" si="22"/>
        <v>2.0000000000003126E-2</v>
      </c>
      <c r="I218">
        <f t="shared" si="23"/>
        <v>0</v>
      </c>
      <c r="J218">
        <f t="shared" si="24"/>
        <v>0.11500000000000046</v>
      </c>
      <c r="K218">
        <f t="shared" si="25"/>
        <v>2.8571428571428976E-2</v>
      </c>
      <c r="L218">
        <f t="shared" si="26"/>
        <v>4.0249999999999595</v>
      </c>
      <c r="M218">
        <f t="shared" si="27"/>
        <v>80.099502487562035</v>
      </c>
    </row>
    <row r="219" spans="1:13" x14ac:dyDescent="0.25">
      <c r="A219" s="1">
        <v>43048</v>
      </c>
      <c r="B219">
        <v>56.44</v>
      </c>
      <c r="C219">
        <v>56.67</v>
      </c>
      <c r="D219">
        <v>56.38</v>
      </c>
      <c r="E219">
        <v>56.63</v>
      </c>
      <c r="F219">
        <v>78606</v>
      </c>
      <c r="G219">
        <f t="shared" si="21"/>
        <v>0.38000000000000256</v>
      </c>
      <c r="H219">
        <f t="shared" si="22"/>
        <v>0.38000000000000256</v>
      </c>
      <c r="I219">
        <f t="shared" si="23"/>
        <v>0</v>
      </c>
      <c r="J219">
        <f t="shared" si="24"/>
        <v>0.13214285714285776</v>
      </c>
      <c r="K219">
        <f t="shared" si="25"/>
        <v>2.8571428571428976E-2</v>
      </c>
      <c r="L219">
        <f t="shared" si="26"/>
        <v>4.6249999999999556</v>
      </c>
      <c r="M219">
        <f t="shared" si="27"/>
        <v>82.222222222222086</v>
      </c>
    </row>
    <row r="220" spans="1:13" x14ac:dyDescent="0.25">
      <c r="A220" s="1">
        <v>43049</v>
      </c>
      <c r="B220">
        <v>56.43</v>
      </c>
      <c r="C220">
        <v>56.54</v>
      </c>
      <c r="D220">
        <v>56.38</v>
      </c>
      <c r="E220">
        <v>56.44</v>
      </c>
      <c r="F220">
        <v>59056</v>
      </c>
      <c r="G220">
        <f t="shared" si="21"/>
        <v>-0.19000000000000483</v>
      </c>
      <c r="H220">
        <f t="shared" si="22"/>
        <v>0</v>
      </c>
      <c r="I220">
        <f t="shared" si="23"/>
        <v>0.19000000000000483</v>
      </c>
      <c r="J220">
        <f t="shared" si="24"/>
        <v>0.13214285714285776</v>
      </c>
      <c r="K220">
        <f t="shared" si="25"/>
        <v>3.4285714285715078E-2</v>
      </c>
      <c r="L220">
        <f t="shared" si="26"/>
        <v>3.8541666666665955</v>
      </c>
      <c r="M220">
        <f t="shared" si="27"/>
        <v>79.399141630900985</v>
      </c>
    </row>
    <row r="221" spans="1:13" x14ac:dyDescent="0.25">
      <c r="A221" s="1">
        <v>43052</v>
      </c>
      <c r="B221">
        <v>56.57</v>
      </c>
      <c r="C221">
        <v>56.65</v>
      </c>
      <c r="D221">
        <v>56.5</v>
      </c>
      <c r="E221">
        <v>56.62</v>
      </c>
      <c r="F221">
        <v>110727</v>
      </c>
      <c r="G221">
        <f t="shared" si="21"/>
        <v>0.17999999999999972</v>
      </c>
      <c r="H221">
        <f t="shared" si="22"/>
        <v>0.17999999999999972</v>
      </c>
      <c r="I221">
        <f t="shared" si="23"/>
        <v>0</v>
      </c>
      <c r="J221">
        <f t="shared" si="24"/>
        <v>0.14142857142857221</v>
      </c>
      <c r="K221">
        <f t="shared" si="25"/>
        <v>3.4285714285715078E-2</v>
      </c>
      <c r="L221">
        <f t="shared" si="26"/>
        <v>4.1249999999999272</v>
      </c>
      <c r="M221">
        <f t="shared" si="27"/>
        <v>80.487804878048507</v>
      </c>
    </row>
    <row r="222" spans="1:13" x14ac:dyDescent="0.25">
      <c r="A222" s="1">
        <v>43053</v>
      </c>
      <c r="B222">
        <v>56.22</v>
      </c>
      <c r="C222">
        <v>56.23</v>
      </c>
      <c r="D222">
        <v>55.95</v>
      </c>
      <c r="E222">
        <v>56.09</v>
      </c>
      <c r="F222">
        <v>98522</v>
      </c>
      <c r="G222">
        <f t="shared" si="21"/>
        <v>-0.52999999999999403</v>
      </c>
      <c r="H222">
        <f t="shared" si="22"/>
        <v>0</v>
      </c>
      <c r="I222">
        <f t="shared" si="23"/>
        <v>0.52999999999999403</v>
      </c>
      <c r="J222">
        <f t="shared" si="24"/>
        <v>0.13785714285714334</v>
      </c>
      <c r="K222">
        <f t="shared" si="25"/>
        <v>7.2142857142857508E-2</v>
      </c>
      <c r="L222">
        <f t="shared" si="26"/>
        <v>1.9108910891089079</v>
      </c>
      <c r="M222">
        <f t="shared" si="27"/>
        <v>65.646258503401327</v>
      </c>
    </row>
    <row r="223" spans="1:13" x14ac:dyDescent="0.25">
      <c r="A223" s="1">
        <v>43054</v>
      </c>
      <c r="B223">
        <v>55.88</v>
      </c>
      <c r="C223">
        <v>55.96</v>
      </c>
      <c r="D223">
        <v>55.74</v>
      </c>
      <c r="E223">
        <v>55.74</v>
      </c>
      <c r="F223">
        <v>103257</v>
      </c>
      <c r="G223">
        <f t="shared" si="21"/>
        <v>-0.35000000000000142</v>
      </c>
      <c r="H223">
        <f t="shared" si="22"/>
        <v>0</v>
      </c>
      <c r="I223">
        <f t="shared" si="23"/>
        <v>0.35000000000000142</v>
      </c>
      <c r="J223">
        <f t="shared" si="24"/>
        <v>0.13071428571428609</v>
      </c>
      <c r="K223">
        <f t="shared" si="25"/>
        <v>9.7142857142857614E-2</v>
      </c>
      <c r="L223">
        <f t="shared" si="26"/>
        <v>1.3455882352941149</v>
      </c>
      <c r="M223">
        <f t="shared" si="27"/>
        <v>57.36677115987456</v>
      </c>
    </row>
    <row r="224" spans="1:13" x14ac:dyDescent="0.25">
      <c r="A224" s="1">
        <v>43055</v>
      </c>
      <c r="B224">
        <v>55.68</v>
      </c>
      <c r="C224">
        <v>55.94</v>
      </c>
      <c r="D224">
        <v>55.6</v>
      </c>
      <c r="E224">
        <v>55.84</v>
      </c>
      <c r="F224">
        <v>43752</v>
      </c>
      <c r="G224">
        <f t="shared" si="21"/>
        <v>0.10000000000000142</v>
      </c>
      <c r="H224">
        <f t="shared" si="22"/>
        <v>0.10000000000000142</v>
      </c>
      <c r="I224">
        <f t="shared" si="23"/>
        <v>0</v>
      </c>
      <c r="J224">
        <f t="shared" si="24"/>
        <v>0.13785714285714334</v>
      </c>
      <c r="K224">
        <f t="shared" si="25"/>
        <v>8.8571428571428718E-2</v>
      </c>
      <c r="L224">
        <f t="shared" si="26"/>
        <v>1.5564516129032286</v>
      </c>
      <c r="M224">
        <f t="shared" si="27"/>
        <v>60.883280757097836</v>
      </c>
    </row>
    <row r="225" spans="1:13" x14ac:dyDescent="0.25">
      <c r="A225" s="1">
        <v>43056</v>
      </c>
      <c r="B225">
        <v>56.19</v>
      </c>
      <c r="C225">
        <v>56.2</v>
      </c>
      <c r="D225">
        <v>55.95</v>
      </c>
      <c r="E225">
        <v>55.97</v>
      </c>
      <c r="F225">
        <v>47059</v>
      </c>
      <c r="G225">
        <f t="shared" si="21"/>
        <v>0.12999999999999545</v>
      </c>
      <c r="H225">
        <f t="shared" si="22"/>
        <v>0.12999999999999545</v>
      </c>
      <c r="I225">
        <f t="shared" si="23"/>
        <v>0</v>
      </c>
      <c r="J225">
        <f t="shared" si="24"/>
        <v>0.13571428571428562</v>
      </c>
      <c r="K225">
        <f t="shared" si="25"/>
        <v>8.8571428571428718E-2</v>
      </c>
      <c r="L225">
        <f t="shared" si="26"/>
        <v>1.5322580645161255</v>
      </c>
      <c r="M225">
        <f t="shared" si="27"/>
        <v>60.509554140127335</v>
      </c>
    </row>
    <row r="226" spans="1:13" x14ac:dyDescent="0.25">
      <c r="A226" s="1">
        <v>43059</v>
      </c>
      <c r="B226">
        <v>55.73</v>
      </c>
      <c r="C226">
        <v>55.95</v>
      </c>
      <c r="D226">
        <v>55.65</v>
      </c>
      <c r="E226">
        <v>55.86</v>
      </c>
      <c r="F226">
        <v>46987</v>
      </c>
      <c r="G226">
        <f t="shared" si="21"/>
        <v>-0.10999999999999943</v>
      </c>
      <c r="H226">
        <f t="shared" si="22"/>
        <v>0</v>
      </c>
      <c r="I226">
        <f t="shared" si="23"/>
        <v>0.10999999999999943</v>
      </c>
      <c r="J226">
        <f t="shared" si="24"/>
        <v>0.13571428571428562</v>
      </c>
      <c r="K226">
        <f t="shared" si="25"/>
        <v>9.0714285714285428E-2</v>
      </c>
      <c r="L226">
        <f t="shared" si="26"/>
        <v>1.496062992125988</v>
      </c>
      <c r="M226">
        <f t="shared" si="27"/>
        <v>59.936908517350211</v>
      </c>
    </row>
    <row r="227" spans="1:13" x14ac:dyDescent="0.25">
      <c r="A227" s="1">
        <v>43060</v>
      </c>
      <c r="B227">
        <v>56.07</v>
      </c>
      <c r="C227">
        <v>56.1</v>
      </c>
      <c r="D227">
        <v>55.89</v>
      </c>
      <c r="E227">
        <v>56.06</v>
      </c>
      <c r="F227">
        <v>49219</v>
      </c>
      <c r="G227">
        <f t="shared" si="21"/>
        <v>0.20000000000000284</v>
      </c>
      <c r="H227">
        <f t="shared" si="22"/>
        <v>0.20000000000000284</v>
      </c>
      <c r="I227">
        <f t="shared" si="23"/>
        <v>0</v>
      </c>
      <c r="J227">
        <f t="shared" si="24"/>
        <v>0.1335714285714284</v>
      </c>
      <c r="K227">
        <f t="shared" si="25"/>
        <v>9.0714285714285428E-2</v>
      </c>
      <c r="L227">
        <f t="shared" si="26"/>
        <v>1.4724409448818925</v>
      </c>
      <c r="M227">
        <f t="shared" si="27"/>
        <v>59.554140127388578</v>
      </c>
    </row>
    <row r="228" spans="1:13" x14ac:dyDescent="0.25">
      <c r="A228" s="1">
        <v>43061</v>
      </c>
      <c r="B228">
        <v>56.32</v>
      </c>
      <c r="C228">
        <v>56.39</v>
      </c>
      <c r="D228">
        <v>56.19</v>
      </c>
      <c r="E228">
        <v>56.3</v>
      </c>
      <c r="F228">
        <v>56837</v>
      </c>
      <c r="G228">
        <f t="shared" si="21"/>
        <v>0.23999999999999488</v>
      </c>
      <c r="H228">
        <f t="shared" si="22"/>
        <v>0.23999999999999488</v>
      </c>
      <c r="I228">
        <f t="shared" si="23"/>
        <v>0</v>
      </c>
      <c r="J228">
        <f t="shared" si="24"/>
        <v>0.15071428571428516</v>
      </c>
      <c r="K228">
        <f t="shared" si="25"/>
        <v>9.0714285714285428E-2</v>
      </c>
      <c r="L228">
        <f t="shared" si="26"/>
        <v>1.6614173228346447</v>
      </c>
      <c r="M228">
        <f t="shared" si="27"/>
        <v>62.426035502958563</v>
      </c>
    </row>
    <row r="229" spans="1:13" x14ac:dyDescent="0.25">
      <c r="A229" s="1">
        <v>43062</v>
      </c>
      <c r="B229">
        <v>56.24</v>
      </c>
      <c r="C229">
        <v>56.29</v>
      </c>
      <c r="D229">
        <v>56.13</v>
      </c>
      <c r="E229">
        <v>56.25</v>
      </c>
      <c r="F229">
        <v>50447</v>
      </c>
      <c r="G229">
        <f t="shared" si="21"/>
        <v>-4.9999999999997158E-2</v>
      </c>
      <c r="H229">
        <f t="shared" si="22"/>
        <v>0</v>
      </c>
      <c r="I229">
        <f t="shared" si="23"/>
        <v>4.9999999999997158E-2</v>
      </c>
      <c r="J229">
        <f t="shared" si="24"/>
        <v>0.13214285714285673</v>
      </c>
      <c r="K229">
        <f t="shared" si="25"/>
        <v>9.4285714285713793E-2</v>
      </c>
      <c r="L229">
        <f t="shared" si="26"/>
        <v>1.4015151515151545</v>
      </c>
      <c r="M229">
        <f t="shared" si="27"/>
        <v>58.359621451104154</v>
      </c>
    </row>
    <row r="230" spans="1:13" x14ac:dyDescent="0.25">
      <c r="A230" s="1">
        <v>43063</v>
      </c>
      <c r="B230">
        <v>56.17</v>
      </c>
      <c r="C230">
        <v>56.23</v>
      </c>
      <c r="D230">
        <v>55.93</v>
      </c>
      <c r="E230">
        <v>56.23</v>
      </c>
      <c r="F230">
        <v>47310</v>
      </c>
      <c r="G230">
        <f t="shared" si="21"/>
        <v>-2.0000000000003126E-2</v>
      </c>
      <c r="H230">
        <f t="shared" si="22"/>
        <v>0</v>
      </c>
      <c r="I230">
        <f t="shared" si="23"/>
        <v>2.0000000000003126E-2</v>
      </c>
      <c r="J230">
        <f t="shared" si="24"/>
        <v>0.13214285714285673</v>
      </c>
      <c r="K230">
        <f t="shared" si="25"/>
        <v>8.9285714285714288E-2</v>
      </c>
      <c r="L230">
        <f t="shared" si="26"/>
        <v>1.4799999999999953</v>
      </c>
      <c r="M230">
        <f t="shared" si="27"/>
        <v>59.677419354838626</v>
      </c>
    </row>
    <row r="231" spans="1:13" x14ac:dyDescent="0.25">
      <c r="A231" s="1">
        <v>43066</v>
      </c>
      <c r="B231">
        <v>56.15</v>
      </c>
      <c r="C231">
        <v>56.45</v>
      </c>
      <c r="D231">
        <v>56.15</v>
      </c>
      <c r="E231">
        <v>56.31</v>
      </c>
      <c r="F231">
        <v>59387</v>
      </c>
      <c r="G231">
        <f t="shared" si="21"/>
        <v>8.00000000000054E-2</v>
      </c>
      <c r="H231">
        <f t="shared" si="22"/>
        <v>8.00000000000054E-2</v>
      </c>
      <c r="I231">
        <f t="shared" si="23"/>
        <v>0</v>
      </c>
      <c r="J231">
        <f t="shared" si="24"/>
        <v>9.500000000000039E-2</v>
      </c>
      <c r="K231">
        <f t="shared" si="25"/>
        <v>8.9285714285714288E-2</v>
      </c>
      <c r="L231">
        <f t="shared" si="26"/>
        <v>1.0640000000000043</v>
      </c>
      <c r="M231">
        <f t="shared" si="27"/>
        <v>51.550387596899327</v>
      </c>
    </row>
    <row r="232" spans="1:13" x14ac:dyDescent="0.25">
      <c r="A232" s="1">
        <v>43067</v>
      </c>
      <c r="B232">
        <v>56.16</v>
      </c>
      <c r="C232">
        <v>56.45</v>
      </c>
      <c r="D232">
        <v>56.16</v>
      </c>
      <c r="E232">
        <v>56.24</v>
      </c>
      <c r="F232">
        <v>785248</v>
      </c>
      <c r="G232">
        <f t="shared" si="21"/>
        <v>-7.0000000000000284E-2</v>
      </c>
      <c r="H232">
        <f t="shared" si="22"/>
        <v>0</v>
      </c>
      <c r="I232">
        <f t="shared" si="23"/>
        <v>7.0000000000000284E-2</v>
      </c>
      <c r="J232">
        <f t="shared" si="24"/>
        <v>9.3571428571428736E-2</v>
      </c>
      <c r="K232">
        <f t="shared" si="25"/>
        <v>9.4285714285714306E-2</v>
      </c>
      <c r="L232">
        <f t="shared" si="26"/>
        <v>0.99242424242424399</v>
      </c>
      <c r="M232">
        <f t="shared" si="27"/>
        <v>49.809885931558973</v>
      </c>
    </row>
    <row r="233" spans="1:13" x14ac:dyDescent="0.25">
      <c r="A233" s="1">
        <v>43068</v>
      </c>
      <c r="B233">
        <v>56.57</v>
      </c>
      <c r="C233">
        <v>56.69</v>
      </c>
      <c r="D233">
        <v>56.48</v>
      </c>
      <c r="E233">
        <v>56.5</v>
      </c>
      <c r="F233">
        <v>165444</v>
      </c>
      <c r="G233">
        <f t="shared" si="21"/>
        <v>0.25999999999999801</v>
      </c>
      <c r="H233">
        <f t="shared" si="22"/>
        <v>0.25999999999999801</v>
      </c>
      <c r="I233">
        <f t="shared" si="23"/>
        <v>0</v>
      </c>
      <c r="J233">
        <f t="shared" si="24"/>
        <v>8.499999999999984E-2</v>
      </c>
      <c r="K233">
        <f t="shared" si="25"/>
        <v>9.4285714285714306E-2</v>
      </c>
      <c r="L233">
        <f t="shared" si="26"/>
        <v>0.9015151515151496</v>
      </c>
      <c r="M233">
        <f t="shared" si="27"/>
        <v>47.410358565736999</v>
      </c>
    </row>
    <row r="234" spans="1:13" x14ac:dyDescent="0.25">
      <c r="A234" s="1">
        <v>43069</v>
      </c>
      <c r="B234">
        <v>56.19</v>
      </c>
      <c r="C234">
        <v>56.26</v>
      </c>
      <c r="D234">
        <v>55.92</v>
      </c>
      <c r="E234">
        <v>56.11</v>
      </c>
      <c r="F234">
        <v>304441</v>
      </c>
      <c r="G234">
        <f t="shared" si="21"/>
        <v>-0.39000000000000057</v>
      </c>
      <c r="H234">
        <f t="shared" si="22"/>
        <v>0</v>
      </c>
      <c r="I234">
        <f t="shared" si="23"/>
        <v>0.39000000000000057</v>
      </c>
      <c r="J234">
        <f t="shared" si="24"/>
        <v>8.499999999999984E-2</v>
      </c>
      <c r="K234">
        <f t="shared" si="25"/>
        <v>0.10857142857142829</v>
      </c>
      <c r="L234">
        <f t="shared" si="26"/>
        <v>0.78289473684210575</v>
      </c>
      <c r="M234">
        <f t="shared" si="27"/>
        <v>43.911439114391158</v>
      </c>
    </row>
    <row r="235" spans="1:13" x14ac:dyDescent="0.25">
      <c r="A235" s="1">
        <v>43070</v>
      </c>
      <c r="B235">
        <v>56.33</v>
      </c>
      <c r="C235">
        <v>56.46</v>
      </c>
      <c r="D235">
        <v>56.2</v>
      </c>
      <c r="E235">
        <v>56.31</v>
      </c>
      <c r="F235">
        <v>55626</v>
      </c>
      <c r="G235">
        <f t="shared" si="21"/>
        <v>0.20000000000000284</v>
      </c>
      <c r="H235">
        <f t="shared" si="22"/>
        <v>0.20000000000000284</v>
      </c>
      <c r="I235">
        <f t="shared" si="23"/>
        <v>0</v>
      </c>
      <c r="J235">
        <f t="shared" si="24"/>
        <v>8.6428571428571493E-2</v>
      </c>
      <c r="K235">
        <f t="shared" si="25"/>
        <v>0.10857142857142829</v>
      </c>
      <c r="L235">
        <f t="shared" si="26"/>
        <v>0.79605263157895001</v>
      </c>
      <c r="M235">
        <f t="shared" si="27"/>
        <v>44.322344322344406</v>
      </c>
    </row>
    <row r="236" spans="1:13" x14ac:dyDescent="0.25">
      <c r="A236" s="1">
        <v>43073</v>
      </c>
      <c r="B236">
        <v>56.34</v>
      </c>
      <c r="C236">
        <v>56.45</v>
      </c>
      <c r="D236">
        <v>56.2</v>
      </c>
      <c r="E236">
        <v>56.26</v>
      </c>
      <c r="F236">
        <v>54864</v>
      </c>
      <c r="G236">
        <f t="shared" si="21"/>
        <v>-5.0000000000004263E-2</v>
      </c>
      <c r="H236">
        <f t="shared" si="22"/>
        <v>0</v>
      </c>
      <c r="I236">
        <f t="shared" si="23"/>
        <v>5.0000000000004263E-2</v>
      </c>
      <c r="J236">
        <f t="shared" si="24"/>
        <v>8.6428571428571493E-2</v>
      </c>
      <c r="K236">
        <f t="shared" si="25"/>
        <v>7.4285714285714732E-2</v>
      </c>
      <c r="L236">
        <f t="shared" si="26"/>
        <v>1.1634615384615323</v>
      </c>
      <c r="M236">
        <f t="shared" si="27"/>
        <v>53.777777777777644</v>
      </c>
    </row>
    <row r="237" spans="1:13" x14ac:dyDescent="0.25">
      <c r="A237" s="1">
        <v>43074</v>
      </c>
      <c r="B237">
        <v>55.94</v>
      </c>
      <c r="C237">
        <v>56.26</v>
      </c>
      <c r="D237">
        <v>55.9</v>
      </c>
      <c r="E237">
        <v>56.09</v>
      </c>
      <c r="F237">
        <v>66202</v>
      </c>
      <c r="G237">
        <f t="shared" si="21"/>
        <v>-0.1699999999999946</v>
      </c>
      <c r="H237">
        <f t="shared" si="22"/>
        <v>0</v>
      </c>
      <c r="I237">
        <f t="shared" si="23"/>
        <v>0.1699999999999946</v>
      </c>
      <c r="J237">
        <f t="shared" si="24"/>
        <v>8.6428571428571493E-2</v>
      </c>
      <c r="K237">
        <f t="shared" si="25"/>
        <v>6.1428571428571388E-2</v>
      </c>
      <c r="L237">
        <f t="shared" si="26"/>
        <v>1.4069767441860486</v>
      </c>
      <c r="M237">
        <f t="shared" si="27"/>
        <v>58.454106280193272</v>
      </c>
    </row>
    <row r="238" spans="1:13" x14ac:dyDescent="0.25">
      <c r="A238" s="1">
        <v>43075</v>
      </c>
      <c r="B238">
        <v>55.89</v>
      </c>
      <c r="C238">
        <v>56.04</v>
      </c>
      <c r="D238">
        <v>55.79</v>
      </c>
      <c r="E238">
        <v>55.87</v>
      </c>
      <c r="F238">
        <v>123299</v>
      </c>
      <c r="G238">
        <f t="shared" si="21"/>
        <v>-0.22000000000000597</v>
      </c>
      <c r="H238">
        <f t="shared" si="22"/>
        <v>0</v>
      </c>
      <c r="I238">
        <f t="shared" si="23"/>
        <v>0.22000000000000597</v>
      </c>
      <c r="J238">
        <f t="shared" si="24"/>
        <v>7.9285714285714251E-2</v>
      </c>
      <c r="K238">
        <f t="shared" si="25"/>
        <v>7.7142857142857527E-2</v>
      </c>
      <c r="L238">
        <f t="shared" si="26"/>
        <v>1.0277777777777721</v>
      </c>
      <c r="M238">
        <f t="shared" si="27"/>
        <v>50.684931506849182</v>
      </c>
    </row>
    <row r="239" spans="1:13" x14ac:dyDescent="0.25">
      <c r="A239" s="1">
        <v>43076</v>
      </c>
      <c r="B239">
        <v>55.96</v>
      </c>
      <c r="C239">
        <v>56.28</v>
      </c>
      <c r="D239">
        <v>55.91</v>
      </c>
      <c r="E239">
        <v>56.25</v>
      </c>
      <c r="F239">
        <v>47063</v>
      </c>
      <c r="G239">
        <f t="shared" si="21"/>
        <v>0.38000000000000256</v>
      </c>
      <c r="H239">
        <f t="shared" si="22"/>
        <v>0.38000000000000256</v>
      </c>
      <c r="I239">
        <f t="shared" si="23"/>
        <v>0</v>
      </c>
      <c r="J239">
        <f t="shared" si="24"/>
        <v>9.7142857142857614E-2</v>
      </c>
      <c r="K239">
        <f t="shared" si="25"/>
        <v>7.7142857142857527E-2</v>
      </c>
      <c r="L239">
        <f t="shared" si="26"/>
        <v>1.2592592592592591</v>
      </c>
      <c r="M239">
        <f t="shared" si="27"/>
        <v>55.737704918032783</v>
      </c>
    </row>
    <row r="240" spans="1:13" x14ac:dyDescent="0.25">
      <c r="A240" s="1">
        <v>43077</v>
      </c>
      <c r="B240">
        <v>56.3</v>
      </c>
      <c r="C240">
        <v>56.5</v>
      </c>
      <c r="D240">
        <v>56.24</v>
      </c>
      <c r="E240">
        <v>56.33</v>
      </c>
      <c r="F240">
        <v>102838</v>
      </c>
      <c r="G240">
        <f t="shared" si="21"/>
        <v>7.9999999999998295E-2</v>
      </c>
      <c r="H240">
        <f t="shared" si="22"/>
        <v>7.9999999999998295E-2</v>
      </c>
      <c r="I240">
        <f t="shared" si="23"/>
        <v>0</v>
      </c>
      <c r="J240">
        <f t="shared" si="24"/>
        <v>0.1028571428571432</v>
      </c>
      <c r="K240">
        <f t="shared" si="25"/>
        <v>6.9285714285714714E-2</v>
      </c>
      <c r="L240">
        <f t="shared" si="26"/>
        <v>1.4845360824742226</v>
      </c>
      <c r="M240">
        <f t="shared" si="27"/>
        <v>59.75103734439827</v>
      </c>
    </row>
    <row r="241" spans="1:13" x14ac:dyDescent="0.25">
      <c r="A241" s="1">
        <v>43080</v>
      </c>
      <c r="B241">
        <v>56.52</v>
      </c>
      <c r="C241">
        <v>56.55</v>
      </c>
      <c r="D241">
        <v>56.3</v>
      </c>
      <c r="E241">
        <v>56.38</v>
      </c>
      <c r="F241">
        <v>44191</v>
      </c>
      <c r="G241">
        <f t="shared" si="21"/>
        <v>5.0000000000004263E-2</v>
      </c>
      <c r="H241">
        <f t="shared" si="22"/>
        <v>5.0000000000004263E-2</v>
      </c>
      <c r="I241">
        <f t="shared" si="23"/>
        <v>0</v>
      </c>
      <c r="J241">
        <f t="shared" si="24"/>
        <v>9.2142857142857595E-2</v>
      </c>
      <c r="K241">
        <f t="shared" si="25"/>
        <v>6.9285714285714714E-2</v>
      </c>
      <c r="L241">
        <f t="shared" si="26"/>
        <v>1.3298969072164932</v>
      </c>
      <c r="M241">
        <f t="shared" si="27"/>
        <v>57.079646017699083</v>
      </c>
    </row>
    <row r="242" spans="1:13" x14ac:dyDescent="0.25">
      <c r="A242" s="1">
        <v>43081</v>
      </c>
      <c r="B242">
        <v>56.47</v>
      </c>
      <c r="C242">
        <v>56.57</v>
      </c>
      <c r="D242">
        <v>56.39</v>
      </c>
      <c r="E242">
        <v>56.52</v>
      </c>
      <c r="F242">
        <v>63047</v>
      </c>
      <c r="G242">
        <f t="shared" si="21"/>
        <v>0.14000000000000057</v>
      </c>
      <c r="H242">
        <f t="shared" si="22"/>
        <v>0.14000000000000057</v>
      </c>
      <c r="I242">
        <f t="shared" si="23"/>
        <v>0</v>
      </c>
      <c r="J242">
        <f t="shared" si="24"/>
        <v>8.5000000000000853E-2</v>
      </c>
      <c r="K242">
        <f t="shared" si="25"/>
        <v>6.9285714285714714E-2</v>
      </c>
      <c r="L242">
        <f t="shared" si="26"/>
        <v>1.226804123711345</v>
      </c>
      <c r="M242">
        <f t="shared" si="27"/>
        <v>55.09259259259268</v>
      </c>
    </row>
    <row r="243" spans="1:13" x14ac:dyDescent="0.25">
      <c r="A243" s="1">
        <v>43082</v>
      </c>
      <c r="B243">
        <v>56.6</v>
      </c>
      <c r="C243">
        <v>56.67</v>
      </c>
      <c r="D243">
        <v>56.41</v>
      </c>
      <c r="E243">
        <v>56.58</v>
      </c>
      <c r="F243">
        <v>114145</v>
      </c>
      <c r="G243">
        <f t="shared" si="21"/>
        <v>5.9999999999995168E-2</v>
      </c>
      <c r="H243">
        <f t="shared" si="22"/>
        <v>5.9999999999995168E-2</v>
      </c>
      <c r="I243">
        <f t="shared" si="23"/>
        <v>0</v>
      </c>
      <c r="J243">
        <f t="shared" si="24"/>
        <v>8.9285714285714787E-2</v>
      </c>
      <c r="K243">
        <f t="shared" si="25"/>
        <v>6.571428571428635E-2</v>
      </c>
      <c r="L243">
        <f t="shared" si="26"/>
        <v>1.3586956521739075</v>
      </c>
      <c r="M243">
        <f t="shared" si="27"/>
        <v>57.603686635944605</v>
      </c>
    </row>
    <row r="244" spans="1:13" x14ac:dyDescent="0.25">
      <c r="A244" s="1">
        <v>43083</v>
      </c>
      <c r="B244">
        <v>56.74</v>
      </c>
      <c r="C244">
        <v>56.84</v>
      </c>
      <c r="D244">
        <v>56.53</v>
      </c>
      <c r="E244">
        <v>56.53</v>
      </c>
      <c r="F244">
        <v>119652</v>
      </c>
      <c r="G244">
        <f t="shared" si="21"/>
        <v>-4.9999999999997158E-2</v>
      </c>
      <c r="H244">
        <f t="shared" si="22"/>
        <v>0</v>
      </c>
      <c r="I244">
        <f t="shared" si="23"/>
        <v>4.9999999999997158E-2</v>
      </c>
      <c r="J244">
        <f t="shared" si="24"/>
        <v>8.9285714285714787E-2</v>
      </c>
      <c r="K244">
        <f t="shared" si="25"/>
        <v>6.785714285714306E-2</v>
      </c>
      <c r="L244">
        <f t="shared" si="26"/>
        <v>1.315789473684214</v>
      </c>
      <c r="M244">
        <f t="shared" si="27"/>
        <v>56.818181818181884</v>
      </c>
    </row>
    <row r="245" spans="1:13" x14ac:dyDescent="0.25">
      <c r="A245" s="1">
        <v>43084</v>
      </c>
      <c r="B245">
        <v>56.43</v>
      </c>
      <c r="C245">
        <v>56.48</v>
      </c>
      <c r="D245">
        <v>56.28</v>
      </c>
      <c r="E245">
        <v>56.35</v>
      </c>
      <c r="F245">
        <v>70681</v>
      </c>
      <c r="G245">
        <f t="shared" si="21"/>
        <v>-0.17999999999999972</v>
      </c>
      <c r="H245">
        <f t="shared" si="22"/>
        <v>0</v>
      </c>
      <c r="I245">
        <f t="shared" si="23"/>
        <v>0.17999999999999972</v>
      </c>
      <c r="J245">
        <f t="shared" si="24"/>
        <v>8.3571428571428699E-2</v>
      </c>
      <c r="K245">
        <f t="shared" si="25"/>
        <v>8.0714285714285891E-2</v>
      </c>
      <c r="L245">
        <f t="shared" si="26"/>
        <v>1.035398230088495</v>
      </c>
      <c r="M245">
        <f t="shared" si="27"/>
        <v>50.869565217391283</v>
      </c>
    </row>
    <row r="246" spans="1:13" x14ac:dyDescent="0.25">
      <c r="A246" s="1">
        <v>43087</v>
      </c>
      <c r="B246">
        <v>56.65</v>
      </c>
      <c r="C246">
        <v>56.79</v>
      </c>
      <c r="D246">
        <v>56.57</v>
      </c>
      <c r="E246">
        <v>56.76</v>
      </c>
      <c r="F246">
        <v>52818</v>
      </c>
      <c r="G246">
        <f t="shared" si="21"/>
        <v>0.40999999999999659</v>
      </c>
      <c r="H246">
        <f t="shared" si="22"/>
        <v>0.40999999999999659</v>
      </c>
      <c r="I246">
        <f t="shared" si="23"/>
        <v>0</v>
      </c>
      <c r="J246">
        <f t="shared" si="24"/>
        <v>0.11285714285714274</v>
      </c>
      <c r="K246">
        <f t="shared" si="25"/>
        <v>7.5714285714285873E-2</v>
      </c>
      <c r="L246">
        <f t="shared" si="26"/>
        <v>1.4905660377358443</v>
      </c>
      <c r="M246">
        <f t="shared" si="27"/>
        <v>59.848484848484766</v>
      </c>
    </row>
    <row r="247" spans="1:13" x14ac:dyDescent="0.25">
      <c r="A247" s="1">
        <v>43088</v>
      </c>
      <c r="B247">
        <v>56.95</v>
      </c>
      <c r="C247">
        <v>57.17</v>
      </c>
      <c r="D247">
        <v>56.95</v>
      </c>
      <c r="E247">
        <v>57.06</v>
      </c>
      <c r="F247">
        <v>62356</v>
      </c>
      <c r="G247">
        <f t="shared" si="21"/>
        <v>0.30000000000000426</v>
      </c>
      <c r="H247">
        <f t="shared" si="22"/>
        <v>0.30000000000000426</v>
      </c>
      <c r="I247">
        <f t="shared" si="23"/>
        <v>0</v>
      </c>
      <c r="J247">
        <f t="shared" si="24"/>
        <v>0.11571428571428603</v>
      </c>
      <c r="K247">
        <f t="shared" si="25"/>
        <v>7.5714285714285873E-2</v>
      </c>
      <c r="L247">
        <f t="shared" si="26"/>
        <v>1.5283018867924538</v>
      </c>
      <c r="M247">
        <f t="shared" si="27"/>
        <v>60.447761194029866</v>
      </c>
    </row>
    <row r="248" spans="1:13" x14ac:dyDescent="0.25">
      <c r="A248" s="1">
        <v>43089</v>
      </c>
      <c r="B248">
        <v>56.9</v>
      </c>
      <c r="C248">
        <v>57.19</v>
      </c>
      <c r="D248">
        <v>56.9</v>
      </c>
      <c r="E248">
        <v>57.1</v>
      </c>
      <c r="F248">
        <v>173303</v>
      </c>
      <c r="G248">
        <f t="shared" si="21"/>
        <v>3.9999999999999147E-2</v>
      </c>
      <c r="H248">
        <f t="shared" si="22"/>
        <v>3.9999999999999147E-2</v>
      </c>
      <c r="I248">
        <f t="shared" si="23"/>
        <v>0</v>
      </c>
      <c r="J248">
        <f t="shared" si="24"/>
        <v>0.11857142857142884</v>
      </c>
      <c r="K248">
        <f t="shared" si="25"/>
        <v>4.785714285714298E-2</v>
      </c>
      <c r="L248">
        <f t="shared" si="26"/>
        <v>2.4776119402985066</v>
      </c>
      <c r="M248">
        <f t="shared" si="27"/>
        <v>71.244635193133036</v>
      </c>
    </row>
    <row r="249" spans="1:13" x14ac:dyDescent="0.25">
      <c r="A249" s="1">
        <v>43090</v>
      </c>
      <c r="B249">
        <v>56.92</v>
      </c>
      <c r="C249">
        <v>56.97</v>
      </c>
      <c r="D249">
        <v>56.88</v>
      </c>
      <c r="E249">
        <v>56.89</v>
      </c>
      <c r="F249">
        <v>422205</v>
      </c>
      <c r="G249">
        <f t="shared" si="21"/>
        <v>-0.21000000000000085</v>
      </c>
      <c r="H249">
        <f t="shared" si="22"/>
        <v>0</v>
      </c>
      <c r="I249">
        <f t="shared" si="23"/>
        <v>0.21000000000000085</v>
      </c>
      <c r="J249">
        <f t="shared" si="24"/>
        <v>0.10428571428571434</v>
      </c>
      <c r="K249">
        <f t="shared" si="25"/>
        <v>6.2857142857143042E-2</v>
      </c>
      <c r="L249">
        <f t="shared" si="26"/>
        <v>1.6590909090909052</v>
      </c>
      <c r="M249">
        <f t="shared" si="27"/>
        <v>62.393162393162335</v>
      </c>
    </row>
    <row r="250" spans="1:13" x14ac:dyDescent="0.25">
      <c r="A250" s="1">
        <v>43091</v>
      </c>
      <c r="B250">
        <v>57.06</v>
      </c>
      <c r="C250">
        <v>57.16</v>
      </c>
      <c r="D250">
        <v>57</v>
      </c>
      <c r="E250">
        <v>57</v>
      </c>
      <c r="F250">
        <v>214591</v>
      </c>
      <c r="G250">
        <f t="shared" si="21"/>
        <v>0.10999999999999943</v>
      </c>
      <c r="H250">
        <f t="shared" si="22"/>
        <v>0.10999999999999943</v>
      </c>
      <c r="I250">
        <f t="shared" si="23"/>
        <v>0</v>
      </c>
      <c r="J250">
        <f t="shared" si="24"/>
        <v>0.11214285714285717</v>
      </c>
      <c r="K250">
        <f t="shared" si="25"/>
        <v>5.9285714285714164E-2</v>
      </c>
      <c r="L250">
        <f t="shared" si="26"/>
        <v>1.8915662650602454</v>
      </c>
      <c r="M250">
        <f t="shared" si="27"/>
        <v>65.416666666666714</v>
      </c>
    </row>
    <row r="251" spans="1:13" x14ac:dyDescent="0.25">
      <c r="A251" s="1">
        <v>43096</v>
      </c>
      <c r="B251">
        <v>57.17</v>
      </c>
      <c r="C251">
        <v>57.25</v>
      </c>
      <c r="D251">
        <v>57</v>
      </c>
      <c r="E251">
        <v>57</v>
      </c>
      <c r="F251">
        <v>92219</v>
      </c>
      <c r="G251">
        <f t="shared" si="21"/>
        <v>0</v>
      </c>
      <c r="H251">
        <f t="shared" si="22"/>
        <v>0</v>
      </c>
      <c r="I251">
        <f t="shared" si="23"/>
        <v>0</v>
      </c>
      <c r="J251">
        <f t="shared" si="24"/>
        <v>0.11214285714285717</v>
      </c>
      <c r="K251">
        <f t="shared" si="25"/>
        <v>4.714285714285741E-2</v>
      </c>
      <c r="L251">
        <f t="shared" si="26"/>
        <v>2.378787878787866</v>
      </c>
      <c r="M251">
        <f t="shared" si="27"/>
        <v>70.40358744394608</v>
      </c>
    </row>
    <row r="252" spans="1:13" x14ac:dyDescent="0.25">
      <c r="A252" s="1">
        <v>43097</v>
      </c>
      <c r="B252">
        <v>57.11</v>
      </c>
      <c r="C252">
        <v>57.11</v>
      </c>
      <c r="D252">
        <v>56.57</v>
      </c>
      <c r="E252">
        <v>56.79</v>
      </c>
      <c r="F252">
        <v>50671</v>
      </c>
      <c r="G252">
        <f t="shared" si="21"/>
        <v>-0.21000000000000085</v>
      </c>
      <c r="H252">
        <f t="shared" si="22"/>
        <v>0</v>
      </c>
      <c r="I252">
        <f t="shared" si="23"/>
        <v>0.21000000000000085</v>
      </c>
      <c r="J252">
        <f t="shared" si="24"/>
        <v>0.11214285714285717</v>
      </c>
      <c r="K252">
        <f t="shared" si="25"/>
        <v>4.6428571428571326E-2</v>
      </c>
      <c r="L252">
        <f t="shared" si="26"/>
        <v>2.4153846153846215</v>
      </c>
      <c r="M252">
        <f t="shared" si="27"/>
        <v>70.720720720720777</v>
      </c>
    </row>
    <row r="253" spans="1:13" x14ac:dyDescent="0.25">
      <c r="A253" s="1">
        <v>43098</v>
      </c>
      <c r="B253">
        <v>56.81</v>
      </c>
      <c r="C253">
        <v>56.81</v>
      </c>
      <c r="D253">
        <v>56.42</v>
      </c>
      <c r="E253">
        <v>56.57</v>
      </c>
      <c r="F253">
        <v>432777</v>
      </c>
      <c r="G253">
        <f t="shared" si="21"/>
        <v>-0.21999999999999886</v>
      </c>
      <c r="H253">
        <f t="shared" si="22"/>
        <v>0</v>
      </c>
      <c r="I253">
        <f t="shared" si="23"/>
        <v>0.21999999999999886</v>
      </c>
      <c r="J253">
        <f t="shared" si="24"/>
        <v>8.499999999999984E-2</v>
      </c>
      <c r="K253">
        <f t="shared" si="25"/>
        <v>6.2142857142856958E-2</v>
      </c>
      <c r="L253">
        <f t="shared" si="26"/>
        <v>1.3678160919540245</v>
      </c>
      <c r="M253">
        <f t="shared" si="27"/>
        <v>57.766990291262161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2019-02-20T22:25:26Z</dcterms:created>
  <dcterms:modified xsi:type="dcterms:W3CDTF">2019-02-21T08:38:55Z</dcterms:modified>
</cp:coreProperties>
</file>