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1"/>
  <workbookPr defaultThemeVersion="166925"/>
  <mc:AlternateContent xmlns:mc="http://schemas.openxmlformats.org/markup-compatibility/2006">
    <mc:Choice Requires="x15">
      <x15ac:absPath xmlns:x15ac="http://schemas.microsoft.com/office/spreadsheetml/2010/11/ac" url="/Users/abbielatinwo/Documents/"/>
    </mc:Choice>
  </mc:AlternateContent>
  <xr:revisionPtr revIDLastSave="0" documentId="8_{A2373F7A-AAE1-7C41-B305-AD47253230EF}" xr6:coauthVersionLast="47" xr6:coauthVersionMax="47" xr10:uidLastSave="{00000000-0000-0000-0000-000000000000}"/>
  <bookViews>
    <workbookView xWindow="0" yWindow="500" windowWidth="28800" windowHeight="15980" activeTab="3" xr2:uid="{00000000-000D-0000-FFFF-FFFF00000000}"/>
  </bookViews>
  <sheets>
    <sheet name="bike_buyers" sheetId="1" r:id="rId1"/>
    <sheet name="Working Sheet" sheetId="4" state="hidden" r:id="rId2"/>
    <sheet name="Pivot Table" sheetId="3" state="hidden"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<sst xmlns="http://schemas.openxmlformats.org/spreadsheetml/2006/main" count="16267" uniqueCount="51">
  <si>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</si>
  <si>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</si>
  <si>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</si>
  <si>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</si>
  <si>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</si>
  <si>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</si>
  <si>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</si>
  <si>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</si>
  <si>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</si>
  <si>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</si>
  <si>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</si>
  <si>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</si>
  <si>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</si>
  <si>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</si>
  <si>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</si>
  <si>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</si>
  <si>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</si>
  <si>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</si>
  <si>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</si>
  <si>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</si>
  <si>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</si>
  <si>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</si>
  <si>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</si>
  <si>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</si>
  <si>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</si>
  <si>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</si>
  <si>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</si>
  <si>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</si>
  <si>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</si>
  <si>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</si>
  <si>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</si>
  <si>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</si>
  <si>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</si>
  <si>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</si>
  <si>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</si>
  <si>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</si>
  <si>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</si>
  <si>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</si>
  <si>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</si>
  <si>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</si>
  <si>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</si>
  <si>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Row Labels</t>
  </si>
  <si>
    <t>Grand Total</t>
  </si>
  <si>
    <t>Average of Income</t>
  </si>
  <si>
    <t>Column Labels</t>
  </si>
  <si>
    <t>Count of Purchased Bike</t>
  </si>
  <si>
    <t>More than 10 Miles</t>
  </si>
  <si>
    <t>Adolesecent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</si>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</sst>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1" formatCode="_(* #,##0_);_(* \(#,##0\);_(* &quot;-&quot;_);_(@_)"/>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Body)"/>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1" fontId="1" fillId="0" borderId="0" applyFont="0" applyFill="0" applyBorder="0" applyAlignment="0" applyProtection="0"/>
  </cellStyleXfs>
  <cellXfs count="10">
    <xf numFmtId="0" fontId="0" fillId="0" borderId="0" xfId="0"/>
    <xf numFmtId="164" fontId="0" fillId="0" borderId="0" xfId="0" applyNumberFormat="1"/>
    <xf numFmtId="0" fontId="18" fillId="0" borderId="0" xfId="0" applyFont="1"/>
    <xf numFmtId="41" fontId="0" fillId="0" borderId="0" xfId="42" applyFont="1"/>
    <xf numFmtId="0" fontId="0" fillId="0" borderId="0" xfId="0" pivotButton="1"/>
    <xf numFmtId="0" fontId="0" fillId="0" borderId="0" xfId="0" applyAlignment="1">
      <alignment horizontal="left"/>
    </xf>
    <xf numFmtId="0" fontId="0" fillId="0" borderId="10" xfId="0" applyBorder="1"/>
    <xf numFmtId="0" fontId="0" fillId="33" borderId="0" xfId="0" applyFill="1"/>
    <xf numFmtId="0" fontId="19" fillId="33" borderId="0" xfId="0" applyFont="1" applyFill="1" applyAlignment="1">
      <alignment horizontal="center"/>
    </xf>
    <xf numFmtId="0" fontId="0" fillId="33" borderId="0" xfId="0" applyFill="1" applyAlignment="1">
      <alignment horizont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0]" xfId="42" builtinId="6"/>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Exploration and Dashboard Creation Bike Buyers.xlsx]Pivot Table!PivotTable1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layout>
        <c:manualLayout>
          <c:xMode val="edge"/>
          <c:yMode val="edge"/>
          <c:x val="0.30891890478004808"/>
          <c:y val="5.6795317454891588E-2"/>
        </c:manualLayout>
      </c:layout>
      <c:overlay val="1"/>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AF"/>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F"/>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F"/>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61691514188851"/>
          <c:y val="0.16575880124601419"/>
          <c:w val="0.70552496448718516"/>
          <c:h val="0.5589010044649807"/>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General</c:formatCode>
                <c:ptCount val="2"/>
                <c:pt idx="0">
                  <c:v>53440</c:v>
                </c:pt>
                <c:pt idx="1">
                  <c:v>56208.178438661707</c:v>
                </c:pt>
              </c:numCache>
            </c:numRef>
          </c:val>
          <c:extLst>
            <c:ext xmlns:c16="http://schemas.microsoft.com/office/drawing/2014/chart" uri="{C3380CC4-5D6E-409C-BE32-E72D297353CC}">
              <c16:uniqueId val="{00000000-20C5-974F-8F61-DE50DCC9B233}"/>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General</c:formatCode>
                <c:ptCount val="2"/>
                <c:pt idx="0">
                  <c:v>55774.058577405856</c:v>
                </c:pt>
                <c:pt idx="1">
                  <c:v>60123.966942148763</c:v>
                </c:pt>
              </c:numCache>
            </c:numRef>
          </c:val>
          <c:extLst>
            <c:ext xmlns:c16="http://schemas.microsoft.com/office/drawing/2014/chart" uri="{C3380CC4-5D6E-409C-BE32-E72D297353CC}">
              <c16:uniqueId val="{00000001-20C5-974F-8F61-DE50DCC9B233}"/>
            </c:ext>
          </c:extLst>
        </c:ser>
        <c:dLbls>
          <c:showLegendKey val="0"/>
          <c:showVal val="0"/>
          <c:showCatName val="0"/>
          <c:showSerName val="0"/>
          <c:showPercent val="0"/>
          <c:showBubbleSize val="0"/>
        </c:dLbls>
        <c:gapWidth val="219"/>
        <c:overlap val="-27"/>
        <c:axId val="876742255"/>
        <c:axId val="343810255"/>
      </c:barChart>
      <c:catAx>
        <c:axId val="8767422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a:t>Gender</a:t>
                </a:r>
              </a:p>
            </c:rich>
          </c:tx>
          <c:layout>
            <c:manualLayout>
              <c:xMode val="edge"/>
              <c:yMode val="edge"/>
              <c:x val="0.47701059864633505"/>
              <c:y val="0.7861043821575134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AF"/>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AF"/>
          </a:p>
        </c:txPr>
        <c:crossAx val="343810255"/>
        <c:crosses val="autoZero"/>
        <c:auto val="1"/>
        <c:lblAlgn val="ctr"/>
        <c:lblOffset val="100"/>
        <c:noMultiLvlLbl val="0"/>
      </c:catAx>
      <c:valAx>
        <c:axId val="34381025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a:t>Income</a:t>
                </a:r>
              </a:p>
              <a:p>
                <a:pPr>
                  <a:defRPr/>
                </a:pPr>
                <a:endParaRPr lang="en-US" sz="1200"/>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AF"/>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AF"/>
          </a:p>
        </c:txPr>
        <c:crossAx val="876742255"/>
        <c:crosses val="autoZero"/>
        <c:crossBetween val="between"/>
      </c:valAx>
      <c:dTable>
        <c:showHorzBorder val="1"/>
        <c:showVertBorder val="1"/>
        <c:showOutline val="1"/>
        <c:showKeys val="0"/>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AF"/>
          </a:p>
        </c:txPr>
      </c:dTable>
      <c:spPr>
        <a:noFill/>
        <a:ln>
          <a:noFill/>
        </a:ln>
        <a:effectLst/>
      </c:spPr>
    </c:plotArea>
    <c:legend>
      <c:legendPos val="r"/>
      <c:layout>
        <c:manualLayout>
          <c:xMode val="edge"/>
          <c:yMode val="edge"/>
          <c:x val="0.88972988913414608"/>
          <c:y val="0.43001952938328791"/>
          <c:w val="8.1504260251410762E-2"/>
          <c:h val="0.1399603903467441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AF"/>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AF"/>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Exploration and Dashboard Creation Bike Buyers.xlsx]Pivot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AF"/>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F"/>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F"/>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864276854482422"/>
          <c:y val="0.16567504711698969"/>
          <c:w val="0.72036582245657776"/>
          <c:h val="0.56424429553684452"/>
        </c:manualLayout>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398-784D-9DC0-EBAFD09B3F26}"/>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398-784D-9DC0-EBAFD09B3F26}"/>
            </c:ext>
          </c:extLst>
        </c:ser>
        <c:dLbls>
          <c:showLegendKey val="0"/>
          <c:showVal val="0"/>
          <c:showCatName val="0"/>
          <c:showSerName val="0"/>
          <c:showPercent val="0"/>
          <c:showBubbleSize val="0"/>
        </c:dLbls>
        <c:smooth val="0"/>
        <c:axId val="328342799"/>
        <c:axId val="328344511"/>
      </c:lineChart>
      <c:catAx>
        <c:axId val="3283427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AF"/>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AF"/>
          </a:p>
        </c:txPr>
        <c:crossAx val="328344511"/>
        <c:crosses val="autoZero"/>
        <c:auto val="1"/>
        <c:lblAlgn val="ctr"/>
        <c:lblOffset val="100"/>
        <c:noMultiLvlLbl val="0"/>
      </c:catAx>
      <c:valAx>
        <c:axId val="3283445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AF"/>
          </a:p>
        </c:txPr>
        <c:crossAx val="3283427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AF"/>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AF"/>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Exploration and Dashboard Creation Bike Buyers.xlsx]Pivot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AF"/>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F"/>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F"/>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535870516185477"/>
          <c:y val="0.21023491087649498"/>
          <c:w val="0.75162729658792649"/>
          <c:h val="0.59324557927570487"/>
        </c:manualLayout>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Adolesecent</c:v>
                </c:pt>
                <c:pt idx="1">
                  <c:v>Middle age</c:v>
                </c:pt>
                <c:pt idx="2">
                  <c:v>Old</c:v>
                </c:pt>
              </c:strCache>
            </c:strRef>
          </c:cat>
          <c:val>
            <c:numRef>
              <c:f>'Pivot Table'!$B$43:$B$46</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3079-9D40-A871-660E73EF6397}"/>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Adolesecent</c:v>
                </c:pt>
                <c:pt idx="1">
                  <c:v>Middle age</c:v>
                </c:pt>
                <c:pt idx="2">
                  <c:v>Old</c:v>
                </c:pt>
              </c:strCache>
            </c:strRef>
          </c:cat>
          <c:val>
            <c:numRef>
              <c:f>'Pivot Table'!$C$43:$C$46</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3079-9D40-A871-660E73EF6397}"/>
            </c:ext>
          </c:extLst>
        </c:ser>
        <c:dLbls>
          <c:showLegendKey val="0"/>
          <c:showVal val="0"/>
          <c:showCatName val="0"/>
          <c:showSerName val="0"/>
          <c:showPercent val="0"/>
          <c:showBubbleSize val="0"/>
        </c:dLbls>
        <c:marker val="1"/>
        <c:smooth val="0"/>
        <c:axId val="1032739759"/>
        <c:axId val="1032741471"/>
      </c:lineChart>
      <c:catAx>
        <c:axId val="10327397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AF"/>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AF"/>
          </a:p>
        </c:txPr>
        <c:crossAx val="1032741471"/>
        <c:crosses val="autoZero"/>
        <c:auto val="1"/>
        <c:lblAlgn val="ctr"/>
        <c:lblOffset val="100"/>
        <c:noMultiLvlLbl val="0"/>
      </c:catAx>
      <c:valAx>
        <c:axId val="10327414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AF"/>
          </a:p>
        </c:txPr>
        <c:crossAx val="10327397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AF"/>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AF"/>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Exploration and Dashboard Creation Bike Buyers.xlsx]Pivot Table!PivotTable1</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layout>
        <c:manualLayout>
          <c:xMode val="edge"/>
          <c:yMode val="edge"/>
          <c:x val="0.30891890478004808"/>
          <c:y val="5.6795317454891588E-2"/>
        </c:manualLayout>
      </c:layout>
      <c:overlay val="1"/>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AF"/>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F"/>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F"/>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F"/>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F"/>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F"/>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F"/>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61691514188851"/>
          <c:y val="0.16575880124601419"/>
          <c:w val="0.70552496448718516"/>
          <c:h val="0.5589010044649807"/>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General</c:formatCode>
                <c:ptCount val="2"/>
                <c:pt idx="0">
                  <c:v>53440</c:v>
                </c:pt>
                <c:pt idx="1">
                  <c:v>56208.178438661707</c:v>
                </c:pt>
              </c:numCache>
            </c:numRef>
          </c:val>
          <c:extLst>
            <c:ext xmlns:c16="http://schemas.microsoft.com/office/drawing/2014/chart" uri="{C3380CC4-5D6E-409C-BE32-E72D297353CC}">
              <c16:uniqueId val="{00000000-BAB1-2C42-8D07-4DEC86A1050B}"/>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General</c:formatCode>
                <c:ptCount val="2"/>
                <c:pt idx="0">
                  <c:v>55774.058577405856</c:v>
                </c:pt>
                <c:pt idx="1">
                  <c:v>60123.966942148763</c:v>
                </c:pt>
              </c:numCache>
            </c:numRef>
          </c:val>
          <c:extLst>
            <c:ext xmlns:c16="http://schemas.microsoft.com/office/drawing/2014/chart" uri="{C3380CC4-5D6E-409C-BE32-E72D297353CC}">
              <c16:uniqueId val="{00000001-BAB1-2C42-8D07-4DEC86A1050B}"/>
            </c:ext>
          </c:extLst>
        </c:ser>
        <c:dLbls>
          <c:showLegendKey val="0"/>
          <c:showVal val="0"/>
          <c:showCatName val="0"/>
          <c:showSerName val="0"/>
          <c:showPercent val="0"/>
          <c:showBubbleSize val="0"/>
        </c:dLbls>
        <c:gapWidth val="219"/>
        <c:overlap val="-27"/>
        <c:axId val="876742255"/>
        <c:axId val="343810255"/>
      </c:barChart>
      <c:catAx>
        <c:axId val="8767422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a:t>Gender</a:t>
                </a:r>
              </a:p>
            </c:rich>
          </c:tx>
          <c:layout>
            <c:manualLayout>
              <c:xMode val="edge"/>
              <c:yMode val="edge"/>
              <c:x val="0.47701059864633505"/>
              <c:y val="0.7861043821575134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AF"/>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AF"/>
          </a:p>
        </c:txPr>
        <c:crossAx val="343810255"/>
        <c:crosses val="autoZero"/>
        <c:auto val="1"/>
        <c:lblAlgn val="ctr"/>
        <c:lblOffset val="100"/>
        <c:noMultiLvlLbl val="0"/>
      </c:catAx>
      <c:valAx>
        <c:axId val="34381025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a:t>Income</a:t>
                </a:r>
              </a:p>
              <a:p>
                <a:pPr>
                  <a:defRPr/>
                </a:pPr>
                <a:endParaRPr lang="en-US" sz="1200"/>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AF"/>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AF"/>
          </a:p>
        </c:txPr>
        <c:crossAx val="876742255"/>
        <c:crosses val="autoZero"/>
        <c:crossBetween val="between"/>
      </c:valAx>
      <c:dTable>
        <c:showHorzBorder val="1"/>
        <c:showVertBorder val="1"/>
        <c:showOutline val="1"/>
        <c:showKeys val="0"/>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AF"/>
          </a:p>
        </c:txPr>
      </c:dTable>
      <c:spPr>
        <a:noFill/>
        <a:ln>
          <a:noFill/>
        </a:ln>
        <a:effectLst/>
      </c:spPr>
    </c:plotArea>
    <c:legend>
      <c:legendPos val="r"/>
      <c:layout>
        <c:manualLayout>
          <c:xMode val="edge"/>
          <c:yMode val="edge"/>
          <c:x val="0.88972988913414608"/>
          <c:y val="0.43001952938328791"/>
          <c:w val="8.1504260251410762E-2"/>
          <c:h val="0.1399603903467441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AF"/>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AF"/>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Exploration and Dashboard Creation Bike Buyers.xlsx]Pivot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AF"/>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F"/>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F"/>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F"/>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F"/>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F"/>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F"/>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864276854482422"/>
          <c:y val="0.16567504711698969"/>
          <c:w val="0.72036582245657776"/>
          <c:h val="0.56424429553684452"/>
        </c:manualLayout>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C66-F149-84DB-0ABC1ADBADC9}"/>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C66-F149-84DB-0ABC1ADBADC9}"/>
            </c:ext>
          </c:extLst>
        </c:ser>
        <c:dLbls>
          <c:showLegendKey val="0"/>
          <c:showVal val="0"/>
          <c:showCatName val="0"/>
          <c:showSerName val="0"/>
          <c:showPercent val="0"/>
          <c:showBubbleSize val="0"/>
        </c:dLbls>
        <c:smooth val="0"/>
        <c:axId val="328342799"/>
        <c:axId val="328344511"/>
      </c:lineChart>
      <c:catAx>
        <c:axId val="3283427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AF"/>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AF"/>
          </a:p>
        </c:txPr>
        <c:crossAx val="328344511"/>
        <c:crosses val="autoZero"/>
        <c:auto val="1"/>
        <c:lblAlgn val="ctr"/>
        <c:lblOffset val="100"/>
        <c:noMultiLvlLbl val="0"/>
      </c:catAx>
      <c:valAx>
        <c:axId val="3283445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AF"/>
          </a:p>
        </c:txPr>
        <c:crossAx val="3283427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AF"/>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AF"/>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Exploration and Dashboard Creation Bike Buyers.xlsx]Pivot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layout>
        <c:manualLayout>
          <c:xMode val="edge"/>
          <c:yMode val="edge"/>
          <c:x val="0.23483699371579544"/>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AF"/>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F"/>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F"/>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F"/>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F"/>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F"/>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F"/>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535870516185477"/>
          <c:y val="0.21023491087649498"/>
          <c:w val="0.75162729658792649"/>
          <c:h val="0.59324557927570487"/>
        </c:manualLayout>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Adolesecent</c:v>
                </c:pt>
                <c:pt idx="1">
                  <c:v>Middle age</c:v>
                </c:pt>
                <c:pt idx="2">
                  <c:v>Old</c:v>
                </c:pt>
              </c:strCache>
            </c:strRef>
          </c:cat>
          <c:val>
            <c:numRef>
              <c:f>'Pivot Table'!$B$43:$B$46</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B1F0-9049-AEDE-0CBDC9D907BF}"/>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Adolesecent</c:v>
                </c:pt>
                <c:pt idx="1">
                  <c:v>Middle age</c:v>
                </c:pt>
                <c:pt idx="2">
                  <c:v>Old</c:v>
                </c:pt>
              </c:strCache>
            </c:strRef>
          </c:cat>
          <c:val>
            <c:numRef>
              <c:f>'Pivot Table'!$C$43:$C$46</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B1F0-9049-AEDE-0CBDC9D907BF}"/>
            </c:ext>
          </c:extLst>
        </c:ser>
        <c:dLbls>
          <c:showLegendKey val="0"/>
          <c:showVal val="0"/>
          <c:showCatName val="0"/>
          <c:showSerName val="0"/>
          <c:showPercent val="0"/>
          <c:showBubbleSize val="0"/>
        </c:dLbls>
        <c:marker val="1"/>
        <c:smooth val="0"/>
        <c:axId val="1032739759"/>
        <c:axId val="1032741471"/>
      </c:lineChart>
      <c:catAx>
        <c:axId val="10327397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AF"/>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AF"/>
          </a:p>
        </c:txPr>
        <c:crossAx val="1032741471"/>
        <c:crosses val="autoZero"/>
        <c:auto val="1"/>
        <c:lblAlgn val="ctr"/>
        <c:lblOffset val="100"/>
        <c:noMultiLvlLbl val="0"/>
      </c:catAx>
      <c:valAx>
        <c:axId val="10327414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AF"/>
          </a:p>
        </c:txPr>
        <c:crossAx val="10327397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AF"/>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AF"/>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20820</xdr:colOff>
      <xdr:row>1</xdr:row>
      <xdr:rowOff>176967</xdr:rowOff>
    </xdr:from>
    <xdr:to>
      <xdr:col>10</xdr:col>
      <xdr:colOff>62459</xdr:colOff>
      <xdr:row>15</xdr:row>
      <xdr:rowOff>156147</xdr:rowOff>
    </xdr:to>
    <xdr:graphicFrame macro="">
      <xdr:nvGraphicFramePr>
        <xdr:cNvPr id="7" name="Chart 6">
          <a:extLst>
            <a:ext uri="{FF2B5EF4-FFF2-40B4-BE49-F238E27FC236}">
              <a16:creationId xmlns:a16="http://schemas.microsoft.com/office/drawing/2014/main" id="{D29E677C-9B26-2FA8-E785-B38CA5CF6F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19779</xdr:colOff>
      <xdr:row>18</xdr:row>
      <xdr:rowOff>114508</xdr:rowOff>
    </xdr:from>
    <xdr:to>
      <xdr:col>9</xdr:col>
      <xdr:colOff>791147</xdr:colOff>
      <xdr:row>33</xdr:row>
      <xdr:rowOff>70370</xdr:rowOff>
    </xdr:to>
    <xdr:graphicFrame macro="">
      <xdr:nvGraphicFramePr>
        <xdr:cNvPr id="8" name="Chart 7">
          <a:extLst>
            <a:ext uri="{FF2B5EF4-FFF2-40B4-BE49-F238E27FC236}">
              <a16:creationId xmlns:a16="http://schemas.microsoft.com/office/drawing/2014/main" id="{25B86740-6DC9-4FAE-B21E-93690580C1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816133</xdr:colOff>
      <xdr:row>39</xdr:row>
      <xdr:rowOff>156148</xdr:rowOff>
    </xdr:from>
    <xdr:to>
      <xdr:col>10</xdr:col>
      <xdr:colOff>453870</xdr:colOff>
      <xdr:row>53</xdr:row>
      <xdr:rowOff>20820</xdr:rowOff>
    </xdr:to>
    <xdr:graphicFrame macro="">
      <xdr:nvGraphicFramePr>
        <xdr:cNvPr id="9" name="Chart 8">
          <a:extLst>
            <a:ext uri="{FF2B5EF4-FFF2-40B4-BE49-F238E27FC236}">
              <a16:creationId xmlns:a16="http://schemas.microsoft.com/office/drawing/2014/main" id="{B1D5157C-F7F1-FC8F-50E6-18C8023E3A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609600</xdr:colOff>
      <xdr:row>6</xdr:row>
      <xdr:rowOff>25400</xdr:rowOff>
    </xdr:from>
    <xdr:to>
      <xdr:col>8</xdr:col>
      <xdr:colOff>233804</xdr:colOff>
      <xdr:row>20</xdr:row>
      <xdr:rowOff>165100</xdr:rowOff>
    </xdr:to>
    <xdr:graphicFrame macro="">
      <xdr:nvGraphicFramePr>
        <xdr:cNvPr id="2" name="Chart 1">
          <a:extLst>
            <a:ext uri="{FF2B5EF4-FFF2-40B4-BE49-F238E27FC236}">
              <a16:creationId xmlns:a16="http://schemas.microsoft.com/office/drawing/2014/main" id="{216F7B42-BCCB-ED4C-BD5A-1B17C38964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609600</xdr:colOff>
      <xdr:row>21</xdr:row>
      <xdr:rowOff>63500</xdr:rowOff>
    </xdr:from>
    <xdr:to>
      <xdr:col>15</xdr:col>
      <xdr:colOff>12700</xdr:colOff>
      <xdr:row>36</xdr:row>
      <xdr:rowOff>25400</xdr:rowOff>
    </xdr:to>
    <xdr:graphicFrame macro="">
      <xdr:nvGraphicFramePr>
        <xdr:cNvPr id="3" name="Chart 2">
          <a:extLst>
            <a:ext uri="{FF2B5EF4-FFF2-40B4-BE49-F238E27FC236}">
              <a16:creationId xmlns:a16="http://schemas.microsoft.com/office/drawing/2014/main" id="{CA61DA1D-C6DA-AD4D-9709-E1414FDBAF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254001</xdr:colOff>
      <xdr:row>6</xdr:row>
      <xdr:rowOff>25400</xdr:rowOff>
    </xdr:from>
    <xdr:to>
      <xdr:col>15</xdr:col>
      <xdr:colOff>12701</xdr:colOff>
      <xdr:row>20</xdr:row>
      <xdr:rowOff>165100</xdr:rowOff>
    </xdr:to>
    <xdr:graphicFrame macro="">
      <xdr:nvGraphicFramePr>
        <xdr:cNvPr id="4" name="Chart 3">
          <a:extLst>
            <a:ext uri="{FF2B5EF4-FFF2-40B4-BE49-F238E27FC236}">
              <a16:creationId xmlns:a16="http://schemas.microsoft.com/office/drawing/2014/main" id="{E6EB9326-D18F-F44D-95B9-EC6B819490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254000</xdr:colOff>
      <xdr:row>6</xdr:row>
      <xdr:rowOff>88901</xdr:rowOff>
    </xdr:from>
    <xdr:to>
      <xdr:col>1</xdr:col>
      <xdr:colOff>609600</xdr:colOff>
      <xdr:row>11</xdr:row>
      <xdr:rowOff>114301</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533D8092-FD91-A7DA-325E-8F78DCB684D3}"/>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254000" y="1231901"/>
              <a:ext cx="1181100" cy="977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266700</xdr:colOff>
      <xdr:row>18</xdr:row>
      <xdr:rowOff>152400</xdr:rowOff>
    </xdr:from>
    <xdr:to>
      <xdr:col>1</xdr:col>
      <xdr:colOff>596900</xdr:colOff>
      <xdr:row>27</xdr:row>
      <xdr:rowOff>63500</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F294F54F-2621-C24E-2443-23737BA808D1}"/>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266700" y="3581400"/>
              <a:ext cx="1155700" cy="1625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241300</xdr:colOff>
      <xdr:row>12</xdr:row>
      <xdr:rowOff>38101</xdr:rowOff>
    </xdr:from>
    <xdr:to>
      <xdr:col>1</xdr:col>
      <xdr:colOff>622300</xdr:colOff>
      <xdr:row>17</xdr:row>
      <xdr:rowOff>177801</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243CD50B-9E80-EFBF-B4B8-F5EDAD581DA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241300" y="2324101"/>
              <a:ext cx="1206500" cy="1092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bbie Latinwo" refreshedDate="45360.524137037035" createdVersion="8" refreshedVersion="8" minRefreshableVersion="3" recordCount="1000" xr:uid="{48013672-C124-E647-9FA2-9C96229E8293}">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41">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
        <s v="Old"/>
        <s v="Adolesecent"/>
      </sharedItems>
    </cacheField>
    <cacheField name="Purchased Bike" numFmtId="0">
      <sharedItems count="2">
        <s v="No"/>
        <s v="Yes"/>
      </sharedItems>
    </cacheField>
  </cacheFields>
  <extLst>
    <ext xmlns:x14="http://schemas.microsoft.com/office/spreadsheetml/2009/9/main" uri="{725AE2AE-9491-48be-B2B4-4EB974FC3084}">
      <x14:pivotCacheDefinition pivotCacheId="149201799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0"/>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0"/>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0"/>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0"/>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0"/>
    <x v="1"/>
  </r>
  <r>
    <n v="12212"/>
    <x v="0"/>
    <x v="0"/>
    <n v="10000"/>
    <n v="0"/>
    <x v="4"/>
    <s v="Manual"/>
    <s v="Yes"/>
    <n v="0"/>
    <x v="0"/>
    <x v="0"/>
    <x v="34"/>
    <x v="0"/>
    <x v="1"/>
  </r>
  <r>
    <n v="25529"/>
    <x v="1"/>
    <x v="1"/>
    <n v="10000"/>
    <n v="1"/>
    <x v="4"/>
    <s v="Manual"/>
    <s v="Yes"/>
    <n v="0"/>
    <x v="0"/>
    <x v="0"/>
    <x v="20"/>
    <x v="0"/>
    <x v="0"/>
  </r>
  <r>
    <n v="22170"/>
    <x v="0"/>
    <x v="0"/>
    <n v="30000"/>
    <n v="3"/>
    <x v="1"/>
    <s v="Clerical"/>
    <s v="No"/>
    <n v="2"/>
    <x v="3"/>
    <x v="1"/>
    <x v="10"/>
    <x v="0"/>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0"/>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0"/>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0"/>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0"/>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0"/>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0"/>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0"/>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0"/>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0"/>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0"/>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0"/>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0"/>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754EF6B-2F54-9145-9531-BFC2019B3AE1}"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41"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dataFields>
  <chartFormats count="4">
    <chartFormat chart="7" format="0" series="1">
      <pivotArea type="data" outline="0" fieldPosition="0">
        <references count="2">
          <reference field="4294967294" count="1" selected="0">
            <x v="0"/>
          </reference>
          <reference field="13" count="1" selected="0">
            <x v="0"/>
          </reference>
        </references>
      </pivotArea>
    </chartFormat>
    <chartFormat chart="7" format="1" series="1">
      <pivotArea type="data" outline="0" fieldPosition="0">
        <references count="2">
          <reference field="4294967294" count="1" selected="0">
            <x v="0"/>
          </reference>
          <reference field="13" count="1" selected="0">
            <x v="1"/>
          </reference>
        </references>
      </pivotArea>
    </chartFormat>
    <chartFormat chart="10" format="4" series="1">
      <pivotArea type="data" outline="0" fieldPosition="0">
        <references count="2">
          <reference field="4294967294" count="1" selected="0">
            <x v="0"/>
          </reference>
          <reference field="13" count="1" selected="0">
            <x v="0"/>
          </reference>
        </references>
      </pivotArea>
    </chartFormat>
    <chartFormat chart="10"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4F2DA70-39AB-4646-8271-8B1A82183B7A}"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1:D46" firstHeaderRow="1" firstDataRow="2" firstDataCol="1"/>
  <pivotFields count="14">
    <pivotField showAll="0"/>
    <pivotField showAll="0">
      <items count="3">
        <item x="0"/>
        <item x="1"/>
        <item t="default"/>
      </items>
    </pivotField>
    <pivotField showAll="0"/>
    <pivotField numFmtId="41" showAll="0"/>
    <pivotField showAll="0"/>
    <pivotField showAll="0"/>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15256B0-AA5B-2F41-8FDE-DC1CFEB4F07A}"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0:D27" firstHeaderRow="1" firstDataRow="2" firstDataCol="1"/>
  <pivotFields count="14">
    <pivotField showAll="0"/>
    <pivotField showAll="0">
      <items count="3">
        <item x="0"/>
        <item x="1"/>
        <item t="default"/>
      </items>
    </pivotField>
    <pivotField showAll="0"/>
    <pivotField numFmtId="41" showAll="0"/>
    <pivotField showAll="0"/>
    <pivotField showAll="0"/>
    <pivotField showAll="0"/>
    <pivotField showAll="0"/>
    <pivotField showAll="0"/>
    <pivotField axis="axisRow" showAll="0">
      <items count="7">
        <item x="0"/>
        <item x="3"/>
        <item m="1" x="5"/>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ABA37502-13CC-3744-A73E-42FB303CACD9}" sourceName="Marital Status">
  <pivotTables>
    <pivotTable tabId="3" name="PivotTable1"/>
    <pivotTable tabId="3" name="PivotTable2"/>
    <pivotTable tabId="3" name="PivotTable3"/>
  </pivotTables>
  <data>
    <tabular pivotCacheId="149201799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ED9C09C8-990F-0242-AA69-45886129953B}" sourceName="Education">
  <pivotTables>
    <pivotTable tabId="3" name="PivotTable1"/>
  </pivotTables>
  <data>
    <tabular pivotCacheId="1492017990">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75CC5B3-37B8-6B4B-B9A7-2A1C8843A4FB}" sourceName="Region">
  <pivotTables>
    <pivotTable tabId="3" name="PivotTable1"/>
    <pivotTable tabId="3" name="PivotTable2"/>
    <pivotTable tabId="3" name="PivotTable3"/>
  </pivotTables>
  <data>
    <tabular pivotCacheId="1492017990">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F87456DF-74F5-DC41-BEDD-0E27B23184FB}" cache="Slicer_Marital_Status" caption="Marital Status" rowHeight="230716"/>
  <slicer name="Education" xr10:uid="{085BE36D-0E6D-3E4F-B49C-B4ED5D05ED1E}" cache="Slicer_Education" caption="Education" rowHeight="230716"/>
  <slicer name="Region" xr10:uid="{AD219167-B49F-DC4B-A029-C1C8657404BF}" cache="Slicer_Region" caption="Region" rowHeight="230716"/>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zoomScale="120" zoomScaleNormal="120" workbookViewId="0">
      <selection activeCell="N17" sqref="N17"/>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BAB134-4DD4-774D-8FEE-EC1AA86050A7}">
  <dimension ref="A1:N1001"/>
  <sheetViews>
    <sheetView topLeftCell="G997" zoomScale="132" zoomScaleNormal="132" workbookViewId="0">
      <selection activeCell="J954" sqref="J1:J1048576"/>
    </sheetView>
  </sheetViews>
  <sheetFormatPr baseColWidth="10" defaultColWidth="14.6640625" defaultRowHeight="15" x14ac:dyDescent="0.2"/>
  <cols>
    <col min="4" max="4" width="14.6640625" style="3"/>
    <col min="10" max="10" width="17.5" customWidth="1"/>
  </cols>
  <sheetData>
    <row r="1" spans="1:14" x14ac:dyDescent="0.2">
      <c r="A1" t="s">
        <v>0</v>
      </c>
      <c r="B1" t="s">
        <v>1</v>
      </c>
      <c r="C1" t="s">
        <v>2</v>
      </c>
      <c r="D1" s="3" t="s">
        <v>3</v>
      </c>
      <c r="E1" t="s">
        <v>4</v>
      </c>
      <c r="F1" t="s">
        <v>5</v>
      </c>
      <c r="G1" t="s">
        <v>6</v>
      </c>
      <c r="H1" t="s">
        <v>7</v>
      </c>
      <c r="I1" t="s">
        <v>8</v>
      </c>
      <c r="J1" t="s">
        <v>9</v>
      </c>
      <c r="K1" t="s">
        <v>10</v>
      </c>
      <c r="L1" t="s">
        <v>11</v>
      </c>
      <c r="M1" t="s">
        <v>40</v>
      </c>
      <c r="N1" t="s">
        <v>12</v>
      </c>
    </row>
    <row r="2" spans="1:14" x14ac:dyDescent="0.2">
      <c r="A2">
        <v>12496</v>
      </c>
      <c r="B2" t="s">
        <v>36</v>
      </c>
      <c r="C2" t="s">
        <v>38</v>
      </c>
      <c r="D2" s="3">
        <v>40000</v>
      </c>
      <c r="E2">
        <v>1</v>
      </c>
      <c r="F2" t="s">
        <v>13</v>
      </c>
      <c r="G2" t="s">
        <v>14</v>
      </c>
      <c r="H2" t="s">
        <v>15</v>
      </c>
      <c r="I2">
        <v>0</v>
      </c>
      <c r="J2" t="s">
        <v>16</v>
      </c>
      <c r="K2" t="s">
        <v>17</v>
      </c>
      <c r="L2">
        <v>42</v>
      </c>
      <c r="M2" t="str">
        <f xml:space="preserve"> IF(L2&gt;55, "Old",IF(L2&gt;=31,"Middle age",IF(L2&lt;31,"Adolesecent","Invalid")))</f>
        <v>Middle age</v>
      </c>
      <c r="N2" t="s">
        <v>18</v>
      </c>
    </row>
    <row r="3" spans="1:14" x14ac:dyDescent="0.2">
      <c r="A3">
        <v>24107</v>
      </c>
      <c r="B3" t="s">
        <v>36</v>
      </c>
      <c r="C3" t="s">
        <v>39</v>
      </c>
      <c r="D3" s="3">
        <v>30000</v>
      </c>
      <c r="E3">
        <v>3</v>
      </c>
      <c r="F3" t="s">
        <v>19</v>
      </c>
      <c r="G3" t="s">
        <v>20</v>
      </c>
      <c r="H3" t="s">
        <v>15</v>
      </c>
      <c r="I3">
        <v>1</v>
      </c>
      <c r="J3" t="s">
        <v>16</v>
      </c>
      <c r="K3" t="s">
        <v>17</v>
      </c>
      <c r="L3">
        <v>43</v>
      </c>
      <c r="M3" t="str">
        <f t="shared" ref="M3:M66" si="0" xml:space="preserve"> IF(L3&gt;55, "Old",IF(L3&gt;=31,"Middle age",IF(L3&lt;31,"Adolesecent","Invalid")))</f>
        <v>Middle age</v>
      </c>
      <c r="N3" t="s">
        <v>18</v>
      </c>
    </row>
    <row r="4" spans="1:14" x14ac:dyDescent="0.2">
      <c r="A4">
        <v>14177</v>
      </c>
      <c r="B4" t="s">
        <v>36</v>
      </c>
      <c r="C4" t="s">
        <v>39</v>
      </c>
      <c r="D4" s="3">
        <v>80000</v>
      </c>
      <c r="E4">
        <v>5</v>
      </c>
      <c r="F4" t="s">
        <v>19</v>
      </c>
      <c r="G4" t="s">
        <v>21</v>
      </c>
      <c r="H4" t="s">
        <v>18</v>
      </c>
      <c r="I4">
        <v>2</v>
      </c>
      <c r="J4" t="s">
        <v>22</v>
      </c>
      <c r="K4" t="s">
        <v>17</v>
      </c>
      <c r="L4">
        <v>60</v>
      </c>
      <c r="M4" t="str">
        <f t="shared" si="0"/>
        <v>Old</v>
      </c>
      <c r="N4" t="s">
        <v>18</v>
      </c>
    </row>
    <row r="5" spans="1:14" x14ac:dyDescent="0.2">
      <c r="A5">
        <v>24381</v>
      </c>
      <c r="B5" t="s">
        <v>37</v>
      </c>
      <c r="C5" t="s">
        <v>39</v>
      </c>
      <c r="D5" s="3">
        <v>70000</v>
      </c>
      <c r="E5">
        <v>0</v>
      </c>
      <c r="F5" t="s">
        <v>13</v>
      </c>
      <c r="G5" t="s">
        <v>21</v>
      </c>
      <c r="H5" t="s">
        <v>15</v>
      </c>
      <c r="I5">
        <v>1</v>
      </c>
      <c r="J5" t="s">
        <v>23</v>
      </c>
      <c r="K5" t="s">
        <v>24</v>
      </c>
      <c r="L5">
        <v>41</v>
      </c>
      <c r="M5" t="str">
        <f t="shared" si="0"/>
        <v>Middle age</v>
      </c>
      <c r="N5" t="s">
        <v>15</v>
      </c>
    </row>
    <row r="6" spans="1:14" x14ac:dyDescent="0.2">
      <c r="A6">
        <v>25597</v>
      </c>
      <c r="B6" t="s">
        <v>37</v>
      </c>
      <c r="C6" t="s">
        <v>39</v>
      </c>
      <c r="D6" s="3">
        <v>30000</v>
      </c>
      <c r="E6">
        <v>0</v>
      </c>
      <c r="F6" t="s">
        <v>13</v>
      </c>
      <c r="G6" t="s">
        <v>20</v>
      </c>
      <c r="H6" t="s">
        <v>18</v>
      </c>
      <c r="I6">
        <v>0</v>
      </c>
      <c r="J6" t="s">
        <v>16</v>
      </c>
      <c r="K6" t="s">
        <v>17</v>
      </c>
      <c r="L6">
        <v>36</v>
      </c>
      <c r="M6" t="str">
        <f t="shared" si="0"/>
        <v>Middle age</v>
      </c>
      <c r="N6" t="s">
        <v>15</v>
      </c>
    </row>
    <row r="7" spans="1:14" x14ac:dyDescent="0.2">
      <c r="A7">
        <v>13507</v>
      </c>
      <c r="B7" t="s">
        <v>36</v>
      </c>
      <c r="C7" t="s">
        <v>38</v>
      </c>
      <c r="D7" s="3">
        <v>10000</v>
      </c>
      <c r="E7">
        <v>2</v>
      </c>
      <c r="F7" t="s">
        <v>19</v>
      </c>
      <c r="G7" t="s">
        <v>25</v>
      </c>
      <c r="H7" t="s">
        <v>15</v>
      </c>
      <c r="I7">
        <v>0</v>
      </c>
      <c r="J7" t="s">
        <v>26</v>
      </c>
      <c r="K7" t="s">
        <v>17</v>
      </c>
      <c r="L7">
        <v>50</v>
      </c>
      <c r="M7" t="str">
        <f t="shared" si="0"/>
        <v>Middle age</v>
      </c>
      <c r="N7" t="s">
        <v>18</v>
      </c>
    </row>
    <row r="8" spans="1:14" x14ac:dyDescent="0.2">
      <c r="A8">
        <v>27974</v>
      </c>
      <c r="B8" t="s">
        <v>37</v>
      </c>
      <c r="C8" t="s">
        <v>39</v>
      </c>
      <c r="D8" s="3">
        <v>160000</v>
      </c>
      <c r="E8">
        <v>2</v>
      </c>
      <c r="F8" t="s">
        <v>27</v>
      </c>
      <c r="G8" t="s">
        <v>28</v>
      </c>
      <c r="H8" t="s">
        <v>15</v>
      </c>
      <c r="I8">
        <v>4</v>
      </c>
      <c r="J8" t="s">
        <v>16</v>
      </c>
      <c r="K8" t="s">
        <v>24</v>
      </c>
      <c r="L8">
        <v>33</v>
      </c>
      <c r="M8" t="str">
        <f t="shared" si="0"/>
        <v>Middle age</v>
      </c>
      <c r="N8" t="s">
        <v>15</v>
      </c>
    </row>
    <row r="9" spans="1:14" x14ac:dyDescent="0.2">
      <c r="A9">
        <v>19364</v>
      </c>
      <c r="B9" t="s">
        <v>36</v>
      </c>
      <c r="C9" t="s">
        <v>39</v>
      </c>
      <c r="D9" s="3">
        <v>40000</v>
      </c>
      <c r="E9">
        <v>1</v>
      </c>
      <c r="F9" t="s">
        <v>13</v>
      </c>
      <c r="G9" t="s">
        <v>14</v>
      </c>
      <c r="H9" t="s">
        <v>15</v>
      </c>
      <c r="I9">
        <v>0</v>
      </c>
      <c r="J9" t="s">
        <v>16</v>
      </c>
      <c r="K9" t="s">
        <v>17</v>
      </c>
      <c r="L9">
        <v>43</v>
      </c>
      <c r="M9" t="str">
        <f t="shared" si="0"/>
        <v>Middle age</v>
      </c>
      <c r="N9" t="s">
        <v>15</v>
      </c>
    </row>
    <row r="10" spans="1:14" x14ac:dyDescent="0.2">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2">
      <c r="A14">
        <v>11434</v>
      </c>
      <c r="B14" t="s">
        <v>36</v>
      </c>
      <c r="C14" t="s">
        <v>39</v>
      </c>
      <c r="D14" s="3">
        <v>170000</v>
      </c>
      <c r="E14">
        <v>5</v>
      </c>
      <c r="F14" t="s">
        <v>19</v>
      </c>
      <c r="G14" t="s">
        <v>21</v>
      </c>
      <c r="H14" t="s">
        <v>15</v>
      </c>
      <c r="I14">
        <v>0</v>
      </c>
      <c r="J14" t="s">
        <v>16</v>
      </c>
      <c r="K14" t="s">
        <v>17</v>
      </c>
      <c r="L14">
        <v>55</v>
      </c>
      <c r="M14" t="str">
        <f t="shared" si="0"/>
        <v>Middle age</v>
      </c>
      <c r="N14" t="s">
        <v>18</v>
      </c>
    </row>
    <row r="15" spans="1:14" x14ac:dyDescent="0.2">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
      <c r="A21">
        <v>25940</v>
      </c>
      <c r="B21" t="s">
        <v>37</v>
      </c>
      <c r="C21" t="s">
        <v>39</v>
      </c>
      <c r="D21" s="3">
        <v>20000</v>
      </c>
      <c r="E21">
        <v>2</v>
      </c>
      <c r="F21" t="s">
        <v>29</v>
      </c>
      <c r="G21" t="s">
        <v>20</v>
      </c>
      <c r="H21" t="s">
        <v>15</v>
      </c>
      <c r="I21">
        <v>2</v>
      </c>
      <c r="J21" t="s">
        <v>23</v>
      </c>
      <c r="K21" t="s">
        <v>24</v>
      </c>
      <c r="L21">
        <v>55</v>
      </c>
      <c r="M21" t="str">
        <f t="shared" si="0"/>
        <v>Middle age</v>
      </c>
      <c r="N21" t="s">
        <v>15</v>
      </c>
    </row>
    <row r="22" spans="1:14" x14ac:dyDescent="0.2">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2">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
      <c r="A28">
        <v>17841</v>
      </c>
      <c r="B28" t="s">
        <v>37</v>
      </c>
      <c r="C28" t="s">
        <v>39</v>
      </c>
      <c r="D28" s="3">
        <v>30000</v>
      </c>
      <c r="E28">
        <v>0</v>
      </c>
      <c r="F28" t="s">
        <v>19</v>
      </c>
      <c r="G28" t="s">
        <v>20</v>
      </c>
      <c r="H28" t="s">
        <v>18</v>
      </c>
      <c r="I28">
        <v>1</v>
      </c>
      <c r="J28" t="s">
        <v>16</v>
      </c>
      <c r="K28" t="s">
        <v>17</v>
      </c>
      <c r="L28">
        <v>29</v>
      </c>
      <c r="M28" t="str">
        <f t="shared" si="0"/>
        <v>Adolesecent</v>
      </c>
      <c r="N28" t="s">
        <v>15</v>
      </c>
    </row>
    <row r="29" spans="1:14" x14ac:dyDescent="0.2">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
      <c r="A33">
        <v>22400</v>
      </c>
      <c r="B33" t="s">
        <v>36</v>
      </c>
      <c r="C33" t="s">
        <v>39</v>
      </c>
      <c r="D33" s="3">
        <v>10000</v>
      </c>
      <c r="E33">
        <v>0</v>
      </c>
      <c r="F33" t="s">
        <v>19</v>
      </c>
      <c r="G33" t="s">
        <v>25</v>
      </c>
      <c r="H33" t="s">
        <v>18</v>
      </c>
      <c r="I33">
        <v>1</v>
      </c>
      <c r="J33" t="s">
        <v>16</v>
      </c>
      <c r="K33" t="s">
        <v>24</v>
      </c>
      <c r="L33">
        <v>26</v>
      </c>
      <c r="M33" t="str">
        <f t="shared" si="0"/>
        <v>Adolesecent</v>
      </c>
      <c r="N33" t="s">
        <v>15</v>
      </c>
    </row>
    <row r="34" spans="1:14" x14ac:dyDescent="0.2">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
      <c r="A39">
        <v>27832</v>
      </c>
      <c r="B39" t="s">
        <v>37</v>
      </c>
      <c r="C39" t="s">
        <v>38</v>
      </c>
      <c r="D39" s="3">
        <v>30000</v>
      </c>
      <c r="E39">
        <v>0</v>
      </c>
      <c r="F39" t="s">
        <v>19</v>
      </c>
      <c r="G39" t="s">
        <v>20</v>
      </c>
      <c r="H39" t="s">
        <v>18</v>
      </c>
      <c r="I39">
        <v>1</v>
      </c>
      <c r="J39" t="s">
        <v>22</v>
      </c>
      <c r="K39" t="s">
        <v>17</v>
      </c>
      <c r="L39">
        <v>30</v>
      </c>
      <c r="M39" t="str">
        <f t="shared" si="0"/>
        <v>Adolesecent</v>
      </c>
      <c r="N39" t="s">
        <v>18</v>
      </c>
    </row>
    <row r="40" spans="1:14" x14ac:dyDescent="0.2">
      <c r="A40">
        <v>26863</v>
      </c>
      <c r="B40" t="s">
        <v>37</v>
      </c>
      <c r="C40" t="s">
        <v>39</v>
      </c>
      <c r="D40" s="3">
        <v>20000</v>
      </c>
      <c r="E40">
        <v>0</v>
      </c>
      <c r="F40" t="s">
        <v>27</v>
      </c>
      <c r="G40" t="s">
        <v>25</v>
      </c>
      <c r="H40" t="s">
        <v>18</v>
      </c>
      <c r="I40">
        <v>1</v>
      </c>
      <c r="J40" t="s">
        <v>22</v>
      </c>
      <c r="K40" t="s">
        <v>17</v>
      </c>
      <c r="L40">
        <v>28</v>
      </c>
      <c r="M40" t="str">
        <f t="shared" si="0"/>
        <v>Adolesecent</v>
      </c>
      <c r="N40" t="s">
        <v>18</v>
      </c>
    </row>
    <row r="41" spans="1:14" x14ac:dyDescent="0.2">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
      <c r="A52">
        <v>13826</v>
      </c>
      <c r="B52" t="s">
        <v>37</v>
      </c>
      <c r="C52" t="s">
        <v>38</v>
      </c>
      <c r="D52" s="3">
        <v>30000</v>
      </c>
      <c r="E52">
        <v>0</v>
      </c>
      <c r="F52" t="s">
        <v>19</v>
      </c>
      <c r="G52" t="s">
        <v>20</v>
      </c>
      <c r="H52" t="s">
        <v>18</v>
      </c>
      <c r="I52">
        <v>1</v>
      </c>
      <c r="J52" t="s">
        <v>16</v>
      </c>
      <c r="K52" t="s">
        <v>17</v>
      </c>
      <c r="L52">
        <v>28</v>
      </c>
      <c r="M52" t="str">
        <f t="shared" si="0"/>
        <v>Adolesecent</v>
      </c>
      <c r="N52" t="s">
        <v>18</v>
      </c>
    </row>
    <row r="53" spans="1:14" x14ac:dyDescent="0.2">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2">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2">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2">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
      <c r="A67">
        <v>29337</v>
      </c>
      <c r="B67" t="s">
        <v>37</v>
      </c>
      <c r="C67" t="s">
        <v>39</v>
      </c>
      <c r="D67" s="3">
        <v>30000</v>
      </c>
      <c r="E67">
        <v>2</v>
      </c>
      <c r="F67" t="s">
        <v>19</v>
      </c>
      <c r="G67" t="s">
        <v>20</v>
      </c>
      <c r="H67" t="s">
        <v>15</v>
      </c>
      <c r="I67">
        <v>2</v>
      </c>
      <c r="J67" t="s">
        <v>23</v>
      </c>
      <c r="K67" t="s">
        <v>24</v>
      </c>
      <c r="L67">
        <v>68</v>
      </c>
      <c r="M67" t="str">
        <f t="shared" ref="M67:M130" si="1" xml:space="preserve"> IF(L67&gt;55, "Old",IF(L67&gt;=31,"Middle age",IF(L67&lt;31,"Adolesecent","Invalid")))</f>
        <v>Old</v>
      </c>
      <c r="N67" t="s">
        <v>18</v>
      </c>
    </row>
    <row r="68" spans="1:14" x14ac:dyDescent="0.2">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
      <c r="A71">
        <v>16438</v>
      </c>
      <c r="B71" t="s">
        <v>36</v>
      </c>
      <c r="C71" t="s">
        <v>38</v>
      </c>
      <c r="D71" s="3">
        <v>10000</v>
      </c>
      <c r="E71">
        <v>0</v>
      </c>
      <c r="F71" t="s">
        <v>29</v>
      </c>
      <c r="G71" t="s">
        <v>25</v>
      </c>
      <c r="H71" t="s">
        <v>18</v>
      </c>
      <c r="I71">
        <v>2</v>
      </c>
      <c r="J71" t="s">
        <v>16</v>
      </c>
      <c r="K71" t="s">
        <v>17</v>
      </c>
      <c r="L71">
        <v>30</v>
      </c>
      <c r="M71" t="str">
        <f t="shared" si="1"/>
        <v>Adolesecent</v>
      </c>
      <c r="N71" t="s">
        <v>18</v>
      </c>
    </row>
    <row r="72" spans="1:14" x14ac:dyDescent="0.2">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2">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
      <c r="A78">
        <v>16188</v>
      </c>
      <c r="B78" t="s">
        <v>37</v>
      </c>
      <c r="C78" t="s">
        <v>38</v>
      </c>
      <c r="D78" s="3">
        <v>20000</v>
      </c>
      <c r="E78">
        <v>0</v>
      </c>
      <c r="F78" t="s">
        <v>29</v>
      </c>
      <c r="G78" t="s">
        <v>25</v>
      </c>
      <c r="H78" t="s">
        <v>18</v>
      </c>
      <c r="I78">
        <v>2</v>
      </c>
      <c r="J78" t="s">
        <v>26</v>
      </c>
      <c r="K78" t="s">
        <v>17</v>
      </c>
      <c r="L78">
        <v>26</v>
      </c>
      <c r="M78" t="str">
        <f t="shared" si="1"/>
        <v>Adolesecent</v>
      </c>
      <c r="N78" t="s">
        <v>18</v>
      </c>
    </row>
    <row r="79" spans="1:14" x14ac:dyDescent="0.2">
      <c r="A79">
        <v>27969</v>
      </c>
      <c r="B79" t="s">
        <v>36</v>
      </c>
      <c r="C79" t="s">
        <v>39</v>
      </c>
      <c r="D79" s="3">
        <v>80000</v>
      </c>
      <c r="E79">
        <v>0</v>
      </c>
      <c r="F79" t="s">
        <v>13</v>
      </c>
      <c r="G79" t="s">
        <v>21</v>
      </c>
      <c r="H79" t="s">
        <v>15</v>
      </c>
      <c r="I79">
        <v>2</v>
      </c>
      <c r="J79" t="s">
        <v>46</v>
      </c>
      <c r="K79" t="s">
        <v>24</v>
      </c>
      <c r="L79">
        <v>29</v>
      </c>
      <c r="M79" t="str">
        <f t="shared" si="1"/>
        <v>Adolesecent</v>
      </c>
      <c r="N79" t="s">
        <v>15</v>
      </c>
    </row>
    <row r="80" spans="1:14" x14ac:dyDescent="0.2">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
      <c r="A85">
        <v>28412</v>
      </c>
      <c r="B85" t="s">
        <v>37</v>
      </c>
      <c r="C85" t="s">
        <v>39</v>
      </c>
      <c r="D85" s="3">
        <v>20000</v>
      </c>
      <c r="E85">
        <v>0</v>
      </c>
      <c r="F85" t="s">
        <v>27</v>
      </c>
      <c r="G85" t="s">
        <v>25</v>
      </c>
      <c r="H85" t="s">
        <v>18</v>
      </c>
      <c r="I85">
        <v>1</v>
      </c>
      <c r="J85" t="s">
        <v>22</v>
      </c>
      <c r="K85" t="s">
        <v>17</v>
      </c>
      <c r="L85">
        <v>29</v>
      </c>
      <c r="M85" t="str">
        <f t="shared" si="1"/>
        <v>Adolesecent</v>
      </c>
      <c r="N85" t="s">
        <v>18</v>
      </c>
    </row>
    <row r="86" spans="1:14" x14ac:dyDescent="0.2">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
      <c r="A87">
        <v>16514</v>
      </c>
      <c r="B87" t="s">
        <v>37</v>
      </c>
      <c r="C87" t="s">
        <v>39</v>
      </c>
      <c r="D87" s="3">
        <v>10000</v>
      </c>
      <c r="E87">
        <v>0</v>
      </c>
      <c r="F87" t="s">
        <v>19</v>
      </c>
      <c r="G87" t="s">
        <v>25</v>
      </c>
      <c r="H87" t="s">
        <v>15</v>
      </c>
      <c r="I87">
        <v>1</v>
      </c>
      <c r="J87" t="s">
        <v>26</v>
      </c>
      <c r="K87" t="s">
        <v>24</v>
      </c>
      <c r="L87">
        <v>26</v>
      </c>
      <c r="M87" t="str">
        <f t="shared" si="1"/>
        <v>Adolesecent</v>
      </c>
      <c r="N87" t="s">
        <v>15</v>
      </c>
    </row>
    <row r="88" spans="1:14" x14ac:dyDescent="0.2">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
      <c r="A90">
        <v>24119</v>
      </c>
      <c r="B90" t="s">
        <v>37</v>
      </c>
      <c r="C90" t="s">
        <v>39</v>
      </c>
      <c r="D90" s="3">
        <v>30000</v>
      </c>
      <c r="E90">
        <v>0</v>
      </c>
      <c r="F90" t="s">
        <v>19</v>
      </c>
      <c r="G90" t="s">
        <v>20</v>
      </c>
      <c r="H90" t="s">
        <v>18</v>
      </c>
      <c r="I90">
        <v>1</v>
      </c>
      <c r="J90" t="s">
        <v>22</v>
      </c>
      <c r="K90" t="s">
        <v>17</v>
      </c>
      <c r="L90">
        <v>29</v>
      </c>
      <c r="M90" t="str">
        <f t="shared" si="1"/>
        <v>Adolesecent</v>
      </c>
      <c r="N90" t="s">
        <v>18</v>
      </c>
    </row>
    <row r="91" spans="1:14" x14ac:dyDescent="0.2">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
      <c r="A92">
        <v>26886</v>
      </c>
      <c r="B92" t="s">
        <v>37</v>
      </c>
      <c r="C92" t="s">
        <v>38</v>
      </c>
      <c r="D92" s="3">
        <v>30000</v>
      </c>
      <c r="E92">
        <v>0</v>
      </c>
      <c r="F92" t="s">
        <v>19</v>
      </c>
      <c r="G92" t="s">
        <v>20</v>
      </c>
      <c r="H92" t="s">
        <v>18</v>
      </c>
      <c r="I92">
        <v>1</v>
      </c>
      <c r="J92" t="s">
        <v>16</v>
      </c>
      <c r="K92" t="s">
        <v>17</v>
      </c>
      <c r="L92">
        <v>29</v>
      </c>
      <c r="M92" t="str">
        <f t="shared" si="1"/>
        <v>Adolesecent</v>
      </c>
      <c r="N92" t="s">
        <v>15</v>
      </c>
    </row>
    <row r="93" spans="1:14" x14ac:dyDescent="0.2">
      <c r="A93">
        <v>28436</v>
      </c>
      <c r="B93" t="s">
        <v>37</v>
      </c>
      <c r="C93" t="s">
        <v>39</v>
      </c>
      <c r="D93" s="3">
        <v>30000</v>
      </c>
      <c r="E93">
        <v>0</v>
      </c>
      <c r="F93" t="s">
        <v>19</v>
      </c>
      <c r="G93" t="s">
        <v>20</v>
      </c>
      <c r="H93" t="s">
        <v>18</v>
      </c>
      <c r="I93">
        <v>1</v>
      </c>
      <c r="J93" t="s">
        <v>16</v>
      </c>
      <c r="K93" t="s">
        <v>17</v>
      </c>
      <c r="L93">
        <v>30</v>
      </c>
      <c r="M93" t="str">
        <f t="shared" si="1"/>
        <v>Adolesecent</v>
      </c>
      <c r="N93" t="s">
        <v>15</v>
      </c>
    </row>
    <row r="94" spans="1:14" x14ac:dyDescent="0.2">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
      <c r="A96">
        <v>16487</v>
      </c>
      <c r="B96" t="s">
        <v>37</v>
      </c>
      <c r="C96" t="s">
        <v>38</v>
      </c>
      <c r="D96" s="3">
        <v>30000</v>
      </c>
      <c r="E96">
        <v>3</v>
      </c>
      <c r="F96" t="s">
        <v>27</v>
      </c>
      <c r="G96" t="s">
        <v>14</v>
      </c>
      <c r="H96" t="s">
        <v>15</v>
      </c>
      <c r="I96">
        <v>2</v>
      </c>
      <c r="J96" t="s">
        <v>23</v>
      </c>
      <c r="K96" t="s">
        <v>24</v>
      </c>
      <c r="L96">
        <v>55</v>
      </c>
      <c r="M96" t="str">
        <f t="shared" si="1"/>
        <v>Middle age</v>
      </c>
      <c r="N96" t="s">
        <v>18</v>
      </c>
    </row>
    <row r="97" spans="1:14" x14ac:dyDescent="0.2">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2">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
      <c r="A100">
        <v>19441</v>
      </c>
      <c r="B100" t="s">
        <v>36</v>
      </c>
      <c r="C100" t="s">
        <v>39</v>
      </c>
      <c r="D100" s="3">
        <v>40000</v>
      </c>
      <c r="E100">
        <v>0</v>
      </c>
      <c r="F100" t="s">
        <v>31</v>
      </c>
      <c r="G100" t="s">
        <v>20</v>
      </c>
      <c r="H100" t="s">
        <v>15</v>
      </c>
      <c r="I100">
        <v>0</v>
      </c>
      <c r="J100" t="s">
        <v>16</v>
      </c>
      <c r="K100" t="s">
        <v>17</v>
      </c>
      <c r="L100">
        <v>25</v>
      </c>
      <c r="M100" t="str">
        <f t="shared" si="1"/>
        <v>Adolesecent</v>
      </c>
      <c r="N100" t="s">
        <v>15</v>
      </c>
    </row>
    <row r="101" spans="1:14" x14ac:dyDescent="0.2">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
      <c r="A107">
        <v>22707</v>
      </c>
      <c r="B107" t="s">
        <v>37</v>
      </c>
      <c r="C107" t="s">
        <v>38</v>
      </c>
      <c r="D107" s="3">
        <v>30000</v>
      </c>
      <c r="E107">
        <v>0</v>
      </c>
      <c r="F107" t="s">
        <v>19</v>
      </c>
      <c r="G107" t="s">
        <v>20</v>
      </c>
      <c r="H107" t="s">
        <v>18</v>
      </c>
      <c r="I107">
        <v>1</v>
      </c>
      <c r="J107" t="s">
        <v>22</v>
      </c>
      <c r="K107" t="s">
        <v>17</v>
      </c>
      <c r="L107">
        <v>30</v>
      </c>
      <c r="M107" t="str">
        <f t="shared" si="1"/>
        <v>Adolesecent</v>
      </c>
      <c r="N107" t="s">
        <v>18</v>
      </c>
    </row>
    <row r="108" spans="1:14" x14ac:dyDescent="0.2">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
      <c r="A116">
        <v>15030</v>
      </c>
      <c r="B116" t="s">
        <v>36</v>
      </c>
      <c r="C116" t="s">
        <v>39</v>
      </c>
      <c r="D116" s="3">
        <v>20000</v>
      </c>
      <c r="E116">
        <v>0</v>
      </c>
      <c r="F116" t="s">
        <v>13</v>
      </c>
      <c r="G116" t="s">
        <v>20</v>
      </c>
      <c r="H116" t="s">
        <v>15</v>
      </c>
      <c r="I116">
        <v>0</v>
      </c>
      <c r="J116" t="s">
        <v>16</v>
      </c>
      <c r="K116" t="s">
        <v>24</v>
      </c>
      <c r="L116">
        <v>26</v>
      </c>
      <c r="M116" t="str">
        <f t="shared" si="1"/>
        <v>Adolesecent</v>
      </c>
      <c r="N116" t="s">
        <v>15</v>
      </c>
    </row>
    <row r="117" spans="1:14" x14ac:dyDescent="0.2">
      <c r="A117">
        <v>24140</v>
      </c>
      <c r="B117" t="s">
        <v>37</v>
      </c>
      <c r="C117" t="s">
        <v>39</v>
      </c>
      <c r="D117" s="3">
        <v>10000</v>
      </c>
      <c r="E117">
        <v>0</v>
      </c>
      <c r="F117" t="s">
        <v>31</v>
      </c>
      <c r="G117" t="s">
        <v>25</v>
      </c>
      <c r="H117" t="s">
        <v>18</v>
      </c>
      <c r="I117">
        <v>0</v>
      </c>
      <c r="J117" t="s">
        <v>16</v>
      </c>
      <c r="K117" t="s">
        <v>17</v>
      </c>
      <c r="L117">
        <v>30</v>
      </c>
      <c r="M117" t="str">
        <f t="shared" si="1"/>
        <v>Adolesecent</v>
      </c>
      <c r="N117" t="s">
        <v>15</v>
      </c>
    </row>
    <row r="118" spans="1:14" x14ac:dyDescent="0.2">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
      <c r="A121">
        <v>12871</v>
      </c>
      <c r="B121" t="s">
        <v>37</v>
      </c>
      <c r="C121" t="s">
        <v>38</v>
      </c>
      <c r="D121" s="3">
        <v>30000</v>
      </c>
      <c r="E121">
        <v>0</v>
      </c>
      <c r="F121" t="s">
        <v>19</v>
      </c>
      <c r="G121" t="s">
        <v>20</v>
      </c>
      <c r="H121" t="s">
        <v>18</v>
      </c>
      <c r="I121">
        <v>1</v>
      </c>
      <c r="J121" t="s">
        <v>22</v>
      </c>
      <c r="K121" t="s">
        <v>17</v>
      </c>
      <c r="L121">
        <v>29</v>
      </c>
      <c r="M121" t="str">
        <f t="shared" si="1"/>
        <v>Adolesecent</v>
      </c>
      <c r="N121" t="s">
        <v>18</v>
      </c>
    </row>
    <row r="122" spans="1:14" x14ac:dyDescent="0.2">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2">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
      <c r="A131">
        <v>26818</v>
      </c>
      <c r="B131" t="s">
        <v>37</v>
      </c>
      <c r="C131" t="s">
        <v>39</v>
      </c>
      <c r="D131" s="3">
        <v>10000</v>
      </c>
      <c r="E131">
        <v>3</v>
      </c>
      <c r="F131" t="s">
        <v>27</v>
      </c>
      <c r="G131" t="s">
        <v>25</v>
      </c>
      <c r="H131" t="s">
        <v>15</v>
      </c>
      <c r="I131">
        <v>1</v>
      </c>
      <c r="J131" t="s">
        <v>16</v>
      </c>
      <c r="K131" t="s">
        <v>17</v>
      </c>
      <c r="L131">
        <v>39</v>
      </c>
      <c r="M131" t="str">
        <f t="shared" ref="M131:M194" si="2" xml:space="preserve"> IF(L131&gt;55, "Old",IF(L131&gt;=31,"Middle age",IF(L131&lt;31,"Adolesecent","Invalid")))</f>
        <v>Middle age</v>
      </c>
      <c r="N131" t="s">
        <v>15</v>
      </c>
    </row>
    <row r="132" spans="1:14" x14ac:dyDescent="0.2">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
      <c r="A140">
        <v>24273</v>
      </c>
      <c r="B140" t="s">
        <v>36</v>
      </c>
      <c r="C140" t="s">
        <v>38</v>
      </c>
      <c r="D140" s="3">
        <v>20000</v>
      </c>
      <c r="E140">
        <v>2</v>
      </c>
      <c r="F140" t="s">
        <v>29</v>
      </c>
      <c r="G140" t="s">
        <v>20</v>
      </c>
      <c r="H140" t="s">
        <v>15</v>
      </c>
      <c r="I140">
        <v>2</v>
      </c>
      <c r="J140" t="s">
        <v>23</v>
      </c>
      <c r="K140" t="s">
        <v>24</v>
      </c>
      <c r="L140">
        <v>55</v>
      </c>
      <c r="M140" t="str">
        <f t="shared" si="2"/>
        <v>Middle age</v>
      </c>
      <c r="N140" t="s">
        <v>15</v>
      </c>
    </row>
    <row r="141" spans="1:14" x14ac:dyDescent="0.2">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
      <c r="A143">
        <v>23993</v>
      </c>
      <c r="B143" t="s">
        <v>37</v>
      </c>
      <c r="C143" t="s">
        <v>38</v>
      </c>
      <c r="D143" s="3">
        <v>10000</v>
      </c>
      <c r="E143">
        <v>0</v>
      </c>
      <c r="F143" t="s">
        <v>19</v>
      </c>
      <c r="G143" t="s">
        <v>25</v>
      </c>
      <c r="H143" t="s">
        <v>18</v>
      </c>
      <c r="I143">
        <v>1</v>
      </c>
      <c r="J143" t="s">
        <v>16</v>
      </c>
      <c r="K143" t="s">
        <v>24</v>
      </c>
      <c r="L143">
        <v>26</v>
      </c>
      <c r="M143" t="str">
        <f t="shared" si="2"/>
        <v>Adolesecent</v>
      </c>
      <c r="N143" t="s">
        <v>15</v>
      </c>
    </row>
    <row r="144" spans="1:14" x14ac:dyDescent="0.2">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2">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
      <c r="A151">
        <v>12728</v>
      </c>
      <c r="B151" t="s">
        <v>37</v>
      </c>
      <c r="C151" t="s">
        <v>39</v>
      </c>
      <c r="D151" s="3">
        <v>30000</v>
      </c>
      <c r="E151">
        <v>0</v>
      </c>
      <c r="F151" t="s">
        <v>19</v>
      </c>
      <c r="G151" t="s">
        <v>20</v>
      </c>
      <c r="H151" t="s">
        <v>18</v>
      </c>
      <c r="I151">
        <v>1</v>
      </c>
      <c r="J151" t="s">
        <v>26</v>
      </c>
      <c r="K151" t="s">
        <v>17</v>
      </c>
      <c r="L151">
        <v>27</v>
      </c>
      <c r="M151" t="str">
        <f t="shared" si="2"/>
        <v>Adolesecent</v>
      </c>
      <c r="N151" t="s">
        <v>18</v>
      </c>
    </row>
    <row r="152" spans="1:14" x14ac:dyDescent="0.2">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
      <c r="A166">
        <v>22402</v>
      </c>
      <c r="B166" t="s">
        <v>36</v>
      </c>
      <c r="C166" t="s">
        <v>39</v>
      </c>
      <c r="D166" s="3">
        <v>10000</v>
      </c>
      <c r="E166">
        <v>0</v>
      </c>
      <c r="F166" t="s">
        <v>19</v>
      </c>
      <c r="G166" t="s">
        <v>25</v>
      </c>
      <c r="H166" t="s">
        <v>15</v>
      </c>
      <c r="I166">
        <v>1</v>
      </c>
      <c r="J166" t="s">
        <v>22</v>
      </c>
      <c r="K166" t="s">
        <v>24</v>
      </c>
      <c r="L166">
        <v>25</v>
      </c>
      <c r="M166" t="str">
        <f t="shared" si="2"/>
        <v>Adolesecent</v>
      </c>
      <c r="N166" t="s">
        <v>15</v>
      </c>
    </row>
    <row r="167" spans="1:14" x14ac:dyDescent="0.2">
      <c r="A167">
        <v>15465</v>
      </c>
      <c r="B167" t="s">
        <v>36</v>
      </c>
      <c r="C167" t="s">
        <v>38</v>
      </c>
      <c r="D167" s="3">
        <v>10000</v>
      </c>
      <c r="E167">
        <v>0</v>
      </c>
      <c r="F167" t="s">
        <v>19</v>
      </c>
      <c r="G167" t="s">
        <v>25</v>
      </c>
      <c r="H167" t="s">
        <v>18</v>
      </c>
      <c r="I167">
        <v>1</v>
      </c>
      <c r="J167" t="s">
        <v>16</v>
      </c>
      <c r="K167" t="s">
        <v>24</v>
      </c>
      <c r="L167">
        <v>25</v>
      </c>
      <c r="M167" t="str">
        <f t="shared" si="2"/>
        <v>Adolesecent</v>
      </c>
      <c r="N167" t="s">
        <v>18</v>
      </c>
    </row>
    <row r="168" spans="1:14" x14ac:dyDescent="0.2">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2">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
      <c r="A175">
        <v>17907</v>
      </c>
      <c r="B175" t="s">
        <v>36</v>
      </c>
      <c r="C175" t="s">
        <v>38</v>
      </c>
      <c r="D175" s="3">
        <v>10000</v>
      </c>
      <c r="E175">
        <v>0</v>
      </c>
      <c r="F175" t="s">
        <v>19</v>
      </c>
      <c r="G175" t="s">
        <v>25</v>
      </c>
      <c r="H175" t="s">
        <v>15</v>
      </c>
      <c r="I175">
        <v>1</v>
      </c>
      <c r="J175" t="s">
        <v>22</v>
      </c>
      <c r="K175" t="s">
        <v>24</v>
      </c>
      <c r="L175">
        <v>27</v>
      </c>
      <c r="M175" t="str">
        <f t="shared" si="2"/>
        <v>Adolesecent</v>
      </c>
      <c r="N175" t="s">
        <v>18</v>
      </c>
    </row>
    <row r="176" spans="1:14" x14ac:dyDescent="0.2">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
      <c r="A178">
        <v>12253</v>
      </c>
      <c r="B178" t="s">
        <v>37</v>
      </c>
      <c r="C178" t="s">
        <v>38</v>
      </c>
      <c r="D178" s="3">
        <v>20000</v>
      </c>
      <c r="E178">
        <v>0</v>
      </c>
      <c r="F178" t="s">
        <v>19</v>
      </c>
      <c r="G178" t="s">
        <v>25</v>
      </c>
      <c r="H178" t="s">
        <v>15</v>
      </c>
      <c r="I178">
        <v>0</v>
      </c>
      <c r="J178" t="s">
        <v>16</v>
      </c>
      <c r="K178" t="s">
        <v>24</v>
      </c>
      <c r="L178">
        <v>29</v>
      </c>
      <c r="M178" t="str">
        <f t="shared" si="2"/>
        <v>Adolesecent</v>
      </c>
      <c r="N178" t="s">
        <v>15</v>
      </c>
    </row>
    <row r="179" spans="1:14" x14ac:dyDescent="0.2">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
      <c r="A180">
        <v>14191</v>
      </c>
      <c r="B180" t="s">
        <v>36</v>
      </c>
      <c r="C180" t="s">
        <v>39</v>
      </c>
      <c r="D180" s="3">
        <v>160000</v>
      </c>
      <c r="E180">
        <v>4</v>
      </c>
      <c r="F180" t="s">
        <v>19</v>
      </c>
      <c r="G180" t="s">
        <v>21</v>
      </c>
      <c r="H180" t="s">
        <v>18</v>
      </c>
      <c r="I180">
        <v>2</v>
      </c>
      <c r="J180" t="s">
        <v>46</v>
      </c>
      <c r="K180" t="s">
        <v>17</v>
      </c>
      <c r="L180">
        <v>55</v>
      </c>
      <c r="M180" t="str">
        <f t="shared" si="2"/>
        <v>Middle age</v>
      </c>
      <c r="N180" t="s">
        <v>15</v>
      </c>
    </row>
    <row r="181" spans="1:14" x14ac:dyDescent="0.2">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
      <c r="A183">
        <v>22170</v>
      </c>
      <c r="B183" t="s">
        <v>36</v>
      </c>
      <c r="C183" t="s">
        <v>38</v>
      </c>
      <c r="D183" s="3">
        <v>30000</v>
      </c>
      <c r="E183">
        <v>3</v>
      </c>
      <c r="F183" t="s">
        <v>19</v>
      </c>
      <c r="G183" t="s">
        <v>20</v>
      </c>
      <c r="H183" t="s">
        <v>18</v>
      </c>
      <c r="I183">
        <v>2</v>
      </c>
      <c r="J183" t="s">
        <v>26</v>
      </c>
      <c r="K183" t="s">
        <v>24</v>
      </c>
      <c r="L183">
        <v>55</v>
      </c>
      <c r="M183" t="str">
        <f t="shared" si="2"/>
        <v>Middle age</v>
      </c>
      <c r="N183" t="s">
        <v>15</v>
      </c>
    </row>
    <row r="184" spans="1:14" x14ac:dyDescent="0.2">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2">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2">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2">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
      <c r="A192">
        <v>16489</v>
      </c>
      <c r="B192" t="s">
        <v>36</v>
      </c>
      <c r="C192" t="s">
        <v>39</v>
      </c>
      <c r="D192" s="3">
        <v>30000</v>
      </c>
      <c r="E192">
        <v>3</v>
      </c>
      <c r="F192" t="s">
        <v>27</v>
      </c>
      <c r="G192" t="s">
        <v>14</v>
      </c>
      <c r="H192" t="s">
        <v>15</v>
      </c>
      <c r="I192">
        <v>2</v>
      </c>
      <c r="J192" t="s">
        <v>23</v>
      </c>
      <c r="K192" t="s">
        <v>24</v>
      </c>
      <c r="L192">
        <v>55</v>
      </c>
      <c r="M192" t="str">
        <f t="shared" si="2"/>
        <v>Middle age</v>
      </c>
      <c r="N192" t="s">
        <v>18</v>
      </c>
    </row>
    <row r="193" spans="1:14" x14ac:dyDescent="0.2">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2">
      <c r="A195">
        <v>26032</v>
      </c>
      <c r="B195" t="s">
        <v>36</v>
      </c>
      <c r="C195" t="s">
        <v>38</v>
      </c>
      <c r="D195" s="3">
        <v>70000</v>
      </c>
      <c r="E195">
        <v>5</v>
      </c>
      <c r="F195" t="s">
        <v>13</v>
      </c>
      <c r="G195" t="s">
        <v>21</v>
      </c>
      <c r="H195" t="s">
        <v>15</v>
      </c>
      <c r="I195">
        <v>4</v>
      </c>
      <c r="J195" t="s">
        <v>46</v>
      </c>
      <c r="K195" t="s">
        <v>24</v>
      </c>
      <c r="L195">
        <v>41</v>
      </c>
      <c r="M195" t="str">
        <f t="shared" ref="M195:M258" si="3" xml:space="preserve"> IF(L195&gt;55, "Old",IF(L195&gt;=31,"Middle age",IF(L195&lt;31,"Adolesecent","Invalid")))</f>
        <v>Middle age</v>
      </c>
      <c r="N195" t="s">
        <v>18</v>
      </c>
    </row>
    <row r="196" spans="1:14" x14ac:dyDescent="0.2">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
      <c r="A197">
        <v>25559</v>
      </c>
      <c r="B197" t="s">
        <v>37</v>
      </c>
      <c r="C197" t="s">
        <v>39</v>
      </c>
      <c r="D197" s="3">
        <v>20000</v>
      </c>
      <c r="E197">
        <v>0</v>
      </c>
      <c r="F197" t="s">
        <v>13</v>
      </c>
      <c r="G197" t="s">
        <v>20</v>
      </c>
      <c r="H197" t="s">
        <v>15</v>
      </c>
      <c r="I197">
        <v>0</v>
      </c>
      <c r="J197" t="s">
        <v>16</v>
      </c>
      <c r="K197" t="s">
        <v>24</v>
      </c>
      <c r="L197">
        <v>25</v>
      </c>
      <c r="M197" t="str">
        <f t="shared" si="3"/>
        <v>Adolesecent</v>
      </c>
      <c r="N197" t="s">
        <v>15</v>
      </c>
    </row>
    <row r="198" spans="1:14" x14ac:dyDescent="0.2">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2">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
      <c r="A203">
        <v>12585</v>
      </c>
      <c r="B203" t="s">
        <v>36</v>
      </c>
      <c r="C203" t="s">
        <v>39</v>
      </c>
      <c r="D203" s="3">
        <v>10000</v>
      </c>
      <c r="E203">
        <v>1</v>
      </c>
      <c r="F203" t="s">
        <v>27</v>
      </c>
      <c r="G203" t="s">
        <v>25</v>
      </c>
      <c r="H203" t="s">
        <v>15</v>
      </c>
      <c r="I203">
        <v>0</v>
      </c>
      <c r="J203" t="s">
        <v>22</v>
      </c>
      <c r="K203" t="s">
        <v>24</v>
      </c>
      <c r="L203">
        <v>27</v>
      </c>
      <c r="M203" t="str">
        <f t="shared" si="3"/>
        <v>Adolesecent</v>
      </c>
      <c r="N203" t="s">
        <v>15</v>
      </c>
    </row>
    <row r="204" spans="1:14" x14ac:dyDescent="0.2">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2">
      <c r="A209">
        <v>28729</v>
      </c>
      <c r="B209" t="s">
        <v>37</v>
      </c>
      <c r="C209" t="s">
        <v>38</v>
      </c>
      <c r="D209" s="3">
        <v>20000</v>
      </c>
      <c r="E209">
        <v>0</v>
      </c>
      <c r="F209" t="s">
        <v>29</v>
      </c>
      <c r="G209" t="s">
        <v>25</v>
      </c>
      <c r="H209" t="s">
        <v>15</v>
      </c>
      <c r="I209">
        <v>2</v>
      </c>
      <c r="J209" t="s">
        <v>26</v>
      </c>
      <c r="K209" t="s">
        <v>17</v>
      </c>
      <c r="L209">
        <v>26</v>
      </c>
      <c r="M209" t="str">
        <f t="shared" si="3"/>
        <v>Adolesecent</v>
      </c>
      <c r="N209" t="s">
        <v>15</v>
      </c>
    </row>
    <row r="210" spans="1:14" x14ac:dyDescent="0.2">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
      <c r="A214">
        <v>20946</v>
      </c>
      <c r="B214" t="s">
        <v>37</v>
      </c>
      <c r="C214" t="s">
        <v>38</v>
      </c>
      <c r="D214" s="3">
        <v>30000</v>
      </c>
      <c r="E214">
        <v>0</v>
      </c>
      <c r="F214" t="s">
        <v>19</v>
      </c>
      <c r="G214" t="s">
        <v>20</v>
      </c>
      <c r="H214" t="s">
        <v>18</v>
      </c>
      <c r="I214">
        <v>1</v>
      </c>
      <c r="J214" t="s">
        <v>22</v>
      </c>
      <c r="K214" t="s">
        <v>17</v>
      </c>
      <c r="L214">
        <v>30</v>
      </c>
      <c r="M214" t="str">
        <f t="shared" si="3"/>
        <v>Adolesecent</v>
      </c>
      <c r="N214" t="s">
        <v>18</v>
      </c>
    </row>
    <row r="215" spans="1:14" x14ac:dyDescent="0.2">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2">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
      <c r="A219">
        <v>13673</v>
      </c>
      <c r="B219" t="s">
        <v>37</v>
      </c>
      <c r="C219" t="s">
        <v>38</v>
      </c>
      <c r="D219" s="3">
        <v>20000</v>
      </c>
      <c r="E219">
        <v>0</v>
      </c>
      <c r="F219" t="s">
        <v>29</v>
      </c>
      <c r="G219" t="s">
        <v>25</v>
      </c>
      <c r="H219" t="s">
        <v>18</v>
      </c>
      <c r="I219">
        <v>2</v>
      </c>
      <c r="J219" t="s">
        <v>16</v>
      </c>
      <c r="K219" t="s">
        <v>17</v>
      </c>
      <c r="L219">
        <v>25</v>
      </c>
      <c r="M219" t="str">
        <f t="shared" si="3"/>
        <v>Adolesecent</v>
      </c>
      <c r="N219" t="s">
        <v>18</v>
      </c>
    </row>
    <row r="220" spans="1:14" x14ac:dyDescent="0.2">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
      <c r="A221">
        <v>22399</v>
      </c>
      <c r="B221" t="s">
        <v>37</v>
      </c>
      <c r="C221" t="s">
        <v>39</v>
      </c>
      <c r="D221" s="3">
        <v>10000</v>
      </c>
      <c r="E221">
        <v>0</v>
      </c>
      <c r="F221" t="s">
        <v>19</v>
      </c>
      <c r="G221" t="s">
        <v>25</v>
      </c>
      <c r="H221" t="s">
        <v>15</v>
      </c>
      <c r="I221">
        <v>1</v>
      </c>
      <c r="J221" t="s">
        <v>26</v>
      </c>
      <c r="K221" t="s">
        <v>24</v>
      </c>
      <c r="L221">
        <v>26</v>
      </c>
      <c r="M221" t="str">
        <f t="shared" si="3"/>
        <v>Adolesecent</v>
      </c>
      <c r="N221" t="s">
        <v>15</v>
      </c>
    </row>
    <row r="222" spans="1:14" x14ac:dyDescent="0.2">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2">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2">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2">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
      <c r="A235">
        <v>24174</v>
      </c>
      <c r="B235" t="s">
        <v>36</v>
      </c>
      <c r="C235" t="s">
        <v>39</v>
      </c>
      <c r="D235" s="3">
        <v>20000</v>
      </c>
      <c r="E235">
        <v>0</v>
      </c>
      <c r="F235" t="s">
        <v>13</v>
      </c>
      <c r="G235" t="s">
        <v>20</v>
      </c>
      <c r="H235" t="s">
        <v>15</v>
      </c>
      <c r="I235">
        <v>0</v>
      </c>
      <c r="J235" t="s">
        <v>16</v>
      </c>
      <c r="K235" t="s">
        <v>24</v>
      </c>
      <c r="L235">
        <v>27</v>
      </c>
      <c r="M235" t="str">
        <f t="shared" si="3"/>
        <v>Adolesecent</v>
      </c>
      <c r="N235" t="s">
        <v>15</v>
      </c>
    </row>
    <row r="236" spans="1:14" x14ac:dyDescent="0.2">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2">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
      <c r="A239">
        <v>25555</v>
      </c>
      <c r="B239" t="s">
        <v>36</v>
      </c>
      <c r="C239" t="s">
        <v>38</v>
      </c>
      <c r="D239" s="3">
        <v>10000</v>
      </c>
      <c r="E239">
        <v>0</v>
      </c>
      <c r="F239" t="s">
        <v>19</v>
      </c>
      <c r="G239" t="s">
        <v>25</v>
      </c>
      <c r="H239" t="s">
        <v>18</v>
      </c>
      <c r="I239">
        <v>1</v>
      </c>
      <c r="J239" t="s">
        <v>16</v>
      </c>
      <c r="K239" t="s">
        <v>24</v>
      </c>
      <c r="L239">
        <v>26</v>
      </c>
      <c r="M239" t="str">
        <f t="shared" si="3"/>
        <v>Adolesecent</v>
      </c>
      <c r="N239" t="s">
        <v>15</v>
      </c>
    </row>
    <row r="240" spans="1:14" x14ac:dyDescent="0.2">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
      <c r="A243">
        <v>12503</v>
      </c>
      <c r="B243" t="s">
        <v>37</v>
      </c>
      <c r="C243" t="s">
        <v>38</v>
      </c>
      <c r="D243" s="3">
        <v>30000</v>
      </c>
      <c r="E243">
        <v>3</v>
      </c>
      <c r="F243" t="s">
        <v>19</v>
      </c>
      <c r="G243" t="s">
        <v>20</v>
      </c>
      <c r="H243" t="s">
        <v>15</v>
      </c>
      <c r="I243">
        <v>2</v>
      </c>
      <c r="J243" t="s">
        <v>16</v>
      </c>
      <c r="K243" t="s">
        <v>17</v>
      </c>
      <c r="L243">
        <v>27</v>
      </c>
      <c r="M243" t="str">
        <f t="shared" si="3"/>
        <v>Adolesecent</v>
      </c>
      <c r="N243" t="s">
        <v>18</v>
      </c>
    </row>
    <row r="244" spans="1:14" x14ac:dyDescent="0.2">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
      <c r="A245">
        <v>22527</v>
      </c>
      <c r="B245" t="s">
        <v>37</v>
      </c>
      <c r="C245" t="s">
        <v>38</v>
      </c>
      <c r="D245" s="3">
        <v>20000</v>
      </c>
      <c r="E245">
        <v>0</v>
      </c>
      <c r="F245" t="s">
        <v>27</v>
      </c>
      <c r="G245" t="s">
        <v>25</v>
      </c>
      <c r="H245" t="s">
        <v>18</v>
      </c>
      <c r="I245">
        <v>1</v>
      </c>
      <c r="J245" t="s">
        <v>22</v>
      </c>
      <c r="K245" t="s">
        <v>17</v>
      </c>
      <c r="L245">
        <v>29</v>
      </c>
      <c r="M245" t="str">
        <f t="shared" si="3"/>
        <v>Adolesecent</v>
      </c>
      <c r="N245" t="s">
        <v>18</v>
      </c>
    </row>
    <row r="246" spans="1:14" x14ac:dyDescent="0.2">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2">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2">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
      <c r="A253">
        <v>18172</v>
      </c>
      <c r="B253" t="s">
        <v>36</v>
      </c>
      <c r="C253" t="s">
        <v>39</v>
      </c>
      <c r="D253" s="3">
        <v>130000</v>
      </c>
      <c r="E253">
        <v>4</v>
      </c>
      <c r="F253" t="s">
        <v>27</v>
      </c>
      <c r="G253" t="s">
        <v>21</v>
      </c>
      <c r="H253" t="s">
        <v>15</v>
      </c>
      <c r="I253">
        <v>3</v>
      </c>
      <c r="J253" t="s">
        <v>16</v>
      </c>
      <c r="K253" t="s">
        <v>17</v>
      </c>
      <c r="L253">
        <v>55</v>
      </c>
      <c r="M253" t="str">
        <f t="shared" si="3"/>
        <v>Middle age</v>
      </c>
      <c r="N253" t="s">
        <v>18</v>
      </c>
    </row>
    <row r="254" spans="1:14" x14ac:dyDescent="0.2">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2">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
      <c r="A259">
        <v>14164</v>
      </c>
      <c r="B259" t="s">
        <v>37</v>
      </c>
      <c r="C259" t="s">
        <v>38</v>
      </c>
      <c r="D259" s="3">
        <v>50000</v>
      </c>
      <c r="E259">
        <v>0</v>
      </c>
      <c r="F259" t="s">
        <v>31</v>
      </c>
      <c r="G259" t="s">
        <v>14</v>
      </c>
      <c r="H259" t="s">
        <v>15</v>
      </c>
      <c r="I259">
        <v>0</v>
      </c>
      <c r="J259" t="s">
        <v>16</v>
      </c>
      <c r="K259" t="s">
        <v>17</v>
      </c>
      <c r="L259">
        <v>36</v>
      </c>
      <c r="M259" t="str">
        <f t="shared" ref="M259:M322" si="4" xml:space="preserve"> IF(L259&gt;55, "Old",IF(L259&gt;=31,"Middle age",IF(L259&lt;31,"Adolesecent","Invalid")))</f>
        <v>Middle age</v>
      </c>
      <c r="N259" t="s">
        <v>15</v>
      </c>
    </row>
    <row r="260" spans="1:14" x14ac:dyDescent="0.2">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2">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2">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
      <c r="A268">
        <v>20927</v>
      </c>
      <c r="B268" t="s">
        <v>37</v>
      </c>
      <c r="C268" t="s">
        <v>38</v>
      </c>
      <c r="D268" s="3">
        <v>20000</v>
      </c>
      <c r="E268">
        <v>5</v>
      </c>
      <c r="F268" t="s">
        <v>27</v>
      </c>
      <c r="G268" t="s">
        <v>25</v>
      </c>
      <c r="H268" t="s">
        <v>15</v>
      </c>
      <c r="I268">
        <v>2</v>
      </c>
      <c r="J268" t="s">
        <v>16</v>
      </c>
      <c r="K268" t="s">
        <v>17</v>
      </c>
      <c r="L268">
        <v>27</v>
      </c>
      <c r="M268" t="str">
        <f t="shared" si="4"/>
        <v>Adolesecent</v>
      </c>
      <c r="N268" t="s">
        <v>18</v>
      </c>
    </row>
    <row r="269" spans="1:14" x14ac:dyDescent="0.2">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
      <c r="A273">
        <v>25665</v>
      </c>
      <c r="B273" t="s">
        <v>37</v>
      </c>
      <c r="C273" t="s">
        <v>38</v>
      </c>
      <c r="D273" s="3">
        <v>20000</v>
      </c>
      <c r="E273">
        <v>0</v>
      </c>
      <c r="F273" t="s">
        <v>27</v>
      </c>
      <c r="G273" t="s">
        <v>25</v>
      </c>
      <c r="H273" t="s">
        <v>18</v>
      </c>
      <c r="I273">
        <v>1</v>
      </c>
      <c r="J273" t="s">
        <v>26</v>
      </c>
      <c r="K273" t="s">
        <v>17</v>
      </c>
      <c r="L273">
        <v>28</v>
      </c>
      <c r="M273" t="str">
        <f t="shared" si="4"/>
        <v>Adolesecent</v>
      </c>
      <c r="N273" t="s">
        <v>18</v>
      </c>
    </row>
    <row r="274" spans="1:14" x14ac:dyDescent="0.2">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
      <c r="A275">
        <v>26879</v>
      </c>
      <c r="B275" t="s">
        <v>37</v>
      </c>
      <c r="C275" t="s">
        <v>38</v>
      </c>
      <c r="D275" s="3">
        <v>20000</v>
      </c>
      <c r="E275">
        <v>0</v>
      </c>
      <c r="F275" t="s">
        <v>27</v>
      </c>
      <c r="G275" t="s">
        <v>25</v>
      </c>
      <c r="H275" t="s">
        <v>18</v>
      </c>
      <c r="I275">
        <v>1</v>
      </c>
      <c r="J275" t="s">
        <v>22</v>
      </c>
      <c r="K275" t="s">
        <v>17</v>
      </c>
      <c r="L275">
        <v>30</v>
      </c>
      <c r="M275" t="str">
        <f t="shared" si="4"/>
        <v>Adolesecent</v>
      </c>
      <c r="N275" t="s">
        <v>18</v>
      </c>
    </row>
    <row r="276" spans="1:14" x14ac:dyDescent="0.2">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2">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2">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
      <c r="A303">
        <v>17926</v>
      </c>
      <c r="B303" t="s">
        <v>37</v>
      </c>
      <c r="C303" t="s">
        <v>38</v>
      </c>
      <c r="D303" s="3">
        <v>40000</v>
      </c>
      <c r="E303">
        <v>0</v>
      </c>
      <c r="F303" t="s">
        <v>13</v>
      </c>
      <c r="G303" t="s">
        <v>20</v>
      </c>
      <c r="H303" t="s">
        <v>18</v>
      </c>
      <c r="I303">
        <v>0</v>
      </c>
      <c r="J303" t="s">
        <v>16</v>
      </c>
      <c r="K303" t="s">
        <v>24</v>
      </c>
      <c r="L303">
        <v>28</v>
      </c>
      <c r="M303" t="str">
        <f t="shared" si="4"/>
        <v>Adolesecent</v>
      </c>
      <c r="N303" t="s">
        <v>15</v>
      </c>
    </row>
    <row r="304" spans="1:14" x14ac:dyDescent="0.2">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2">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
      <c r="A323">
        <v>16675</v>
      </c>
      <c r="B323" t="s">
        <v>37</v>
      </c>
      <c r="C323" t="s">
        <v>38</v>
      </c>
      <c r="D323" s="3">
        <v>160000</v>
      </c>
      <c r="E323">
        <v>0</v>
      </c>
      <c r="F323" t="s">
        <v>31</v>
      </c>
      <c r="G323" t="s">
        <v>28</v>
      </c>
      <c r="H323" t="s">
        <v>18</v>
      </c>
      <c r="I323">
        <v>3</v>
      </c>
      <c r="J323" t="s">
        <v>16</v>
      </c>
      <c r="K323" t="s">
        <v>24</v>
      </c>
      <c r="L323">
        <v>47</v>
      </c>
      <c r="M323" t="str">
        <f t="shared" ref="M323:M386" si="5" xml:space="preserve"> IF(L323&gt;55, "Old",IF(L323&gt;=31,"Middle age",IF(L323&lt;31,"Adolesecent","Invalid")))</f>
        <v>Middle age</v>
      </c>
      <c r="N323" t="s">
        <v>15</v>
      </c>
    </row>
    <row r="324" spans="1:14" x14ac:dyDescent="0.2">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
      <c r="A328">
        <v>20994</v>
      </c>
      <c r="B328" t="s">
        <v>36</v>
      </c>
      <c r="C328" t="s">
        <v>38</v>
      </c>
      <c r="D328" s="3">
        <v>20000</v>
      </c>
      <c r="E328">
        <v>0</v>
      </c>
      <c r="F328" t="s">
        <v>13</v>
      </c>
      <c r="G328" t="s">
        <v>20</v>
      </c>
      <c r="H328" t="s">
        <v>18</v>
      </c>
      <c r="I328">
        <v>0</v>
      </c>
      <c r="J328" t="s">
        <v>16</v>
      </c>
      <c r="K328" t="s">
        <v>24</v>
      </c>
      <c r="L328">
        <v>26</v>
      </c>
      <c r="M328" t="str">
        <f t="shared" si="5"/>
        <v>Adolesecent</v>
      </c>
      <c r="N328" t="s">
        <v>15</v>
      </c>
    </row>
    <row r="329" spans="1:14" x14ac:dyDescent="0.2">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2">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2">
      <c r="A333">
        <v>19508</v>
      </c>
      <c r="B333" t="s">
        <v>36</v>
      </c>
      <c r="C333" t="s">
        <v>39</v>
      </c>
      <c r="D333" s="3">
        <v>10000</v>
      </c>
      <c r="E333">
        <v>0</v>
      </c>
      <c r="F333" t="s">
        <v>29</v>
      </c>
      <c r="G333" t="s">
        <v>25</v>
      </c>
      <c r="H333" t="s">
        <v>18</v>
      </c>
      <c r="I333">
        <v>2</v>
      </c>
      <c r="J333" t="s">
        <v>16</v>
      </c>
      <c r="K333" t="s">
        <v>17</v>
      </c>
      <c r="L333">
        <v>30</v>
      </c>
      <c r="M333" t="str">
        <f t="shared" si="5"/>
        <v>Adolesecent</v>
      </c>
      <c r="N333" t="s">
        <v>18</v>
      </c>
    </row>
    <row r="334" spans="1:14" x14ac:dyDescent="0.2">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
      <c r="A342">
        <v>16468</v>
      </c>
      <c r="B342" t="s">
        <v>37</v>
      </c>
      <c r="C342" t="s">
        <v>39</v>
      </c>
      <c r="D342" s="3">
        <v>30000</v>
      </c>
      <c r="E342">
        <v>0</v>
      </c>
      <c r="F342" t="s">
        <v>19</v>
      </c>
      <c r="G342" t="s">
        <v>20</v>
      </c>
      <c r="H342" t="s">
        <v>15</v>
      </c>
      <c r="I342">
        <v>1</v>
      </c>
      <c r="J342" t="s">
        <v>22</v>
      </c>
      <c r="K342" t="s">
        <v>17</v>
      </c>
      <c r="L342">
        <v>30</v>
      </c>
      <c r="M342" t="str">
        <f t="shared" si="5"/>
        <v>Adolesecent</v>
      </c>
      <c r="N342" t="s">
        <v>18</v>
      </c>
    </row>
    <row r="343" spans="1:14" x14ac:dyDescent="0.2">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
      <c r="A351">
        <v>24121</v>
      </c>
      <c r="B351" t="s">
        <v>37</v>
      </c>
      <c r="C351" t="s">
        <v>38</v>
      </c>
      <c r="D351" s="3">
        <v>30000</v>
      </c>
      <c r="E351">
        <v>0</v>
      </c>
      <c r="F351" t="s">
        <v>19</v>
      </c>
      <c r="G351" t="s">
        <v>20</v>
      </c>
      <c r="H351" t="s">
        <v>18</v>
      </c>
      <c r="I351">
        <v>1</v>
      </c>
      <c r="J351" t="s">
        <v>16</v>
      </c>
      <c r="K351" t="s">
        <v>17</v>
      </c>
      <c r="L351">
        <v>29</v>
      </c>
      <c r="M351" t="str">
        <f t="shared" si="5"/>
        <v>Adolesecent</v>
      </c>
      <c r="N351" t="s">
        <v>15</v>
      </c>
    </row>
    <row r="352" spans="1:14" x14ac:dyDescent="0.2">
      <c r="A352">
        <v>27878</v>
      </c>
      <c r="B352" t="s">
        <v>37</v>
      </c>
      <c r="C352" t="s">
        <v>39</v>
      </c>
      <c r="D352" s="3">
        <v>20000</v>
      </c>
      <c r="E352">
        <v>0</v>
      </c>
      <c r="F352" t="s">
        <v>19</v>
      </c>
      <c r="G352" t="s">
        <v>25</v>
      </c>
      <c r="H352" t="s">
        <v>18</v>
      </c>
      <c r="I352">
        <v>0</v>
      </c>
      <c r="J352" t="s">
        <v>16</v>
      </c>
      <c r="K352" t="s">
        <v>24</v>
      </c>
      <c r="L352">
        <v>28</v>
      </c>
      <c r="M352" t="str">
        <f t="shared" si="5"/>
        <v>Adolesecent</v>
      </c>
      <c r="N352" t="s">
        <v>15</v>
      </c>
    </row>
    <row r="353" spans="1:14" x14ac:dyDescent="0.2">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2">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
      <c r="A361">
        <v>17230</v>
      </c>
      <c r="B361" t="s">
        <v>36</v>
      </c>
      <c r="C361" t="s">
        <v>39</v>
      </c>
      <c r="D361" s="3">
        <v>80000</v>
      </c>
      <c r="E361">
        <v>0</v>
      </c>
      <c r="F361" t="s">
        <v>13</v>
      </c>
      <c r="G361" t="s">
        <v>21</v>
      </c>
      <c r="H361" t="s">
        <v>15</v>
      </c>
      <c r="I361">
        <v>3</v>
      </c>
      <c r="J361" t="s">
        <v>46</v>
      </c>
      <c r="K361" t="s">
        <v>24</v>
      </c>
      <c r="L361">
        <v>30</v>
      </c>
      <c r="M361" t="str">
        <f t="shared" si="5"/>
        <v>Adolesecent</v>
      </c>
      <c r="N361" t="s">
        <v>18</v>
      </c>
    </row>
    <row r="362" spans="1:14" x14ac:dyDescent="0.2">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
      <c r="A363">
        <v>22518</v>
      </c>
      <c r="B363" t="s">
        <v>37</v>
      </c>
      <c r="C363" t="s">
        <v>38</v>
      </c>
      <c r="D363" s="3">
        <v>30000</v>
      </c>
      <c r="E363">
        <v>3</v>
      </c>
      <c r="F363" t="s">
        <v>19</v>
      </c>
      <c r="G363" t="s">
        <v>20</v>
      </c>
      <c r="H363" t="s">
        <v>18</v>
      </c>
      <c r="I363">
        <v>2</v>
      </c>
      <c r="J363" t="s">
        <v>16</v>
      </c>
      <c r="K363" t="s">
        <v>17</v>
      </c>
      <c r="L363">
        <v>27</v>
      </c>
      <c r="M363" t="str">
        <f t="shared" si="5"/>
        <v>Adolesecent</v>
      </c>
      <c r="N363" t="s">
        <v>15</v>
      </c>
    </row>
    <row r="364" spans="1:14" x14ac:dyDescent="0.2">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2">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
      <c r="A375">
        <v>25512</v>
      </c>
      <c r="B375" t="s">
        <v>37</v>
      </c>
      <c r="C375" t="s">
        <v>39</v>
      </c>
      <c r="D375" s="3">
        <v>20000</v>
      </c>
      <c r="E375">
        <v>0</v>
      </c>
      <c r="F375" t="s">
        <v>27</v>
      </c>
      <c r="G375" t="s">
        <v>25</v>
      </c>
      <c r="H375" t="s">
        <v>18</v>
      </c>
      <c r="I375">
        <v>1</v>
      </c>
      <c r="J375" t="s">
        <v>22</v>
      </c>
      <c r="K375" t="s">
        <v>17</v>
      </c>
      <c r="L375">
        <v>30</v>
      </c>
      <c r="M375" t="str">
        <f t="shared" si="5"/>
        <v>Adolesecent</v>
      </c>
      <c r="N375" t="s">
        <v>18</v>
      </c>
    </row>
    <row r="376" spans="1:14" x14ac:dyDescent="0.2">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
      <c r="A382">
        <v>13620</v>
      </c>
      <c r="B382" t="s">
        <v>37</v>
      </c>
      <c r="C382" t="s">
        <v>39</v>
      </c>
      <c r="D382" s="3">
        <v>70000</v>
      </c>
      <c r="E382">
        <v>0</v>
      </c>
      <c r="F382" t="s">
        <v>13</v>
      </c>
      <c r="G382" t="s">
        <v>21</v>
      </c>
      <c r="H382" t="s">
        <v>18</v>
      </c>
      <c r="I382">
        <v>3</v>
      </c>
      <c r="J382" t="s">
        <v>46</v>
      </c>
      <c r="K382" t="s">
        <v>24</v>
      </c>
      <c r="L382">
        <v>30</v>
      </c>
      <c r="M382" t="str">
        <f t="shared" si="5"/>
        <v>Adolesecent</v>
      </c>
      <c r="N382" t="s">
        <v>15</v>
      </c>
    </row>
    <row r="383" spans="1:14" x14ac:dyDescent="0.2">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2">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
      <c r="A386">
        <v>12581</v>
      </c>
      <c r="B386" t="s">
        <v>37</v>
      </c>
      <c r="C386" t="s">
        <v>38</v>
      </c>
      <c r="D386" s="3">
        <v>10000</v>
      </c>
      <c r="E386">
        <v>0</v>
      </c>
      <c r="F386" t="s">
        <v>19</v>
      </c>
      <c r="G386" t="s">
        <v>25</v>
      </c>
      <c r="H386" t="s">
        <v>18</v>
      </c>
      <c r="I386">
        <v>1</v>
      </c>
      <c r="J386" t="s">
        <v>16</v>
      </c>
      <c r="K386" t="s">
        <v>24</v>
      </c>
      <c r="L386">
        <v>28</v>
      </c>
      <c r="M386" t="str">
        <f t="shared" si="5"/>
        <v>Adolesecent</v>
      </c>
      <c r="N386" t="s">
        <v>15</v>
      </c>
    </row>
    <row r="387" spans="1:14" x14ac:dyDescent="0.2">
      <c r="A387">
        <v>18018</v>
      </c>
      <c r="B387" t="s">
        <v>37</v>
      </c>
      <c r="C387" t="s">
        <v>39</v>
      </c>
      <c r="D387" s="3">
        <v>30000</v>
      </c>
      <c r="E387">
        <v>3</v>
      </c>
      <c r="F387" t="s">
        <v>19</v>
      </c>
      <c r="G387" t="s">
        <v>20</v>
      </c>
      <c r="H387" t="s">
        <v>15</v>
      </c>
      <c r="I387">
        <v>0</v>
      </c>
      <c r="J387" t="s">
        <v>16</v>
      </c>
      <c r="K387" t="s">
        <v>17</v>
      </c>
      <c r="L387">
        <v>43</v>
      </c>
      <c r="M387" t="str">
        <f t="shared" ref="M387:M450" si="6" xml:space="preserve"> IF(L387&gt;55, "Old",IF(L387&gt;=31,"Middle age",IF(L387&lt;31,"Adolesecent","Invalid")))</f>
        <v>Middle age</v>
      </c>
      <c r="N387" t="s">
        <v>18</v>
      </c>
    </row>
    <row r="388" spans="1:14" x14ac:dyDescent="0.2">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2">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2">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2">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2">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
      <c r="A428">
        <v>19389</v>
      </c>
      <c r="B428" t="s">
        <v>37</v>
      </c>
      <c r="C428" t="s">
        <v>39</v>
      </c>
      <c r="D428" s="3">
        <v>30000</v>
      </c>
      <c r="E428">
        <v>0</v>
      </c>
      <c r="F428" t="s">
        <v>19</v>
      </c>
      <c r="G428" t="s">
        <v>20</v>
      </c>
      <c r="H428" t="s">
        <v>18</v>
      </c>
      <c r="I428">
        <v>1</v>
      </c>
      <c r="J428" t="s">
        <v>22</v>
      </c>
      <c r="K428" t="s">
        <v>17</v>
      </c>
      <c r="L428">
        <v>28</v>
      </c>
      <c r="M428" t="str">
        <f t="shared" si="6"/>
        <v>Adolesecent</v>
      </c>
      <c r="N428" t="s">
        <v>18</v>
      </c>
    </row>
    <row r="429" spans="1:14" x14ac:dyDescent="0.2">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
      <c r="A432">
        <v>15019</v>
      </c>
      <c r="B432" t="s">
        <v>37</v>
      </c>
      <c r="C432" t="s">
        <v>38</v>
      </c>
      <c r="D432" s="3">
        <v>30000</v>
      </c>
      <c r="E432">
        <v>3</v>
      </c>
      <c r="F432" t="s">
        <v>27</v>
      </c>
      <c r="G432" t="s">
        <v>14</v>
      </c>
      <c r="H432" t="s">
        <v>15</v>
      </c>
      <c r="I432">
        <v>2</v>
      </c>
      <c r="J432" t="s">
        <v>23</v>
      </c>
      <c r="K432" t="s">
        <v>24</v>
      </c>
      <c r="L432">
        <v>55</v>
      </c>
      <c r="M432" t="str">
        <f t="shared" si="6"/>
        <v>Middle age</v>
      </c>
      <c r="N432" t="s">
        <v>18</v>
      </c>
    </row>
    <row r="433" spans="1:14" x14ac:dyDescent="0.2">
      <c r="A433">
        <v>28488</v>
      </c>
      <c r="B433" t="s">
        <v>37</v>
      </c>
      <c r="C433" t="s">
        <v>39</v>
      </c>
      <c r="D433" s="3">
        <v>20000</v>
      </c>
      <c r="E433">
        <v>0</v>
      </c>
      <c r="F433" t="s">
        <v>19</v>
      </c>
      <c r="G433" t="s">
        <v>25</v>
      </c>
      <c r="H433" t="s">
        <v>15</v>
      </c>
      <c r="I433">
        <v>0</v>
      </c>
      <c r="J433" t="s">
        <v>16</v>
      </c>
      <c r="K433" t="s">
        <v>24</v>
      </c>
      <c r="L433">
        <v>28</v>
      </c>
      <c r="M433" t="str">
        <f t="shared" si="6"/>
        <v>Adolesecent</v>
      </c>
      <c r="N433" t="s">
        <v>15</v>
      </c>
    </row>
    <row r="434" spans="1:14" x14ac:dyDescent="0.2">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2">
      <c r="A435">
        <v>27814</v>
      </c>
      <c r="B435" t="s">
        <v>37</v>
      </c>
      <c r="C435" t="s">
        <v>38</v>
      </c>
      <c r="D435" s="3">
        <v>30000</v>
      </c>
      <c r="E435">
        <v>3</v>
      </c>
      <c r="F435" t="s">
        <v>19</v>
      </c>
      <c r="G435" t="s">
        <v>20</v>
      </c>
      <c r="H435" t="s">
        <v>18</v>
      </c>
      <c r="I435">
        <v>1</v>
      </c>
      <c r="J435" t="s">
        <v>16</v>
      </c>
      <c r="K435" t="s">
        <v>17</v>
      </c>
      <c r="L435">
        <v>26</v>
      </c>
      <c r="M435" t="str">
        <f t="shared" si="6"/>
        <v>Adolesecent</v>
      </c>
      <c r="N435" t="s">
        <v>18</v>
      </c>
    </row>
    <row r="436" spans="1:14" x14ac:dyDescent="0.2">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
      <c r="A439">
        <v>27824</v>
      </c>
      <c r="B439" t="s">
        <v>37</v>
      </c>
      <c r="C439" t="s">
        <v>38</v>
      </c>
      <c r="D439" s="3">
        <v>30000</v>
      </c>
      <c r="E439">
        <v>3</v>
      </c>
      <c r="F439" t="s">
        <v>19</v>
      </c>
      <c r="G439" t="s">
        <v>20</v>
      </c>
      <c r="H439" t="s">
        <v>15</v>
      </c>
      <c r="I439">
        <v>2</v>
      </c>
      <c r="J439" t="s">
        <v>16</v>
      </c>
      <c r="K439" t="s">
        <v>17</v>
      </c>
      <c r="L439">
        <v>28</v>
      </c>
      <c r="M439" t="str">
        <f t="shared" si="6"/>
        <v>Adolesecent</v>
      </c>
      <c r="N439" t="s">
        <v>15</v>
      </c>
    </row>
    <row r="440" spans="1:14" x14ac:dyDescent="0.2">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2">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2">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
      <c r="A451">
        <v>12497</v>
      </c>
      <c r="B451" t="s">
        <v>36</v>
      </c>
      <c r="C451" t="s">
        <v>38</v>
      </c>
      <c r="D451" s="3">
        <v>40000</v>
      </c>
      <c r="E451">
        <v>1</v>
      </c>
      <c r="F451" t="s">
        <v>13</v>
      </c>
      <c r="G451" t="s">
        <v>14</v>
      </c>
      <c r="H451" t="s">
        <v>15</v>
      </c>
      <c r="I451">
        <v>0</v>
      </c>
      <c r="J451" t="s">
        <v>16</v>
      </c>
      <c r="K451" t="s">
        <v>17</v>
      </c>
      <c r="L451">
        <v>42</v>
      </c>
      <c r="M451" t="str">
        <f t="shared" ref="M451:M514" si="7" xml:space="preserve"> IF(L451&gt;55, "Old",IF(L451&gt;=31,"Middle age",IF(L451&lt;31,"Adolesecent","Invalid")))</f>
        <v>Middle age</v>
      </c>
      <c r="N451" t="s">
        <v>18</v>
      </c>
    </row>
    <row r="452" spans="1:14" x14ac:dyDescent="0.2">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2">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2">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
      <c r="A472">
        <v>15612</v>
      </c>
      <c r="B472" t="s">
        <v>37</v>
      </c>
      <c r="C472" t="s">
        <v>39</v>
      </c>
      <c r="D472" s="3">
        <v>30000</v>
      </c>
      <c r="E472">
        <v>0</v>
      </c>
      <c r="F472" t="s">
        <v>27</v>
      </c>
      <c r="G472" t="s">
        <v>25</v>
      </c>
      <c r="H472" t="s">
        <v>18</v>
      </c>
      <c r="I472">
        <v>1</v>
      </c>
      <c r="J472" t="s">
        <v>26</v>
      </c>
      <c r="K472" t="s">
        <v>17</v>
      </c>
      <c r="L472">
        <v>28</v>
      </c>
      <c r="M472" t="str">
        <f t="shared" si="7"/>
        <v>Adolesecent</v>
      </c>
      <c r="N472" t="s">
        <v>18</v>
      </c>
    </row>
    <row r="473" spans="1:14" x14ac:dyDescent="0.2">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2">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2">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2">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
      <c r="A504">
        <v>15275</v>
      </c>
      <c r="B504" t="s">
        <v>36</v>
      </c>
      <c r="C504" t="s">
        <v>39</v>
      </c>
      <c r="D504" s="3">
        <v>40000</v>
      </c>
      <c r="E504">
        <v>0</v>
      </c>
      <c r="F504" t="s">
        <v>19</v>
      </c>
      <c r="G504" t="s">
        <v>14</v>
      </c>
      <c r="H504" t="s">
        <v>15</v>
      </c>
      <c r="I504">
        <v>1</v>
      </c>
      <c r="J504" t="s">
        <v>23</v>
      </c>
      <c r="K504" t="s">
        <v>32</v>
      </c>
      <c r="L504">
        <v>29</v>
      </c>
      <c r="M504" t="str">
        <f t="shared" si="7"/>
        <v>Adolesecent</v>
      </c>
      <c r="N504" t="s">
        <v>18</v>
      </c>
    </row>
    <row r="505" spans="1:14" x14ac:dyDescent="0.2">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
      <c r="A510">
        <v>16337</v>
      </c>
      <c r="B510" t="s">
        <v>36</v>
      </c>
      <c r="C510" t="s">
        <v>39</v>
      </c>
      <c r="D510" s="3">
        <v>60000</v>
      </c>
      <c r="E510">
        <v>0</v>
      </c>
      <c r="F510" t="s">
        <v>19</v>
      </c>
      <c r="G510" t="s">
        <v>14</v>
      </c>
      <c r="H510" t="s">
        <v>18</v>
      </c>
      <c r="I510">
        <v>2</v>
      </c>
      <c r="J510" t="s">
        <v>26</v>
      </c>
      <c r="K510" t="s">
        <v>32</v>
      </c>
      <c r="L510">
        <v>29</v>
      </c>
      <c r="M510" t="str">
        <f t="shared" si="7"/>
        <v>Adolesecent</v>
      </c>
      <c r="N510" t="s">
        <v>18</v>
      </c>
    </row>
    <row r="511" spans="1:14" x14ac:dyDescent="0.2">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
      <c r="A515">
        <v>13353</v>
      </c>
      <c r="B515" t="s">
        <v>37</v>
      </c>
      <c r="C515" t="s">
        <v>38</v>
      </c>
      <c r="D515" s="3">
        <v>60000</v>
      </c>
      <c r="E515">
        <v>4</v>
      </c>
      <c r="F515" t="s">
        <v>31</v>
      </c>
      <c r="G515" t="s">
        <v>28</v>
      </c>
      <c r="H515" t="s">
        <v>15</v>
      </c>
      <c r="I515">
        <v>2</v>
      </c>
      <c r="J515" t="s">
        <v>46</v>
      </c>
      <c r="K515" t="s">
        <v>32</v>
      </c>
      <c r="L515">
        <v>61</v>
      </c>
      <c r="M515" t="str">
        <f t="shared" ref="M515:M578" si="8" xml:space="preserve"> IF(L515&gt;55, "Old",IF(L515&gt;=31,"Middle age",IF(L515&lt;31,"Adolesecent","Invalid")))</f>
        <v>Old</v>
      </c>
      <c r="N515" t="s">
        <v>15</v>
      </c>
    </row>
    <row r="516" spans="1:14" x14ac:dyDescent="0.2">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2">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2">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
      <c r="A530">
        <v>11935</v>
      </c>
      <c r="B530" t="s">
        <v>37</v>
      </c>
      <c r="C530" t="s">
        <v>38</v>
      </c>
      <c r="D530" s="3">
        <v>30000</v>
      </c>
      <c r="E530">
        <v>0</v>
      </c>
      <c r="F530" t="s">
        <v>19</v>
      </c>
      <c r="G530" t="s">
        <v>14</v>
      </c>
      <c r="H530" t="s">
        <v>15</v>
      </c>
      <c r="I530">
        <v>1</v>
      </c>
      <c r="J530" t="s">
        <v>23</v>
      </c>
      <c r="K530" t="s">
        <v>32</v>
      </c>
      <c r="L530">
        <v>28</v>
      </c>
      <c r="M530" t="str">
        <f t="shared" si="8"/>
        <v>Adolesecent</v>
      </c>
      <c r="N530" t="s">
        <v>18</v>
      </c>
    </row>
    <row r="531" spans="1:14" x14ac:dyDescent="0.2">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2">
      <c r="A532">
        <v>25909</v>
      </c>
      <c r="B532" t="s">
        <v>36</v>
      </c>
      <c r="C532" t="s">
        <v>39</v>
      </c>
      <c r="D532" s="3">
        <v>60000</v>
      </c>
      <c r="E532">
        <v>0</v>
      </c>
      <c r="F532" t="s">
        <v>19</v>
      </c>
      <c r="G532" t="s">
        <v>14</v>
      </c>
      <c r="H532" t="s">
        <v>15</v>
      </c>
      <c r="I532">
        <v>1</v>
      </c>
      <c r="J532" t="s">
        <v>23</v>
      </c>
      <c r="K532" t="s">
        <v>32</v>
      </c>
      <c r="L532">
        <v>27</v>
      </c>
      <c r="M532" t="str">
        <f t="shared" si="8"/>
        <v>Adolesecent</v>
      </c>
      <c r="N532" t="s">
        <v>15</v>
      </c>
    </row>
    <row r="533" spans="1:14" x14ac:dyDescent="0.2">
      <c r="A533">
        <v>14092</v>
      </c>
      <c r="B533" t="s">
        <v>37</v>
      </c>
      <c r="C533" t="s">
        <v>39</v>
      </c>
      <c r="D533" s="3">
        <v>30000</v>
      </c>
      <c r="E533">
        <v>0</v>
      </c>
      <c r="F533" t="s">
        <v>29</v>
      </c>
      <c r="G533" t="s">
        <v>20</v>
      </c>
      <c r="H533" t="s">
        <v>15</v>
      </c>
      <c r="I533">
        <v>2</v>
      </c>
      <c r="J533" t="s">
        <v>23</v>
      </c>
      <c r="K533" t="s">
        <v>32</v>
      </c>
      <c r="L533">
        <v>28</v>
      </c>
      <c r="M533" t="str">
        <f t="shared" si="8"/>
        <v>Adolesecent</v>
      </c>
      <c r="N533" t="s">
        <v>18</v>
      </c>
    </row>
    <row r="534" spans="1:14" x14ac:dyDescent="0.2">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2">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2">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2">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
      <c r="A544">
        <v>11143</v>
      </c>
      <c r="B544" t="s">
        <v>36</v>
      </c>
      <c r="C544" t="s">
        <v>39</v>
      </c>
      <c r="D544" s="3">
        <v>40000</v>
      </c>
      <c r="E544">
        <v>0</v>
      </c>
      <c r="F544" t="s">
        <v>27</v>
      </c>
      <c r="G544" t="s">
        <v>14</v>
      </c>
      <c r="H544" t="s">
        <v>15</v>
      </c>
      <c r="I544">
        <v>2</v>
      </c>
      <c r="J544" t="s">
        <v>23</v>
      </c>
      <c r="K544" t="s">
        <v>32</v>
      </c>
      <c r="L544">
        <v>29</v>
      </c>
      <c r="M544" t="str">
        <f t="shared" si="8"/>
        <v>Adolesecent</v>
      </c>
      <c r="N544" t="s">
        <v>18</v>
      </c>
    </row>
    <row r="545" spans="1:14" x14ac:dyDescent="0.2">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
      <c r="A547">
        <v>19758</v>
      </c>
      <c r="B547" t="s">
        <v>37</v>
      </c>
      <c r="C547" t="s">
        <v>39</v>
      </c>
      <c r="D547" s="3">
        <v>60000</v>
      </c>
      <c r="E547">
        <v>0</v>
      </c>
      <c r="F547" t="s">
        <v>19</v>
      </c>
      <c r="G547" t="s">
        <v>14</v>
      </c>
      <c r="H547" t="s">
        <v>18</v>
      </c>
      <c r="I547">
        <v>2</v>
      </c>
      <c r="J547" t="s">
        <v>26</v>
      </c>
      <c r="K547" t="s">
        <v>32</v>
      </c>
      <c r="L547">
        <v>29</v>
      </c>
      <c r="M547" t="str">
        <f t="shared" si="8"/>
        <v>Adolesecent</v>
      </c>
      <c r="N547" t="s">
        <v>18</v>
      </c>
    </row>
    <row r="548" spans="1:14" x14ac:dyDescent="0.2">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
      <c r="A549">
        <v>19884</v>
      </c>
      <c r="B549" t="s">
        <v>36</v>
      </c>
      <c r="C549" t="s">
        <v>39</v>
      </c>
      <c r="D549" s="3">
        <v>60000</v>
      </c>
      <c r="E549">
        <v>2</v>
      </c>
      <c r="F549" t="s">
        <v>27</v>
      </c>
      <c r="G549" t="s">
        <v>21</v>
      </c>
      <c r="H549" t="s">
        <v>15</v>
      </c>
      <c r="I549">
        <v>2</v>
      </c>
      <c r="J549" t="s">
        <v>22</v>
      </c>
      <c r="K549" t="s">
        <v>32</v>
      </c>
      <c r="L549">
        <v>55</v>
      </c>
      <c r="M549" t="str">
        <f t="shared" si="8"/>
        <v>Middle age</v>
      </c>
      <c r="N549" t="s">
        <v>15</v>
      </c>
    </row>
    <row r="550" spans="1:14" x14ac:dyDescent="0.2">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2">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2">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2">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
      <c r="A565">
        <v>25006</v>
      </c>
      <c r="B565" t="s">
        <v>37</v>
      </c>
      <c r="C565" t="s">
        <v>38</v>
      </c>
      <c r="D565" s="3">
        <v>30000</v>
      </c>
      <c r="E565">
        <v>0</v>
      </c>
      <c r="F565" t="s">
        <v>19</v>
      </c>
      <c r="G565" t="s">
        <v>14</v>
      </c>
      <c r="H565" t="s">
        <v>15</v>
      </c>
      <c r="I565">
        <v>1</v>
      </c>
      <c r="J565" t="s">
        <v>23</v>
      </c>
      <c r="K565" t="s">
        <v>32</v>
      </c>
      <c r="L565">
        <v>28</v>
      </c>
      <c r="M565" t="str">
        <f t="shared" si="8"/>
        <v>Adolesecent</v>
      </c>
      <c r="N565" t="s">
        <v>18</v>
      </c>
    </row>
    <row r="566" spans="1:14" x14ac:dyDescent="0.2">
      <c r="A566">
        <v>17369</v>
      </c>
      <c r="B566" t="s">
        <v>37</v>
      </c>
      <c r="C566" t="s">
        <v>39</v>
      </c>
      <c r="D566" s="3">
        <v>30000</v>
      </c>
      <c r="E566">
        <v>0</v>
      </c>
      <c r="F566" t="s">
        <v>19</v>
      </c>
      <c r="G566" t="s">
        <v>14</v>
      </c>
      <c r="H566" t="s">
        <v>15</v>
      </c>
      <c r="I566">
        <v>1</v>
      </c>
      <c r="J566" t="s">
        <v>23</v>
      </c>
      <c r="K566" t="s">
        <v>32</v>
      </c>
      <c r="L566">
        <v>27</v>
      </c>
      <c r="M566" t="str">
        <f t="shared" si="8"/>
        <v>Adolesecent</v>
      </c>
      <c r="N566" t="s">
        <v>18</v>
      </c>
    </row>
    <row r="567" spans="1:14" x14ac:dyDescent="0.2">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2">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
      <c r="A573">
        <v>20528</v>
      </c>
      <c r="B573" t="s">
        <v>36</v>
      </c>
      <c r="C573" t="s">
        <v>39</v>
      </c>
      <c r="D573" s="3">
        <v>40000</v>
      </c>
      <c r="E573">
        <v>2</v>
      </c>
      <c r="F573" t="s">
        <v>29</v>
      </c>
      <c r="G573" t="s">
        <v>14</v>
      </c>
      <c r="H573" t="s">
        <v>15</v>
      </c>
      <c r="I573">
        <v>2</v>
      </c>
      <c r="J573" t="s">
        <v>22</v>
      </c>
      <c r="K573" t="s">
        <v>32</v>
      </c>
      <c r="L573">
        <v>55</v>
      </c>
      <c r="M573" t="str">
        <f t="shared" si="8"/>
        <v>Middle age</v>
      </c>
      <c r="N573" t="s">
        <v>18</v>
      </c>
    </row>
    <row r="574" spans="1:14" x14ac:dyDescent="0.2">
      <c r="A574">
        <v>23549</v>
      </c>
      <c r="B574" t="s">
        <v>37</v>
      </c>
      <c r="C574" t="s">
        <v>39</v>
      </c>
      <c r="D574" s="3">
        <v>30000</v>
      </c>
      <c r="E574">
        <v>0</v>
      </c>
      <c r="F574" t="s">
        <v>27</v>
      </c>
      <c r="G574" t="s">
        <v>14</v>
      </c>
      <c r="H574" t="s">
        <v>15</v>
      </c>
      <c r="I574">
        <v>2</v>
      </c>
      <c r="J574" t="s">
        <v>23</v>
      </c>
      <c r="K574" t="s">
        <v>32</v>
      </c>
      <c r="L574">
        <v>30</v>
      </c>
      <c r="M574" t="str">
        <f t="shared" si="8"/>
        <v>Adolesecent</v>
      </c>
      <c r="N574" t="s">
        <v>18</v>
      </c>
    </row>
    <row r="575" spans="1:14" x14ac:dyDescent="0.2">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2">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
      <c r="A579">
        <v>16917</v>
      </c>
      <c r="B579" t="s">
        <v>36</v>
      </c>
      <c r="C579" t="s">
        <v>39</v>
      </c>
      <c r="D579" s="3">
        <v>120000</v>
      </c>
      <c r="E579">
        <v>1</v>
      </c>
      <c r="F579" t="s">
        <v>13</v>
      </c>
      <c r="G579" t="s">
        <v>28</v>
      </c>
      <c r="H579" t="s">
        <v>15</v>
      </c>
      <c r="I579">
        <v>4</v>
      </c>
      <c r="J579" t="s">
        <v>16</v>
      </c>
      <c r="K579" t="s">
        <v>32</v>
      </c>
      <c r="L579">
        <v>38</v>
      </c>
      <c r="M579" t="str">
        <f t="shared" ref="M579:M642" si="9" xml:space="preserve"> IF(L579&gt;55, "Old",IF(L579&gt;=31,"Middle age",IF(L579&lt;31,"Adolesecent","Invalid")))</f>
        <v>Middle age</v>
      </c>
      <c r="N579" t="s">
        <v>18</v>
      </c>
    </row>
    <row r="580" spans="1:14" x14ac:dyDescent="0.2">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2">
      <c r="A583">
        <v>23089</v>
      </c>
      <c r="B583" t="s">
        <v>36</v>
      </c>
      <c r="C583" t="s">
        <v>39</v>
      </c>
      <c r="D583" s="3">
        <v>40000</v>
      </c>
      <c r="E583">
        <v>0</v>
      </c>
      <c r="F583" t="s">
        <v>19</v>
      </c>
      <c r="G583" t="s">
        <v>14</v>
      </c>
      <c r="H583" t="s">
        <v>15</v>
      </c>
      <c r="I583">
        <v>1</v>
      </c>
      <c r="J583" t="s">
        <v>23</v>
      </c>
      <c r="K583" t="s">
        <v>32</v>
      </c>
      <c r="L583">
        <v>28</v>
      </c>
      <c r="M583" t="str">
        <f t="shared" si="9"/>
        <v>Adolesecent</v>
      </c>
      <c r="N583" t="s">
        <v>18</v>
      </c>
    </row>
    <row r="584" spans="1:14" x14ac:dyDescent="0.2">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2">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2">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2">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2">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
      <c r="A606">
        <v>25261</v>
      </c>
      <c r="B606" t="s">
        <v>36</v>
      </c>
      <c r="C606" t="s">
        <v>39</v>
      </c>
      <c r="D606" s="3">
        <v>40000</v>
      </c>
      <c r="E606">
        <v>0</v>
      </c>
      <c r="F606" t="s">
        <v>27</v>
      </c>
      <c r="G606" t="s">
        <v>14</v>
      </c>
      <c r="H606" t="s">
        <v>15</v>
      </c>
      <c r="I606">
        <v>2</v>
      </c>
      <c r="J606" t="s">
        <v>23</v>
      </c>
      <c r="K606" t="s">
        <v>32</v>
      </c>
      <c r="L606">
        <v>27</v>
      </c>
      <c r="M606" t="str">
        <f t="shared" si="9"/>
        <v>Adolesecent</v>
      </c>
      <c r="N606" t="s">
        <v>18</v>
      </c>
    </row>
    <row r="607" spans="1:14" x14ac:dyDescent="0.2">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2">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
      <c r="A614">
        <v>22983</v>
      </c>
      <c r="B614" t="s">
        <v>37</v>
      </c>
      <c r="C614" t="s">
        <v>38</v>
      </c>
      <c r="D614" s="3">
        <v>30000</v>
      </c>
      <c r="E614">
        <v>0</v>
      </c>
      <c r="F614" t="s">
        <v>29</v>
      </c>
      <c r="G614" t="s">
        <v>20</v>
      </c>
      <c r="H614" t="s">
        <v>15</v>
      </c>
      <c r="I614">
        <v>2</v>
      </c>
      <c r="J614" t="s">
        <v>23</v>
      </c>
      <c r="K614" t="s">
        <v>32</v>
      </c>
      <c r="L614">
        <v>27</v>
      </c>
      <c r="M614" t="str">
        <f t="shared" si="9"/>
        <v>Adolesecent</v>
      </c>
      <c r="N614" t="s">
        <v>18</v>
      </c>
    </row>
    <row r="615" spans="1:14" x14ac:dyDescent="0.2">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
      <c r="A621">
        <v>15814</v>
      </c>
      <c r="B621" t="s">
        <v>37</v>
      </c>
      <c r="C621" t="s">
        <v>38</v>
      </c>
      <c r="D621" s="3">
        <v>40000</v>
      </c>
      <c r="E621">
        <v>0</v>
      </c>
      <c r="F621" t="s">
        <v>27</v>
      </c>
      <c r="G621" t="s">
        <v>14</v>
      </c>
      <c r="H621" t="s">
        <v>15</v>
      </c>
      <c r="I621">
        <v>1</v>
      </c>
      <c r="J621" t="s">
        <v>23</v>
      </c>
      <c r="K621" t="s">
        <v>32</v>
      </c>
      <c r="L621">
        <v>30</v>
      </c>
      <c r="M621" t="str">
        <f t="shared" si="9"/>
        <v>Adolesecent</v>
      </c>
      <c r="N621" t="s">
        <v>18</v>
      </c>
    </row>
    <row r="622" spans="1:14" x14ac:dyDescent="0.2">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
      <c r="A625">
        <v>21801</v>
      </c>
      <c r="B625" t="s">
        <v>36</v>
      </c>
      <c r="C625" t="s">
        <v>38</v>
      </c>
      <c r="D625" s="3">
        <v>70000</v>
      </c>
      <c r="E625">
        <v>4</v>
      </c>
      <c r="F625" t="s">
        <v>19</v>
      </c>
      <c r="G625" t="s">
        <v>21</v>
      </c>
      <c r="H625" t="s">
        <v>15</v>
      </c>
      <c r="I625">
        <v>1</v>
      </c>
      <c r="J625" t="s">
        <v>26</v>
      </c>
      <c r="K625" t="s">
        <v>32</v>
      </c>
      <c r="L625">
        <v>55</v>
      </c>
      <c r="M625" t="str">
        <f t="shared" si="9"/>
        <v>Middle age</v>
      </c>
      <c r="N625" t="s">
        <v>18</v>
      </c>
    </row>
    <row r="626" spans="1:14" x14ac:dyDescent="0.2">
      <c r="A626">
        <v>25943</v>
      </c>
      <c r="B626" t="s">
        <v>37</v>
      </c>
      <c r="C626" t="s">
        <v>38</v>
      </c>
      <c r="D626" s="3">
        <v>70000</v>
      </c>
      <c r="E626">
        <v>0</v>
      </c>
      <c r="F626" t="s">
        <v>19</v>
      </c>
      <c r="G626" t="s">
        <v>14</v>
      </c>
      <c r="H626" t="s">
        <v>18</v>
      </c>
      <c r="I626">
        <v>2</v>
      </c>
      <c r="J626" t="s">
        <v>16</v>
      </c>
      <c r="K626" t="s">
        <v>32</v>
      </c>
      <c r="L626">
        <v>27</v>
      </c>
      <c r="M626" t="str">
        <f t="shared" si="9"/>
        <v>Adolesecent</v>
      </c>
      <c r="N626" t="s">
        <v>15</v>
      </c>
    </row>
    <row r="627" spans="1:14" x14ac:dyDescent="0.2">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
      <c r="A628">
        <v>20414</v>
      </c>
      <c r="B628" t="s">
        <v>36</v>
      </c>
      <c r="C628" t="s">
        <v>38</v>
      </c>
      <c r="D628" s="3">
        <v>60000</v>
      </c>
      <c r="E628">
        <v>0</v>
      </c>
      <c r="F628" t="s">
        <v>19</v>
      </c>
      <c r="G628" t="s">
        <v>14</v>
      </c>
      <c r="H628" t="s">
        <v>15</v>
      </c>
      <c r="I628">
        <v>2</v>
      </c>
      <c r="J628" t="s">
        <v>23</v>
      </c>
      <c r="K628" t="s">
        <v>32</v>
      </c>
      <c r="L628">
        <v>29</v>
      </c>
      <c r="M628" t="str">
        <f t="shared" si="9"/>
        <v>Adolesecent</v>
      </c>
      <c r="N628" t="s">
        <v>18</v>
      </c>
    </row>
    <row r="629" spans="1:14" x14ac:dyDescent="0.2">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
      <c r="A632">
        <v>27753</v>
      </c>
      <c r="B632" t="s">
        <v>36</v>
      </c>
      <c r="C632" t="s">
        <v>39</v>
      </c>
      <c r="D632" s="3">
        <v>40000</v>
      </c>
      <c r="E632">
        <v>0</v>
      </c>
      <c r="F632" t="s">
        <v>27</v>
      </c>
      <c r="G632" t="s">
        <v>14</v>
      </c>
      <c r="H632" t="s">
        <v>18</v>
      </c>
      <c r="I632">
        <v>2</v>
      </c>
      <c r="J632" t="s">
        <v>26</v>
      </c>
      <c r="K632" t="s">
        <v>32</v>
      </c>
      <c r="L632">
        <v>30</v>
      </c>
      <c r="M632" t="str">
        <f t="shared" si="9"/>
        <v>Adolesecent</v>
      </c>
      <c r="N632" t="s">
        <v>18</v>
      </c>
    </row>
    <row r="633" spans="1:14" x14ac:dyDescent="0.2">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
      <c r="A639">
        <v>15272</v>
      </c>
      <c r="B639" t="s">
        <v>37</v>
      </c>
      <c r="C639" t="s">
        <v>39</v>
      </c>
      <c r="D639" s="3">
        <v>40000</v>
      </c>
      <c r="E639">
        <v>0</v>
      </c>
      <c r="F639" t="s">
        <v>27</v>
      </c>
      <c r="G639" t="s">
        <v>14</v>
      </c>
      <c r="H639" t="s">
        <v>18</v>
      </c>
      <c r="I639">
        <v>2</v>
      </c>
      <c r="J639" t="s">
        <v>26</v>
      </c>
      <c r="K639" t="s">
        <v>32</v>
      </c>
      <c r="L639">
        <v>30</v>
      </c>
      <c r="M639" t="str">
        <f t="shared" si="9"/>
        <v>Adolesecent</v>
      </c>
      <c r="N639" t="s">
        <v>18</v>
      </c>
    </row>
    <row r="640" spans="1:14" x14ac:dyDescent="0.2">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
      <c r="A643">
        <v>21441</v>
      </c>
      <c r="B643" t="s">
        <v>36</v>
      </c>
      <c r="C643" t="s">
        <v>39</v>
      </c>
      <c r="D643" s="3">
        <v>50000</v>
      </c>
      <c r="E643">
        <v>4</v>
      </c>
      <c r="F643" t="s">
        <v>13</v>
      </c>
      <c r="G643" t="s">
        <v>28</v>
      </c>
      <c r="H643" t="s">
        <v>15</v>
      </c>
      <c r="I643">
        <v>2</v>
      </c>
      <c r="J643" t="s">
        <v>46</v>
      </c>
      <c r="K643" t="s">
        <v>32</v>
      </c>
      <c r="L643">
        <v>64</v>
      </c>
      <c r="M643" t="str">
        <f t="shared" ref="M643:M706" si="10" xml:space="preserve"> IF(L643&gt;55, "Old",IF(L643&gt;=31,"Middle age",IF(L643&lt;31,"Adolesecent","Invalid")))</f>
        <v>Old</v>
      </c>
      <c r="N643" t="s">
        <v>18</v>
      </c>
    </row>
    <row r="644" spans="1:14" x14ac:dyDescent="0.2">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2">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2">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2">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
      <c r="A663">
        <v>22976</v>
      </c>
      <c r="B663" t="s">
        <v>37</v>
      </c>
      <c r="C663" t="s">
        <v>39</v>
      </c>
      <c r="D663" s="3">
        <v>40000</v>
      </c>
      <c r="E663">
        <v>0</v>
      </c>
      <c r="F663" t="s">
        <v>27</v>
      </c>
      <c r="G663" t="s">
        <v>14</v>
      </c>
      <c r="H663" t="s">
        <v>18</v>
      </c>
      <c r="I663">
        <v>2</v>
      </c>
      <c r="J663" t="s">
        <v>16</v>
      </c>
      <c r="K663" t="s">
        <v>32</v>
      </c>
      <c r="L663">
        <v>28</v>
      </c>
      <c r="M663" t="str">
        <f t="shared" si="10"/>
        <v>Adolesecent</v>
      </c>
      <c r="N663" t="s">
        <v>15</v>
      </c>
    </row>
    <row r="664" spans="1:14" x14ac:dyDescent="0.2">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2">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2">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
      <c r="A674">
        <v>21260</v>
      </c>
      <c r="B674" t="s">
        <v>37</v>
      </c>
      <c r="C674" t="s">
        <v>38</v>
      </c>
      <c r="D674" s="3">
        <v>40000</v>
      </c>
      <c r="E674">
        <v>0</v>
      </c>
      <c r="F674" t="s">
        <v>27</v>
      </c>
      <c r="G674" t="s">
        <v>14</v>
      </c>
      <c r="H674" t="s">
        <v>15</v>
      </c>
      <c r="I674">
        <v>2</v>
      </c>
      <c r="J674" t="s">
        <v>23</v>
      </c>
      <c r="K674" t="s">
        <v>32</v>
      </c>
      <c r="L674">
        <v>30</v>
      </c>
      <c r="M674" t="str">
        <f t="shared" si="10"/>
        <v>Adolesecent</v>
      </c>
      <c r="N674" t="s">
        <v>18</v>
      </c>
    </row>
    <row r="675" spans="1:14" x14ac:dyDescent="0.2">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2">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
      <c r="A689">
        <v>18910</v>
      </c>
      <c r="B689" t="s">
        <v>37</v>
      </c>
      <c r="C689" t="s">
        <v>39</v>
      </c>
      <c r="D689" s="3">
        <v>30000</v>
      </c>
      <c r="E689">
        <v>0</v>
      </c>
      <c r="F689" t="s">
        <v>19</v>
      </c>
      <c r="G689" t="s">
        <v>14</v>
      </c>
      <c r="H689" t="s">
        <v>15</v>
      </c>
      <c r="I689">
        <v>2</v>
      </c>
      <c r="J689" t="s">
        <v>23</v>
      </c>
      <c r="K689" t="s">
        <v>32</v>
      </c>
      <c r="L689">
        <v>30</v>
      </c>
      <c r="M689" t="str">
        <f t="shared" si="10"/>
        <v>Adolesecent</v>
      </c>
      <c r="N689" t="s">
        <v>18</v>
      </c>
    </row>
    <row r="690" spans="1:14" x14ac:dyDescent="0.2">
      <c r="A690">
        <v>11699</v>
      </c>
      <c r="B690" t="s">
        <v>37</v>
      </c>
      <c r="C690" t="s">
        <v>39</v>
      </c>
      <c r="D690" s="3">
        <v>60000</v>
      </c>
      <c r="E690">
        <v>0</v>
      </c>
      <c r="F690" t="s">
        <v>13</v>
      </c>
      <c r="G690" t="s">
        <v>14</v>
      </c>
      <c r="H690" t="s">
        <v>18</v>
      </c>
      <c r="I690">
        <v>2</v>
      </c>
      <c r="J690" t="s">
        <v>16</v>
      </c>
      <c r="K690" t="s">
        <v>32</v>
      </c>
      <c r="L690">
        <v>30</v>
      </c>
      <c r="M690" t="str">
        <f t="shared" si="10"/>
        <v>Adolesecent</v>
      </c>
      <c r="N690" t="s">
        <v>18</v>
      </c>
    </row>
    <row r="691" spans="1:14" x14ac:dyDescent="0.2">
      <c r="A691">
        <v>16725</v>
      </c>
      <c r="B691" t="s">
        <v>36</v>
      </c>
      <c r="C691" t="s">
        <v>39</v>
      </c>
      <c r="D691" s="3">
        <v>30000</v>
      </c>
      <c r="E691">
        <v>0</v>
      </c>
      <c r="F691" t="s">
        <v>27</v>
      </c>
      <c r="G691" t="s">
        <v>14</v>
      </c>
      <c r="H691" t="s">
        <v>15</v>
      </c>
      <c r="I691">
        <v>2</v>
      </c>
      <c r="J691" t="s">
        <v>23</v>
      </c>
      <c r="K691" t="s">
        <v>32</v>
      </c>
      <c r="L691">
        <v>26</v>
      </c>
      <c r="M691" t="str">
        <f t="shared" si="10"/>
        <v>Adolesecent</v>
      </c>
      <c r="N691" t="s">
        <v>18</v>
      </c>
    </row>
    <row r="692" spans="1:14" x14ac:dyDescent="0.2">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
      <c r="A698">
        <v>29112</v>
      </c>
      <c r="B698" t="s">
        <v>37</v>
      </c>
      <c r="C698" t="s">
        <v>39</v>
      </c>
      <c r="D698" s="3">
        <v>60000</v>
      </c>
      <c r="E698">
        <v>0</v>
      </c>
      <c r="F698" t="s">
        <v>19</v>
      </c>
      <c r="G698" t="s">
        <v>21</v>
      </c>
      <c r="H698" t="s">
        <v>18</v>
      </c>
      <c r="I698">
        <v>2</v>
      </c>
      <c r="J698" t="s">
        <v>26</v>
      </c>
      <c r="K698" t="s">
        <v>32</v>
      </c>
      <c r="L698">
        <v>30</v>
      </c>
      <c r="M698" t="str">
        <f t="shared" si="10"/>
        <v>Adolesecent</v>
      </c>
      <c r="N698" t="s">
        <v>18</v>
      </c>
    </row>
    <row r="699" spans="1:14" x14ac:dyDescent="0.2">
      <c r="A699">
        <v>14090</v>
      </c>
      <c r="B699" t="s">
        <v>36</v>
      </c>
      <c r="C699" t="s">
        <v>38</v>
      </c>
      <c r="D699" s="3">
        <v>30000</v>
      </c>
      <c r="E699">
        <v>0</v>
      </c>
      <c r="F699" t="s">
        <v>29</v>
      </c>
      <c r="G699" t="s">
        <v>20</v>
      </c>
      <c r="H699" t="s">
        <v>18</v>
      </c>
      <c r="I699">
        <v>2</v>
      </c>
      <c r="J699" t="s">
        <v>16</v>
      </c>
      <c r="K699" t="s">
        <v>32</v>
      </c>
      <c r="L699">
        <v>28</v>
      </c>
      <c r="M699" t="str">
        <f t="shared" si="10"/>
        <v>Adolesecent</v>
      </c>
      <c r="N699" t="s">
        <v>18</v>
      </c>
    </row>
    <row r="700" spans="1:14" x14ac:dyDescent="0.2">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
      <c r="A703">
        <v>22014</v>
      </c>
      <c r="B703" t="s">
        <v>37</v>
      </c>
      <c r="C703" t="s">
        <v>39</v>
      </c>
      <c r="D703" s="3">
        <v>30000</v>
      </c>
      <c r="E703">
        <v>0</v>
      </c>
      <c r="F703" t="s">
        <v>27</v>
      </c>
      <c r="G703" t="s">
        <v>14</v>
      </c>
      <c r="H703" t="s">
        <v>15</v>
      </c>
      <c r="I703">
        <v>2</v>
      </c>
      <c r="J703" t="s">
        <v>23</v>
      </c>
      <c r="K703" t="s">
        <v>32</v>
      </c>
      <c r="L703">
        <v>26</v>
      </c>
      <c r="M703" t="str">
        <f t="shared" si="10"/>
        <v>Adolesecent</v>
      </c>
      <c r="N703" t="s">
        <v>18</v>
      </c>
    </row>
    <row r="704" spans="1:14" x14ac:dyDescent="0.2">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
      <c r="A707">
        <v>11199</v>
      </c>
      <c r="B707" t="s">
        <v>36</v>
      </c>
      <c r="C707" t="s">
        <v>38</v>
      </c>
      <c r="D707" s="3">
        <v>70000</v>
      </c>
      <c r="E707">
        <v>4</v>
      </c>
      <c r="F707" t="s">
        <v>13</v>
      </c>
      <c r="G707" t="s">
        <v>28</v>
      </c>
      <c r="H707" t="s">
        <v>15</v>
      </c>
      <c r="I707">
        <v>1</v>
      </c>
      <c r="J707" t="s">
        <v>46</v>
      </c>
      <c r="K707" t="s">
        <v>32</v>
      </c>
      <c r="L707">
        <v>59</v>
      </c>
      <c r="M707" t="str">
        <f t="shared" ref="M707:M770" si="11" xml:space="preserve"> IF(L707&gt;55, "Old",IF(L707&gt;=31,"Middle age",IF(L707&lt;31,"Adolesecent","Invalid")))</f>
        <v>Old</v>
      </c>
      <c r="N707" t="s">
        <v>18</v>
      </c>
    </row>
    <row r="708" spans="1:14" x14ac:dyDescent="0.2">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2">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2">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2">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
      <c r="A716">
        <v>16020</v>
      </c>
      <c r="B716" t="s">
        <v>36</v>
      </c>
      <c r="C716" t="s">
        <v>39</v>
      </c>
      <c r="D716" s="3">
        <v>40000</v>
      </c>
      <c r="E716">
        <v>0</v>
      </c>
      <c r="F716" t="s">
        <v>27</v>
      </c>
      <c r="G716" t="s">
        <v>14</v>
      </c>
      <c r="H716" t="s">
        <v>15</v>
      </c>
      <c r="I716">
        <v>2</v>
      </c>
      <c r="J716" t="s">
        <v>23</v>
      </c>
      <c r="K716" t="s">
        <v>32</v>
      </c>
      <c r="L716">
        <v>28</v>
      </c>
      <c r="M716" t="str">
        <f t="shared" si="11"/>
        <v>Adolesecent</v>
      </c>
      <c r="N716" t="s">
        <v>15</v>
      </c>
    </row>
    <row r="717" spans="1:14" x14ac:dyDescent="0.2">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
      <c r="A730">
        <v>27731</v>
      </c>
      <c r="B730" t="s">
        <v>36</v>
      </c>
      <c r="C730" t="s">
        <v>39</v>
      </c>
      <c r="D730" s="3">
        <v>40000</v>
      </c>
      <c r="E730">
        <v>0</v>
      </c>
      <c r="F730" t="s">
        <v>27</v>
      </c>
      <c r="G730" t="s">
        <v>14</v>
      </c>
      <c r="H730" t="s">
        <v>15</v>
      </c>
      <c r="I730">
        <v>2</v>
      </c>
      <c r="J730" t="s">
        <v>23</v>
      </c>
      <c r="K730" t="s">
        <v>32</v>
      </c>
      <c r="L730">
        <v>27</v>
      </c>
      <c r="M730" t="str">
        <f t="shared" si="11"/>
        <v>Adolesecent</v>
      </c>
      <c r="N730" t="s">
        <v>18</v>
      </c>
    </row>
    <row r="731" spans="1:14" x14ac:dyDescent="0.2">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
      <c r="A737">
        <v>14514</v>
      </c>
      <c r="B737" t="s">
        <v>37</v>
      </c>
      <c r="C737" t="s">
        <v>38</v>
      </c>
      <c r="D737" s="3">
        <v>30000</v>
      </c>
      <c r="E737">
        <v>0</v>
      </c>
      <c r="F737" t="s">
        <v>19</v>
      </c>
      <c r="G737" t="s">
        <v>14</v>
      </c>
      <c r="H737" t="s">
        <v>15</v>
      </c>
      <c r="I737">
        <v>1</v>
      </c>
      <c r="J737" t="s">
        <v>23</v>
      </c>
      <c r="K737" t="s">
        <v>32</v>
      </c>
      <c r="L737">
        <v>26</v>
      </c>
      <c r="M737" t="str">
        <f t="shared" si="11"/>
        <v>Adolesecent</v>
      </c>
      <c r="N737" t="s">
        <v>18</v>
      </c>
    </row>
    <row r="738" spans="1:14" x14ac:dyDescent="0.2">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
      <c r="A741">
        <v>11225</v>
      </c>
      <c r="B741" t="s">
        <v>36</v>
      </c>
      <c r="C741" t="s">
        <v>38</v>
      </c>
      <c r="D741" s="3">
        <v>60000</v>
      </c>
      <c r="E741">
        <v>2</v>
      </c>
      <c r="F741" t="s">
        <v>19</v>
      </c>
      <c r="G741" t="s">
        <v>21</v>
      </c>
      <c r="H741" t="s">
        <v>15</v>
      </c>
      <c r="I741">
        <v>1</v>
      </c>
      <c r="J741" t="s">
        <v>46</v>
      </c>
      <c r="K741" t="s">
        <v>32</v>
      </c>
      <c r="L741">
        <v>55</v>
      </c>
      <c r="M741" t="str">
        <f t="shared" si="11"/>
        <v>Middle age</v>
      </c>
      <c r="N741" t="s">
        <v>18</v>
      </c>
    </row>
    <row r="742" spans="1:14" x14ac:dyDescent="0.2">
      <c r="A742">
        <v>17657</v>
      </c>
      <c r="B742" t="s">
        <v>36</v>
      </c>
      <c r="C742" t="s">
        <v>39</v>
      </c>
      <c r="D742" s="3">
        <v>40000</v>
      </c>
      <c r="E742">
        <v>4</v>
      </c>
      <c r="F742" t="s">
        <v>19</v>
      </c>
      <c r="G742" t="s">
        <v>20</v>
      </c>
      <c r="H742" t="s">
        <v>18</v>
      </c>
      <c r="I742">
        <v>0</v>
      </c>
      <c r="J742" t="s">
        <v>16</v>
      </c>
      <c r="K742" t="s">
        <v>32</v>
      </c>
      <c r="L742">
        <v>30</v>
      </c>
      <c r="M742" t="str">
        <f t="shared" si="11"/>
        <v>Adolesecent</v>
      </c>
      <c r="N742" t="s">
        <v>18</v>
      </c>
    </row>
    <row r="743" spans="1:14" x14ac:dyDescent="0.2">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
      <c r="A744">
        <v>14077</v>
      </c>
      <c r="B744" t="s">
        <v>37</v>
      </c>
      <c r="C744" t="s">
        <v>39</v>
      </c>
      <c r="D744" s="3">
        <v>30000</v>
      </c>
      <c r="E744">
        <v>0</v>
      </c>
      <c r="F744" t="s">
        <v>27</v>
      </c>
      <c r="G744" t="s">
        <v>14</v>
      </c>
      <c r="H744" t="s">
        <v>15</v>
      </c>
      <c r="I744">
        <v>2</v>
      </c>
      <c r="J744" t="s">
        <v>23</v>
      </c>
      <c r="K744" t="s">
        <v>32</v>
      </c>
      <c r="L744">
        <v>30</v>
      </c>
      <c r="M744" t="str">
        <f t="shared" si="11"/>
        <v>Adolesecent</v>
      </c>
      <c r="N744" t="s">
        <v>18</v>
      </c>
    </row>
    <row r="745" spans="1:14" x14ac:dyDescent="0.2">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2">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2">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
      <c r="A755">
        <v>28087</v>
      </c>
      <c r="B755" t="s">
        <v>37</v>
      </c>
      <c r="C755" t="s">
        <v>38</v>
      </c>
      <c r="D755" s="3">
        <v>40000</v>
      </c>
      <c r="E755">
        <v>0</v>
      </c>
      <c r="F755" t="s">
        <v>19</v>
      </c>
      <c r="G755" t="s">
        <v>14</v>
      </c>
      <c r="H755" t="s">
        <v>18</v>
      </c>
      <c r="I755">
        <v>1</v>
      </c>
      <c r="J755" t="s">
        <v>26</v>
      </c>
      <c r="K755" t="s">
        <v>32</v>
      </c>
      <c r="L755">
        <v>27</v>
      </c>
      <c r="M755" t="str">
        <f t="shared" si="11"/>
        <v>Adolesecent</v>
      </c>
      <c r="N755" t="s">
        <v>18</v>
      </c>
    </row>
    <row r="756" spans="1:14" x14ac:dyDescent="0.2">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2">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
      <c r="A766">
        <v>25908</v>
      </c>
      <c r="B766" t="s">
        <v>36</v>
      </c>
      <c r="C766" t="s">
        <v>38</v>
      </c>
      <c r="D766" s="3">
        <v>60000</v>
      </c>
      <c r="E766">
        <v>0</v>
      </c>
      <c r="F766" t="s">
        <v>19</v>
      </c>
      <c r="G766" t="s">
        <v>14</v>
      </c>
      <c r="H766" t="s">
        <v>18</v>
      </c>
      <c r="I766">
        <v>1</v>
      </c>
      <c r="J766" t="s">
        <v>26</v>
      </c>
      <c r="K766" t="s">
        <v>32</v>
      </c>
      <c r="L766">
        <v>27</v>
      </c>
      <c r="M766" t="str">
        <f t="shared" si="11"/>
        <v>Adolesecent</v>
      </c>
      <c r="N766" t="s">
        <v>18</v>
      </c>
    </row>
    <row r="767" spans="1:14" x14ac:dyDescent="0.2">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2">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
      <c r="A771">
        <v>18952</v>
      </c>
      <c r="B771" t="s">
        <v>36</v>
      </c>
      <c r="C771" t="s">
        <v>38</v>
      </c>
      <c r="D771" s="3">
        <v>100000</v>
      </c>
      <c r="E771">
        <v>4</v>
      </c>
      <c r="F771" t="s">
        <v>13</v>
      </c>
      <c r="G771" t="s">
        <v>28</v>
      </c>
      <c r="H771" t="s">
        <v>15</v>
      </c>
      <c r="I771">
        <v>4</v>
      </c>
      <c r="J771" t="s">
        <v>16</v>
      </c>
      <c r="K771" t="s">
        <v>32</v>
      </c>
      <c r="L771">
        <v>40</v>
      </c>
      <c r="M771" t="str">
        <f t="shared" ref="M771:M834" si="12" xml:space="preserve"> IF(L771&gt;55, "Old",IF(L771&gt;=31,"Middle age",IF(L771&lt;31,"Adolesecent","Invalid")))</f>
        <v>Middle age</v>
      </c>
      <c r="N771" t="s">
        <v>18</v>
      </c>
    </row>
    <row r="772" spans="1:14" x14ac:dyDescent="0.2">
      <c r="A772">
        <v>17699</v>
      </c>
      <c r="B772" t="s">
        <v>36</v>
      </c>
      <c r="C772" t="s">
        <v>39</v>
      </c>
      <c r="D772" s="3">
        <v>60000</v>
      </c>
      <c r="E772">
        <v>1</v>
      </c>
      <c r="F772" t="s">
        <v>31</v>
      </c>
      <c r="G772" t="s">
        <v>14</v>
      </c>
      <c r="H772" t="s">
        <v>18</v>
      </c>
      <c r="I772">
        <v>0</v>
      </c>
      <c r="J772" t="s">
        <v>16</v>
      </c>
      <c r="K772" t="s">
        <v>32</v>
      </c>
      <c r="L772">
        <v>55</v>
      </c>
      <c r="M772" t="str">
        <f t="shared" si="12"/>
        <v>Middle age</v>
      </c>
      <c r="N772" t="s">
        <v>18</v>
      </c>
    </row>
    <row r="773" spans="1:14" x14ac:dyDescent="0.2">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2">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
      <c r="A779">
        <v>13151</v>
      </c>
      <c r="B779" t="s">
        <v>37</v>
      </c>
      <c r="C779" t="s">
        <v>39</v>
      </c>
      <c r="D779" s="3">
        <v>40000</v>
      </c>
      <c r="E779">
        <v>0</v>
      </c>
      <c r="F779" t="s">
        <v>27</v>
      </c>
      <c r="G779" t="s">
        <v>14</v>
      </c>
      <c r="H779" t="s">
        <v>15</v>
      </c>
      <c r="I779">
        <v>2</v>
      </c>
      <c r="J779" t="s">
        <v>23</v>
      </c>
      <c r="K779" t="s">
        <v>32</v>
      </c>
      <c r="L779">
        <v>27</v>
      </c>
      <c r="M779" t="str">
        <f t="shared" si="12"/>
        <v>Adolesecent</v>
      </c>
      <c r="N779" t="s">
        <v>18</v>
      </c>
    </row>
    <row r="780" spans="1:14" x14ac:dyDescent="0.2">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
      <c r="A782">
        <v>18105</v>
      </c>
      <c r="B782" t="s">
        <v>36</v>
      </c>
      <c r="C782" t="s">
        <v>38</v>
      </c>
      <c r="D782" s="3">
        <v>60000</v>
      </c>
      <c r="E782">
        <v>2</v>
      </c>
      <c r="F782" t="s">
        <v>19</v>
      </c>
      <c r="G782" t="s">
        <v>21</v>
      </c>
      <c r="H782" t="s">
        <v>15</v>
      </c>
      <c r="I782">
        <v>1</v>
      </c>
      <c r="J782" t="s">
        <v>46</v>
      </c>
      <c r="K782" t="s">
        <v>32</v>
      </c>
      <c r="L782">
        <v>55</v>
      </c>
      <c r="M782" t="str">
        <f t="shared" si="12"/>
        <v>Middle age</v>
      </c>
      <c r="N782" t="s">
        <v>18</v>
      </c>
    </row>
    <row r="783" spans="1:14" x14ac:dyDescent="0.2">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
      <c r="A787">
        <v>24496</v>
      </c>
      <c r="B787" t="s">
        <v>37</v>
      </c>
      <c r="C787" t="s">
        <v>38</v>
      </c>
      <c r="D787" s="3">
        <v>40000</v>
      </c>
      <c r="E787">
        <v>0</v>
      </c>
      <c r="F787" t="s">
        <v>27</v>
      </c>
      <c r="G787" t="s">
        <v>14</v>
      </c>
      <c r="H787" t="s">
        <v>18</v>
      </c>
      <c r="I787">
        <v>2</v>
      </c>
      <c r="J787" t="s">
        <v>16</v>
      </c>
      <c r="K787" t="s">
        <v>32</v>
      </c>
      <c r="L787">
        <v>28</v>
      </c>
      <c r="M787" t="str">
        <f t="shared" si="12"/>
        <v>Adolesecent</v>
      </c>
      <c r="N787" t="s">
        <v>15</v>
      </c>
    </row>
    <row r="788" spans="1:14" x14ac:dyDescent="0.2">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
      <c r="A793">
        <v>18363</v>
      </c>
      <c r="B793" t="s">
        <v>36</v>
      </c>
      <c r="C793" t="s">
        <v>39</v>
      </c>
      <c r="D793" s="3">
        <v>40000</v>
      </c>
      <c r="E793">
        <v>0</v>
      </c>
      <c r="F793" t="s">
        <v>27</v>
      </c>
      <c r="G793" t="s">
        <v>14</v>
      </c>
      <c r="H793" t="s">
        <v>15</v>
      </c>
      <c r="I793">
        <v>2</v>
      </c>
      <c r="J793" t="s">
        <v>23</v>
      </c>
      <c r="K793" t="s">
        <v>32</v>
      </c>
      <c r="L793">
        <v>28</v>
      </c>
      <c r="M793" t="str">
        <f t="shared" si="12"/>
        <v>Adolesecent</v>
      </c>
      <c r="N793" t="s">
        <v>15</v>
      </c>
    </row>
    <row r="794" spans="1:14" x14ac:dyDescent="0.2">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
      <c r="A799">
        <v>20310</v>
      </c>
      <c r="B799" t="s">
        <v>37</v>
      </c>
      <c r="C799" t="s">
        <v>39</v>
      </c>
      <c r="D799" s="3">
        <v>60000</v>
      </c>
      <c r="E799">
        <v>0</v>
      </c>
      <c r="F799" t="s">
        <v>19</v>
      </c>
      <c r="G799" t="s">
        <v>14</v>
      </c>
      <c r="H799" t="s">
        <v>15</v>
      </c>
      <c r="I799">
        <v>1</v>
      </c>
      <c r="J799" t="s">
        <v>23</v>
      </c>
      <c r="K799" t="s">
        <v>32</v>
      </c>
      <c r="L799">
        <v>27</v>
      </c>
      <c r="M799" t="str">
        <f t="shared" si="12"/>
        <v>Adolesecent</v>
      </c>
      <c r="N799" t="s">
        <v>15</v>
      </c>
    </row>
    <row r="800" spans="1:14" x14ac:dyDescent="0.2">
      <c r="A800">
        <v>22971</v>
      </c>
      <c r="B800" t="s">
        <v>37</v>
      </c>
      <c r="C800" t="s">
        <v>38</v>
      </c>
      <c r="D800" s="3">
        <v>30000</v>
      </c>
      <c r="E800">
        <v>0</v>
      </c>
      <c r="F800" t="s">
        <v>27</v>
      </c>
      <c r="G800" t="s">
        <v>14</v>
      </c>
      <c r="H800" t="s">
        <v>18</v>
      </c>
      <c r="I800">
        <v>2</v>
      </c>
      <c r="J800" t="s">
        <v>16</v>
      </c>
      <c r="K800" t="s">
        <v>32</v>
      </c>
      <c r="L800">
        <v>25</v>
      </c>
      <c r="M800" t="str">
        <f t="shared" si="12"/>
        <v>Adolesecent</v>
      </c>
      <c r="N800" t="s">
        <v>15</v>
      </c>
    </row>
    <row r="801" spans="1:14" x14ac:dyDescent="0.2">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
      <c r="A804">
        <v>28090</v>
      </c>
      <c r="B804" t="s">
        <v>36</v>
      </c>
      <c r="C804" t="s">
        <v>39</v>
      </c>
      <c r="D804" s="3">
        <v>40000</v>
      </c>
      <c r="E804">
        <v>0</v>
      </c>
      <c r="F804" t="s">
        <v>19</v>
      </c>
      <c r="G804" t="s">
        <v>14</v>
      </c>
      <c r="H804" t="s">
        <v>15</v>
      </c>
      <c r="I804">
        <v>1</v>
      </c>
      <c r="J804" t="s">
        <v>23</v>
      </c>
      <c r="K804" t="s">
        <v>32</v>
      </c>
      <c r="L804">
        <v>27</v>
      </c>
      <c r="M804" t="str">
        <f t="shared" si="12"/>
        <v>Adolesecent</v>
      </c>
      <c r="N804" t="s">
        <v>18</v>
      </c>
    </row>
    <row r="805" spans="1:14" x14ac:dyDescent="0.2">
      <c r="A805">
        <v>15255</v>
      </c>
      <c r="B805" t="s">
        <v>36</v>
      </c>
      <c r="C805" t="s">
        <v>39</v>
      </c>
      <c r="D805" s="3">
        <v>40000</v>
      </c>
      <c r="E805">
        <v>0</v>
      </c>
      <c r="F805" t="s">
        <v>27</v>
      </c>
      <c r="G805" t="s">
        <v>14</v>
      </c>
      <c r="H805" t="s">
        <v>15</v>
      </c>
      <c r="I805">
        <v>2</v>
      </c>
      <c r="J805" t="s">
        <v>23</v>
      </c>
      <c r="K805" t="s">
        <v>32</v>
      </c>
      <c r="L805">
        <v>28</v>
      </c>
      <c r="M805" t="str">
        <f t="shared" si="12"/>
        <v>Adolesecent</v>
      </c>
      <c r="N805" t="s">
        <v>15</v>
      </c>
    </row>
    <row r="806" spans="1:14" x14ac:dyDescent="0.2">
      <c r="A806">
        <v>13154</v>
      </c>
      <c r="B806" t="s">
        <v>36</v>
      </c>
      <c r="C806" t="s">
        <v>39</v>
      </c>
      <c r="D806" s="3">
        <v>40000</v>
      </c>
      <c r="E806">
        <v>0</v>
      </c>
      <c r="F806" t="s">
        <v>27</v>
      </c>
      <c r="G806" t="s">
        <v>14</v>
      </c>
      <c r="H806" t="s">
        <v>18</v>
      </c>
      <c r="I806">
        <v>2</v>
      </c>
      <c r="J806" t="s">
        <v>16</v>
      </c>
      <c r="K806" t="s">
        <v>32</v>
      </c>
      <c r="L806">
        <v>27</v>
      </c>
      <c r="M806" t="str">
        <f t="shared" si="12"/>
        <v>Adolesecent</v>
      </c>
      <c r="N806" t="s">
        <v>15</v>
      </c>
    </row>
    <row r="807" spans="1:14" x14ac:dyDescent="0.2">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2">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2">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
      <c r="A817">
        <v>23333</v>
      </c>
      <c r="B817" t="s">
        <v>36</v>
      </c>
      <c r="C817" t="s">
        <v>39</v>
      </c>
      <c r="D817" s="3">
        <v>40000</v>
      </c>
      <c r="E817">
        <v>0</v>
      </c>
      <c r="F817" t="s">
        <v>19</v>
      </c>
      <c r="G817" t="s">
        <v>14</v>
      </c>
      <c r="H817" t="s">
        <v>18</v>
      </c>
      <c r="I817">
        <v>2</v>
      </c>
      <c r="J817" t="s">
        <v>26</v>
      </c>
      <c r="K817" t="s">
        <v>32</v>
      </c>
      <c r="L817">
        <v>30</v>
      </c>
      <c r="M817" t="str">
        <f t="shared" si="12"/>
        <v>Adolesecent</v>
      </c>
      <c r="N817" t="s">
        <v>18</v>
      </c>
    </row>
    <row r="818" spans="1:14" x14ac:dyDescent="0.2">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
      <c r="A820">
        <v>24514</v>
      </c>
      <c r="B820" t="s">
        <v>36</v>
      </c>
      <c r="C820" t="s">
        <v>39</v>
      </c>
      <c r="D820" s="3">
        <v>40000</v>
      </c>
      <c r="E820">
        <v>0</v>
      </c>
      <c r="F820" t="s">
        <v>19</v>
      </c>
      <c r="G820" t="s">
        <v>14</v>
      </c>
      <c r="H820" t="s">
        <v>15</v>
      </c>
      <c r="I820">
        <v>1</v>
      </c>
      <c r="J820" t="s">
        <v>23</v>
      </c>
      <c r="K820" t="s">
        <v>32</v>
      </c>
      <c r="L820">
        <v>30</v>
      </c>
      <c r="M820" t="str">
        <f t="shared" si="12"/>
        <v>Adolesecent</v>
      </c>
      <c r="N820" t="s">
        <v>18</v>
      </c>
    </row>
    <row r="821" spans="1:14" x14ac:dyDescent="0.2">
      <c r="A821">
        <v>27505</v>
      </c>
      <c r="B821" t="s">
        <v>37</v>
      </c>
      <c r="C821" t="s">
        <v>38</v>
      </c>
      <c r="D821" s="3">
        <v>40000</v>
      </c>
      <c r="E821">
        <v>0</v>
      </c>
      <c r="F821" t="s">
        <v>27</v>
      </c>
      <c r="G821" t="s">
        <v>14</v>
      </c>
      <c r="H821" t="s">
        <v>15</v>
      </c>
      <c r="I821">
        <v>2</v>
      </c>
      <c r="J821" t="s">
        <v>23</v>
      </c>
      <c r="K821" t="s">
        <v>32</v>
      </c>
      <c r="L821">
        <v>30</v>
      </c>
      <c r="M821" t="str">
        <f t="shared" si="12"/>
        <v>Adolesecent</v>
      </c>
      <c r="N821" t="s">
        <v>18</v>
      </c>
    </row>
    <row r="822" spans="1:14" x14ac:dyDescent="0.2">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
      <c r="A830">
        <v>20421</v>
      </c>
      <c r="B830" t="s">
        <v>37</v>
      </c>
      <c r="C830" t="s">
        <v>38</v>
      </c>
      <c r="D830" s="3">
        <v>40000</v>
      </c>
      <c r="E830">
        <v>0</v>
      </c>
      <c r="F830" t="s">
        <v>29</v>
      </c>
      <c r="G830" t="s">
        <v>20</v>
      </c>
      <c r="H830" t="s">
        <v>15</v>
      </c>
      <c r="I830">
        <v>2</v>
      </c>
      <c r="J830" t="s">
        <v>23</v>
      </c>
      <c r="K830" t="s">
        <v>32</v>
      </c>
      <c r="L830">
        <v>26</v>
      </c>
      <c r="M830" t="str">
        <f t="shared" si="12"/>
        <v>Adolesecent</v>
      </c>
      <c r="N830" t="s">
        <v>18</v>
      </c>
    </row>
    <row r="831" spans="1:14" x14ac:dyDescent="0.2">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
      <c r="A835">
        <v>27540</v>
      </c>
      <c r="B835" t="s">
        <v>37</v>
      </c>
      <c r="C835" t="s">
        <v>38</v>
      </c>
      <c r="D835" s="3">
        <v>70000</v>
      </c>
      <c r="E835">
        <v>0</v>
      </c>
      <c r="F835" t="s">
        <v>13</v>
      </c>
      <c r="G835" t="s">
        <v>21</v>
      </c>
      <c r="H835" t="s">
        <v>18</v>
      </c>
      <c r="I835">
        <v>1</v>
      </c>
      <c r="J835" t="s">
        <v>16</v>
      </c>
      <c r="K835" t="s">
        <v>32</v>
      </c>
      <c r="L835">
        <v>37</v>
      </c>
      <c r="M835" t="str">
        <f t="shared" ref="M835:M898" si="13" xml:space="preserve"> IF(L835&gt;55, "Old",IF(L835&gt;=31,"Middle age",IF(L835&lt;31,"Adolesecent","Invalid")))</f>
        <v>Middle age</v>
      </c>
      <c r="N835" t="s">
        <v>15</v>
      </c>
    </row>
    <row r="836" spans="1:14" x14ac:dyDescent="0.2">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
      <c r="A838">
        <v>18891</v>
      </c>
      <c r="B838" t="s">
        <v>36</v>
      </c>
      <c r="C838" t="s">
        <v>38</v>
      </c>
      <c r="D838" s="3">
        <v>40000</v>
      </c>
      <c r="E838">
        <v>0</v>
      </c>
      <c r="F838" t="s">
        <v>19</v>
      </c>
      <c r="G838" t="s">
        <v>14</v>
      </c>
      <c r="H838" t="s">
        <v>15</v>
      </c>
      <c r="I838">
        <v>2</v>
      </c>
      <c r="J838" t="s">
        <v>23</v>
      </c>
      <c r="K838" t="s">
        <v>32</v>
      </c>
      <c r="L838">
        <v>28</v>
      </c>
      <c r="M838" t="str">
        <f t="shared" si="13"/>
        <v>Adolesecent</v>
      </c>
      <c r="N838" t="s">
        <v>18</v>
      </c>
    </row>
    <row r="839" spans="1:14" x14ac:dyDescent="0.2">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2">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2">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
      <c r="A849">
        <v>17482</v>
      </c>
      <c r="B849" t="s">
        <v>37</v>
      </c>
      <c r="C849" t="s">
        <v>38</v>
      </c>
      <c r="D849" s="3">
        <v>40000</v>
      </c>
      <c r="E849">
        <v>0</v>
      </c>
      <c r="F849" t="s">
        <v>29</v>
      </c>
      <c r="G849" t="s">
        <v>20</v>
      </c>
      <c r="H849" t="s">
        <v>15</v>
      </c>
      <c r="I849">
        <v>2</v>
      </c>
      <c r="J849" t="s">
        <v>23</v>
      </c>
      <c r="K849" t="s">
        <v>32</v>
      </c>
      <c r="L849">
        <v>29</v>
      </c>
      <c r="M849" t="str">
        <f t="shared" si="13"/>
        <v>Adolesecent</v>
      </c>
      <c r="N849" t="s">
        <v>18</v>
      </c>
    </row>
    <row r="850" spans="1:14" x14ac:dyDescent="0.2">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
      <c r="A858">
        <v>29052</v>
      </c>
      <c r="B858" t="s">
        <v>37</v>
      </c>
      <c r="C858" t="s">
        <v>39</v>
      </c>
      <c r="D858" s="3">
        <v>40000</v>
      </c>
      <c r="E858">
        <v>0</v>
      </c>
      <c r="F858" t="s">
        <v>19</v>
      </c>
      <c r="G858" t="s">
        <v>14</v>
      </c>
      <c r="H858" t="s">
        <v>15</v>
      </c>
      <c r="I858">
        <v>1</v>
      </c>
      <c r="J858" t="s">
        <v>23</v>
      </c>
      <c r="K858" t="s">
        <v>32</v>
      </c>
      <c r="L858">
        <v>27</v>
      </c>
      <c r="M858" t="str">
        <f t="shared" si="13"/>
        <v>Adolesecent</v>
      </c>
      <c r="N858" t="s">
        <v>18</v>
      </c>
    </row>
    <row r="859" spans="1:14" x14ac:dyDescent="0.2">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
      <c r="A868">
        <v>28052</v>
      </c>
      <c r="B868" t="s">
        <v>36</v>
      </c>
      <c r="C868" t="s">
        <v>39</v>
      </c>
      <c r="D868" s="3">
        <v>60000</v>
      </c>
      <c r="E868">
        <v>2</v>
      </c>
      <c r="F868" t="s">
        <v>27</v>
      </c>
      <c r="G868" t="s">
        <v>21</v>
      </c>
      <c r="H868" t="s">
        <v>15</v>
      </c>
      <c r="I868">
        <v>2</v>
      </c>
      <c r="J868" t="s">
        <v>46</v>
      </c>
      <c r="K868" t="s">
        <v>32</v>
      </c>
      <c r="L868">
        <v>55</v>
      </c>
      <c r="M868" t="str">
        <f t="shared" si="13"/>
        <v>Middle age</v>
      </c>
      <c r="N868" t="s">
        <v>18</v>
      </c>
    </row>
    <row r="869" spans="1:14" x14ac:dyDescent="0.2">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2">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
      <c r="A873">
        <v>11219</v>
      </c>
      <c r="B873" t="s">
        <v>36</v>
      </c>
      <c r="C873" t="s">
        <v>39</v>
      </c>
      <c r="D873" s="3">
        <v>60000</v>
      </c>
      <c r="E873">
        <v>2</v>
      </c>
      <c r="F873" t="s">
        <v>27</v>
      </c>
      <c r="G873" t="s">
        <v>21</v>
      </c>
      <c r="H873" t="s">
        <v>15</v>
      </c>
      <c r="I873">
        <v>2</v>
      </c>
      <c r="J873" t="s">
        <v>46</v>
      </c>
      <c r="K873" t="s">
        <v>32</v>
      </c>
      <c r="L873">
        <v>55</v>
      </c>
      <c r="M873" t="str">
        <f t="shared" si="13"/>
        <v>Middle age</v>
      </c>
      <c r="N873" t="s">
        <v>18</v>
      </c>
    </row>
    <row r="874" spans="1:14" x14ac:dyDescent="0.2">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
      <c r="A878">
        <v>18322</v>
      </c>
      <c r="B878" t="s">
        <v>37</v>
      </c>
      <c r="C878" t="s">
        <v>39</v>
      </c>
      <c r="D878" s="3">
        <v>30000</v>
      </c>
      <c r="E878">
        <v>0</v>
      </c>
      <c r="F878" t="s">
        <v>29</v>
      </c>
      <c r="G878" t="s">
        <v>20</v>
      </c>
      <c r="H878" t="s">
        <v>18</v>
      </c>
      <c r="I878">
        <v>2</v>
      </c>
      <c r="J878" t="s">
        <v>16</v>
      </c>
      <c r="K878" t="s">
        <v>32</v>
      </c>
      <c r="L878">
        <v>26</v>
      </c>
      <c r="M878" t="str">
        <f t="shared" si="13"/>
        <v>Adolesecent</v>
      </c>
      <c r="N878" t="s">
        <v>18</v>
      </c>
    </row>
    <row r="879" spans="1:14" x14ac:dyDescent="0.2">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
      <c r="A899">
        <v>12029</v>
      </c>
      <c r="B899" t="s">
        <v>36</v>
      </c>
      <c r="C899" t="s">
        <v>39</v>
      </c>
      <c r="D899" s="3">
        <v>30000</v>
      </c>
      <c r="E899">
        <v>0</v>
      </c>
      <c r="F899" t="s">
        <v>29</v>
      </c>
      <c r="G899" t="s">
        <v>20</v>
      </c>
      <c r="H899" t="s">
        <v>18</v>
      </c>
      <c r="I899">
        <v>2</v>
      </c>
      <c r="J899" t="s">
        <v>16</v>
      </c>
      <c r="K899" t="s">
        <v>32</v>
      </c>
      <c r="L899">
        <v>28</v>
      </c>
      <c r="M899" t="str">
        <f t="shared" ref="M899:M962" si="14" xml:space="preserve"> IF(L899&gt;55, "Old",IF(L899&gt;=31,"Middle age",IF(L899&lt;31,"Adolesecent","Invalid")))</f>
        <v>Adolesecent</v>
      </c>
      <c r="N899" t="s">
        <v>18</v>
      </c>
    </row>
    <row r="900" spans="1:14" x14ac:dyDescent="0.2">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2">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2">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2">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2">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2">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2">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2">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
      <c r="A934">
        <v>12033</v>
      </c>
      <c r="B934" t="s">
        <v>37</v>
      </c>
      <c r="C934" t="s">
        <v>38</v>
      </c>
      <c r="D934" s="3">
        <v>40000</v>
      </c>
      <c r="E934">
        <v>0</v>
      </c>
      <c r="F934" t="s">
        <v>27</v>
      </c>
      <c r="G934" t="s">
        <v>14</v>
      </c>
      <c r="H934" t="s">
        <v>18</v>
      </c>
      <c r="I934">
        <v>2</v>
      </c>
      <c r="J934" t="s">
        <v>16</v>
      </c>
      <c r="K934" t="s">
        <v>32</v>
      </c>
      <c r="L934">
        <v>27</v>
      </c>
      <c r="M934" t="str">
        <f t="shared" si="14"/>
        <v>Adolesecent</v>
      </c>
      <c r="N934" t="s">
        <v>15</v>
      </c>
    </row>
    <row r="935" spans="1:14" x14ac:dyDescent="0.2">
      <c r="A935">
        <v>11941</v>
      </c>
      <c r="B935" t="s">
        <v>37</v>
      </c>
      <c r="C935" t="s">
        <v>39</v>
      </c>
      <c r="D935" s="3">
        <v>60000</v>
      </c>
      <c r="E935">
        <v>0</v>
      </c>
      <c r="F935" t="s">
        <v>19</v>
      </c>
      <c r="G935" t="s">
        <v>14</v>
      </c>
      <c r="H935" t="s">
        <v>15</v>
      </c>
      <c r="I935">
        <v>0</v>
      </c>
      <c r="J935" t="s">
        <v>23</v>
      </c>
      <c r="K935" t="s">
        <v>32</v>
      </c>
      <c r="L935">
        <v>29</v>
      </c>
      <c r="M935" t="str">
        <f t="shared" si="14"/>
        <v>Adolesecent</v>
      </c>
      <c r="N935" t="s">
        <v>18</v>
      </c>
    </row>
    <row r="936" spans="1:14" x14ac:dyDescent="0.2">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
      <c r="A940">
        <v>27740</v>
      </c>
      <c r="B940" t="s">
        <v>36</v>
      </c>
      <c r="C940" t="s">
        <v>38</v>
      </c>
      <c r="D940" s="3">
        <v>40000</v>
      </c>
      <c r="E940">
        <v>0</v>
      </c>
      <c r="F940" t="s">
        <v>27</v>
      </c>
      <c r="G940" t="s">
        <v>14</v>
      </c>
      <c r="H940" t="s">
        <v>15</v>
      </c>
      <c r="I940">
        <v>2</v>
      </c>
      <c r="J940" t="s">
        <v>23</v>
      </c>
      <c r="K940" t="s">
        <v>32</v>
      </c>
      <c r="L940">
        <v>27</v>
      </c>
      <c r="M940" t="str">
        <f t="shared" si="14"/>
        <v>Adolesecent</v>
      </c>
      <c r="N940" t="s">
        <v>18</v>
      </c>
    </row>
    <row r="941" spans="1:14" x14ac:dyDescent="0.2">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2">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
      <c r="A955">
        <v>17654</v>
      </c>
      <c r="B955" t="s">
        <v>37</v>
      </c>
      <c r="C955" t="s">
        <v>38</v>
      </c>
      <c r="D955" s="3">
        <v>40000</v>
      </c>
      <c r="E955">
        <v>3</v>
      </c>
      <c r="F955" t="s">
        <v>19</v>
      </c>
      <c r="G955" t="s">
        <v>20</v>
      </c>
      <c r="H955" t="s">
        <v>15</v>
      </c>
      <c r="I955">
        <v>1</v>
      </c>
      <c r="J955" t="s">
        <v>26</v>
      </c>
      <c r="K955" t="s">
        <v>32</v>
      </c>
      <c r="L955">
        <v>30</v>
      </c>
      <c r="M955" t="str">
        <f t="shared" si="14"/>
        <v>Adolesecent</v>
      </c>
      <c r="N955" t="s">
        <v>15</v>
      </c>
    </row>
    <row r="956" spans="1:14" x14ac:dyDescent="0.2">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
      <c r="A959">
        <v>13073</v>
      </c>
      <c r="B959" t="s">
        <v>36</v>
      </c>
      <c r="C959" t="s">
        <v>38</v>
      </c>
      <c r="D959" s="3">
        <v>60000</v>
      </c>
      <c r="E959">
        <v>0</v>
      </c>
      <c r="F959" t="s">
        <v>19</v>
      </c>
      <c r="G959" t="s">
        <v>21</v>
      </c>
      <c r="H959" t="s">
        <v>15</v>
      </c>
      <c r="I959">
        <v>2</v>
      </c>
      <c r="J959" t="s">
        <v>23</v>
      </c>
      <c r="K959" t="s">
        <v>32</v>
      </c>
      <c r="L959">
        <v>30</v>
      </c>
      <c r="M959" t="str">
        <f t="shared" si="14"/>
        <v>Adolesecent</v>
      </c>
      <c r="N959" t="s">
        <v>18</v>
      </c>
    </row>
    <row r="960" spans="1:14" x14ac:dyDescent="0.2">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
      <c r="A963">
        <v>16651</v>
      </c>
      <c r="B963" t="s">
        <v>36</v>
      </c>
      <c r="C963" t="s">
        <v>38</v>
      </c>
      <c r="D963" s="3">
        <v>120000</v>
      </c>
      <c r="E963">
        <v>2</v>
      </c>
      <c r="F963" t="s">
        <v>13</v>
      </c>
      <c r="G963" t="s">
        <v>28</v>
      </c>
      <c r="H963" t="s">
        <v>15</v>
      </c>
      <c r="I963">
        <v>3</v>
      </c>
      <c r="J963" t="s">
        <v>23</v>
      </c>
      <c r="K963" t="s">
        <v>32</v>
      </c>
      <c r="L963">
        <v>62</v>
      </c>
      <c r="M963" t="str">
        <f t="shared" ref="M963:M1001" si="15" xml:space="preserve"> IF(L963&gt;55, "Old",IF(L963&gt;=31,"Middle age",IF(L963&lt;31,"Adolesecent","Invalid")))</f>
        <v>Old</v>
      </c>
      <c r="N963" t="s">
        <v>18</v>
      </c>
    </row>
    <row r="964" spans="1:14" x14ac:dyDescent="0.2">
      <c r="A964">
        <v>16813</v>
      </c>
      <c r="B964" t="s">
        <v>36</v>
      </c>
      <c r="C964" t="s">
        <v>39</v>
      </c>
      <c r="D964" s="3">
        <v>60000</v>
      </c>
      <c r="E964">
        <v>2</v>
      </c>
      <c r="F964" t="s">
        <v>19</v>
      </c>
      <c r="G964" t="s">
        <v>21</v>
      </c>
      <c r="H964" t="s">
        <v>15</v>
      </c>
      <c r="I964">
        <v>2</v>
      </c>
      <c r="J964" t="s">
        <v>46</v>
      </c>
      <c r="K964" t="s">
        <v>32</v>
      </c>
      <c r="L964">
        <v>55</v>
      </c>
      <c r="M964" t="str">
        <f t="shared" si="15"/>
        <v>Middle age</v>
      </c>
      <c r="N964" t="s">
        <v>18</v>
      </c>
    </row>
    <row r="965" spans="1:14" x14ac:dyDescent="0.2">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2">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
      <c r="A970">
        <v>18329</v>
      </c>
      <c r="B970" t="s">
        <v>37</v>
      </c>
      <c r="C970" t="s">
        <v>39</v>
      </c>
      <c r="D970" s="3">
        <v>30000</v>
      </c>
      <c r="E970">
        <v>0</v>
      </c>
      <c r="F970" t="s">
        <v>29</v>
      </c>
      <c r="G970" t="s">
        <v>20</v>
      </c>
      <c r="H970" t="s">
        <v>18</v>
      </c>
      <c r="I970">
        <v>2</v>
      </c>
      <c r="J970" t="s">
        <v>23</v>
      </c>
      <c r="K970" t="s">
        <v>32</v>
      </c>
      <c r="L970">
        <v>27</v>
      </c>
      <c r="M970" t="str">
        <f t="shared" si="15"/>
        <v>Adolesecent</v>
      </c>
      <c r="N970" t="s">
        <v>18</v>
      </c>
    </row>
    <row r="971" spans="1:14" x14ac:dyDescent="0.2">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2">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2">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2">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2">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2">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2">
      <c r="A992">
        <v>14332</v>
      </c>
      <c r="B992" t="s">
        <v>37</v>
      </c>
      <c r="C992" t="s">
        <v>38</v>
      </c>
      <c r="D992" s="3">
        <v>30000</v>
      </c>
      <c r="E992">
        <v>0</v>
      </c>
      <c r="F992" t="s">
        <v>27</v>
      </c>
      <c r="G992" t="s">
        <v>14</v>
      </c>
      <c r="H992" t="s">
        <v>18</v>
      </c>
      <c r="I992">
        <v>2</v>
      </c>
      <c r="J992" t="s">
        <v>23</v>
      </c>
      <c r="K992" t="s">
        <v>32</v>
      </c>
      <c r="L992">
        <v>26</v>
      </c>
      <c r="M992" t="str">
        <f t="shared" si="15"/>
        <v>Adolesecent</v>
      </c>
      <c r="N992" t="s">
        <v>18</v>
      </c>
    </row>
    <row r="993" spans="1:14" x14ac:dyDescent="0.2">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EFBAB134-4DD4-774D-8FEE-EC1AA86050A7}"/>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3CBCBD-0141-8D41-A4A7-3C4113673886}">
  <dimension ref="A3:D46"/>
  <sheetViews>
    <sheetView topLeftCell="A40" zoomScale="122" zoomScaleNormal="122" workbookViewId="0">
      <selection activeCell="F63" sqref="F63"/>
    </sheetView>
  </sheetViews>
  <sheetFormatPr baseColWidth="10" defaultRowHeight="15" x14ac:dyDescent="0.2"/>
  <cols>
    <col min="1" max="1" width="15.5" bestFit="1" customWidth="1"/>
    <col min="2" max="2" width="14.83203125" bestFit="1" customWidth="1"/>
    <col min="3" max="4" width="12.1640625" bestFit="1" customWidth="1"/>
    <col min="5" max="5" width="9.6640625" bestFit="1" customWidth="1"/>
    <col min="6" max="6" width="24.1640625" bestFit="1" customWidth="1"/>
    <col min="7" max="7" width="13.83203125" bestFit="1" customWidth="1"/>
  </cols>
  <sheetData>
    <row r="3" spans="1:4" x14ac:dyDescent="0.2">
      <c r="A3" s="4" t="s">
        <v>43</v>
      </c>
      <c r="B3" s="4" t="s">
        <v>44</v>
      </c>
    </row>
    <row r="4" spans="1:4" x14ac:dyDescent="0.2">
      <c r="A4" s="4" t="s">
        <v>41</v>
      </c>
      <c r="B4" t="s">
        <v>18</v>
      </c>
      <c r="C4" t="s">
        <v>15</v>
      </c>
      <c r="D4" t="s">
        <v>42</v>
      </c>
    </row>
    <row r="5" spans="1:4" x14ac:dyDescent="0.2">
      <c r="A5" s="5" t="s">
        <v>38</v>
      </c>
      <c r="B5">
        <v>53440</v>
      </c>
      <c r="C5">
        <v>55774.058577405856</v>
      </c>
      <c r="D5">
        <v>54580.777096114522</v>
      </c>
    </row>
    <row r="6" spans="1:4" x14ac:dyDescent="0.2">
      <c r="A6" s="5" t="s">
        <v>39</v>
      </c>
      <c r="B6">
        <v>56208.178438661707</v>
      </c>
      <c r="C6">
        <v>60123.966942148763</v>
      </c>
      <c r="D6">
        <v>58062.62230919765</v>
      </c>
    </row>
    <row r="7" spans="1:4" x14ac:dyDescent="0.2">
      <c r="A7" s="5" t="s">
        <v>42</v>
      </c>
      <c r="B7">
        <v>54874.759152215796</v>
      </c>
      <c r="C7">
        <v>57962.577962577961</v>
      </c>
      <c r="D7">
        <v>56360</v>
      </c>
    </row>
    <row r="20" spans="1:4" x14ac:dyDescent="0.2">
      <c r="A20" s="4" t="s">
        <v>45</v>
      </c>
      <c r="B20" s="4" t="s">
        <v>44</v>
      </c>
    </row>
    <row r="21" spans="1:4" x14ac:dyDescent="0.2">
      <c r="A21" s="4" t="s">
        <v>41</v>
      </c>
      <c r="B21" t="s">
        <v>18</v>
      </c>
      <c r="C21" t="s">
        <v>15</v>
      </c>
      <c r="D21" t="s">
        <v>42</v>
      </c>
    </row>
    <row r="22" spans="1:4" x14ac:dyDescent="0.2">
      <c r="A22" s="5" t="s">
        <v>16</v>
      </c>
      <c r="B22">
        <v>166</v>
      </c>
      <c r="C22">
        <v>200</v>
      </c>
      <c r="D22">
        <v>366</v>
      </c>
    </row>
    <row r="23" spans="1:4" x14ac:dyDescent="0.2">
      <c r="A23" s="5" t="s">
        <v>26</v>
      </c>
      <c r="B23">
        <v>92</v>
      </c>
      <c r="C23">
        <v>77</v>
      </c>
      <c r="D23">
        <v>169</v>
      </c>
    </row>
    <row r="24" spans="1:4" x14ac:dyDescent="0.2">
      <c r="A24" s="5" t="s">
        <v>22</v>
      </c>
      <c r="B24">
        <v>67</v>
      </c>
      <c r="C24">
        <v>95</v>
      </c>
      <c r="D24">
        <v>162</v>
      </c>
    </row>
    <row r="25" spans="1:4" x14ac:dyDescent="0.2">
      <c r="A25" s="5" t="s">
        <v>23</v>
      </c>
      <c r="B25">
        <v>116</v>
      </c>
      <c r="C25">
        <v>76</v>
      </c>
      <c r="D25">
        <v>192</v>
      </c>
    </row>
    <row r="26" spans="1:4" x14ac:dyDescent="0.2">
      <c r="A26" s="5" t="s">
        <v>46</v>
      </c>
      <c r="B26">
        <v>78</v>
      </c>
      <c r="C26">
        <v>33</v>
      </c>
      <c r="D26">
        <v>111</v>
      </c>
    </row>
    <row r="27" spans="1:4" x14ac:dyDescent="0.2">
      <c r="A27" s="5" t="s">
        <v>42</v>
      </c>
      <c r="B27">
        <v>519</v>
      </c>
      <c r="C27">
        <v>481</v>
      </c>
      <c r="D27">
        <v>1000</v>
      </c>
    </row>
    <row r="41" spans="1:4" x14ac:dyDescent="0.2">
      <c r="A41" s="4" t="s">
        <v>45</v>
      </c>
      <c r="B41" s="4" t="s">
        <v>44</v>
      </c>
    </row>
    <row r="42" spans="1:4" x14ac:dyDescent="0.2">
      <c r="A42" s="4" t="s">
        <v>41</v>
      </c>
      <c r="B42" t="s">
        <v>18</v>
      </c>
      <c r="C42" t="s">
        <v>15</v>
      </c>
      <c r="D42" t="s">
        <v>42</v>
      </c>
    </row>
    <row r="43" spans="1:4" x14ac:dyDescent="0.2">
      <c r="A43" s="5" t="s">
        <v>47</v>
      </c>
      <c r="B43">
        <v>71</v>
      </c>
      <c r="C43">
        <v>39</v>
      </c>
      <c r="D43">
        <v>110</v>
      </c>
    </row>
    <row r="44" spans="1:4" x14ac:dyDescent="0.2">
      <c r="A44" s="5" t="s">
        <v>48</v>
      </c>
      <c r="B44">
        <v>331</v>
      </c>
      <c r="C44">
        <v>388</v>
      </c>
      <c r="D44">
        <v>719</v>
      </c>
    </row>
    <row r="45" spans="1:4" x14ac:dyDescent="0.2">
      <c r="A45" s="5" t="s">
        <v>49</v>
      </c>
      <c r="B45">
        <v>117</v>
      </c>
      <c r="C45">
        <v>54</v>
      </c>
      <c r="D45">
        <v>171</v>
      </c>
    </row>
    <row r="46" spans="1:4" x14ac:dyDescent="0.2">
      <c r="A46" s="5" t="s">
        <v>42</v>
      </c>
      <c r="B46">
        <v>519</v>
      </c>
      <c r="C46">
        <v>481</v>
      </c>
      <c r="D46">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B8C4CB-E2DC-E449-9786-6B5FFB1676B8}">
  <dimension ref="A1:T12"/>
  <sheetViews>
    <sheetView showGridLines="0" tabSelected="1" workbookViewId="0">
      <selection activeCell="Q12" sqref="Q12"/>
    </sheetView>
  </sheetViews>
  <sheetFormatPr baseColWidth="10" defaultRowHeight="15" x14ac:dyDescent="0.2"/>
  <sheetData>
    <row r="1" spans="1:20" x14ac:dyDescent="0.2">
      <c r="A1" s="7"/>
      <c r="B1" s="7"/>
      <c r="C1" s="7"/>
      <c r="D1" s="7"/>
      <c r="E1" s="7"/>
      <c r="F1" s="7"/>
      <c r="G1" s="7"/>
      <c r="H1" s="7"/>
      <c r="I1" s="7"/>
      <c r="J1" s="7"/>
      <c r="K1" s="7"/>
      <c r="L1" s="7"/>
      <c r="M1" s="7"/>
      <c r="N1" s="7"/>
      <c r="O1" s="7"/>
    </row>
    <row r="2" spans="1:20" x14ac:dyDescent="0.2">
      <c r="A2" s="8" t="s">
        <v>50</v>
      </c>
      <c r="B2" s="9"/>
      <c r="C2" s="9"/>
      <c r="D2" s="9"/>
      <c r="E2" s="9"/>
      <c r="F2" s="9"/>
      <c r="G2" s="9"/>
      <c r="H2" s="9"/>
      <c r="I2" s="9"/>
      <c r="J2" s="9"/>
      <c r="K2" s="9"/>
      <c r="L2" s="9"/>
      <c r="M2" s="9"/>
      <c r="N2" s="9"/>
      <c r="O2" s="9"/>
    </row>
    <row r="3" spans="1:20" x14ac:dyDescent="0.2">
      <c r="A3" s="9"/>
      <c r="B3" s="9"/>
      <c r="C3" s="9"/>
      <c r="D3" s="9"/>
      <c r="E3" s="9"/>
      <c r="F3" s="9"/>
      <c r="G3" s="9"/>
      <c r="H3" s="9"/>
      <c r="I3" s="9"/>
      <c r="J3" s="9"/>
      <c r="K3" s="9"/>
      <c r="L3" s="9"/>
      <c r="M3" s="9"/>
      <c r="N3" s="9"/>
      <c r="O3" s="9"/>
    </row>
    <row r="4" spans="1:20" x14ac:dyDescent="0.2">
      <c r="A4" s="9"/>
      <c r="B4" s="9"/>
      <c r="C4" s="9"/>
      <c r="D4" s="9"/>
      <c r="E4" s="9"/>
      <c r="F4" s="9"/>
      <c r="G4" s="9"/>
      <c r="H4" s="9"/>
      <c r="I4" s="9"/>
      <c r="J4" s="9"/>
      <c r="K4" s="9"/>
      <c r="L4" s="9"/>
      <c r="M4" s="9"/>
      <c r="N4" s="9"/>
      <c r="O4" s="9"/>
    </row>
    <row r="5" spans="1:20" x14ac:dyDescent="0.2">
      <c r="A5" s="9"/>
      <c r="B5" s="9"/>
      <c r="C5" s="9"/>
      <c r="D5" s="9"/>
      <c r="E5" s="9"/>
      <c r="F5" s="9"/>
      <c r="G5" s="9"/>
      <c r="H5" s="9"/>
      <c r="I5" s="9"/>
      <c r="J5" s="9"/>
      <c r="K5" s="9"/>
      <c r="L5" s="9"/>
      <c r="M5" s="9"/>
      <c r="N5" s="9"/>
      <c r="O5" s="9"/>
    </row>
    <row r="6" spans="1:20" x14ac:dyDescent="0.2">
      <c r="A6" s="9"/>
      <c r="B6" s="9"/>
      <c r="C6" s="9"/>
      <c r="D6" s="9"/>
      <c r="E6" s="9"/>
      <c r="F6" s="9"/>
      <c r="G6" s="9"/>
      <c r="H6" s="9"/>
      <c r="I6" s="9"/>
      <c r="J6" s="9"/>
      <c r="K6" s="9"/>
      <c r="L6" s="9"/>
      <c r="M6" s="9"/>
      <c r="N6" s="9"/>
      <c r="O6" s="9"/>
    </row>
    <row r="12" spans="1:20" x14ac:dyDescent="0.2">
      <c r="T12" s="6"/>
    </row>
  </sheetData>
  <mergeCells count="1">
    <mergeCell ref="A2: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LATINWO, SEUN ABIGAIL (PGT)</cp:lastModifiedBy>
  <dcterms:created xsi:type="dcterms:W3CDTF">2022-03-18T02:50:57Z</dcterms:created>
  <dcterms:modified xsi:type="dcterms:W3CDTF">2024-04-05T14:05:13Z</dcterms:modified>
</cp:coreProperties>
</file>