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12660"/>
  </bookViews>
  <sheets>
    <sheet name="Лист1" sheetId="12" r:id="rId1"/>
  </sheets>
  <calcPr calcId="125725"/>
</workbook>
</file>

<file path=xl/calcChain.xml><?xml version="1.0" encoding="utf-8"?>
<calcChain xmlns="http://schemas.openxmlformats.org/spreadsheetml/2006/main">
  <c r="H13" i="12"/>
  <c r="H12"/>
  <c r="H11"/>
  <c r="H10"/>
  <c r="H7"/>
  <c r="H6"/>
  <c r="H5"/>
  <c r="F11"/>
  <c r="F10"/>
  <c r="E12"/>
  <c r="E11"/>
  <c r="E10"/>
  <c r="D12"/>
  <c r="B14"/>
</calcChain>
</file>

<file path=xl/sharedStrings.xml><?xml version="1.0" encoding="utf-8"?>
<sst xmlns="http://schemas.openxmlformats.org/spreadsheetml/2006/main" count="2" uniqueCount="2">
  <si>
    <t>q</t>
  </si>
  <si>
    <t>p</t>
  </si>
</sst>
</file>

<file path=xl/styles.xml><?xml version="1.0" encoding="utf-8"?>
<styleSheet xmlns="http://schemas.openxmlformats.org/spreadsheetml/2006/main">
  <fonts count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Лист1!$J$5:$S$5</c:f>
              <c:numCache>
                <c:formatCode>General</c:formatCode>
                <c:ptCount val="10"/>
                <c:pt idx="0">
                  <c:v>-1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0"/>
          <c:order val="1"/>
          <c:marker>
            <c:symbol val="none"/>
          </c:marker>
          <c:val>
            <c:numRef>
              <c:f>Лист1!$J$6:$S$6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0.4</c:v>
                </c:pt>
                <c:pt idx="7">
                  <c:v>0.4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</c:ser>
        <c:marker val="1"/>
        <c:axId val="69164416"/>
        <c:axId val="69301376"/>
      </c:lineChart>
      <c:catAx>
        <c:axId val="69164416"/>
        <c:scaling>
          <c:orientation val="minMax"/>
        </c:scaling>
        <c:axPos val="b"/>
        <c:numFmt formatCode="General" sourceLinked="1"/>
        <c:tickLblPos val="nextTo"/>
        <c:crossAx val="69301376"/>
        <c:crosses val="autoZero"/>
        <c:auto val="1"/>
        <c:lblAlgn val="ctr"/>
        <c:lblOffset val="100"/>
      </c:catAx>
      <c:valAx>
        <c:axId val="69301376"/>
        <c:scaling>
          <c:orientation val="minMax"/>
        </c:scaling>
        <c:axPos val="l"/>
        <c:majorGridlines/>
        <c:numFmt formatCode="General" sourceLinked="1"/>
        <c:tickLblPos val="nextTo"/>
        <c:crossAx val="69164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14</xdr:row>
      <xdr:rowOff>133350</xdr:rowOff>
    </xdr:from>
    <xdr:to>
      <xdr:col>8</xdr:col>
      <xdr:colOff>228600</xdr:colOff>
      <xdr:row>31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S14"/>
  <sheetViews>
    <sheetView tabSelected="1" workbookViewId="0">
      <selection activeCell="R5" sqref="R5:S6"/>
    </sheetView>
  </sheetViews>
  <sheetFormatPr defaultRowHeight="12.75"/>
  <sheetData>
    <row r="5" spans="1:19">
      <c r="H5">
        <f>1/10</f>
        <v>0.1</v>
      </c>
      <c r="J5">
        <v>-1</v>
      </c>
      <c r="K5">
        <v>3</v>
      </c>
      <c r="L5">
        <v>3</v>
      </c>
      <c r="M5">
        <v>4</v>
      </c>
      <c r="N5">
        <v>4</v>
      </c>
      <c r="O5">
        <v>7</v>
      </c>
      <c r="P5">
        <v>7</v>
      </c>
      <c r="Q5">
        <v>10</v>
      </c>
      <c r="R5">
        <v>10</v>
      </c>
      <c r="S5">
        <v>11</v>
      </c>
    </row>
    <row r="6" spans="1:19">
      <c r="H6">
        <f>729/1000</f>
        <v>0.72899999999999998</v>
      </c>
      <c r="J6">
        <v>0</v>
      </c>
      <c r="K6">
        <v>0</v>
      </c>
      <c r="L6">
        <v>0.2</v>
      </c>
      <c r="M6">
        <v>0.2</v>
      </c>
      <c r="N6">
        <v>0.1</v>
      </c>
      <c r="O6">
        <v>0.1</v>
      </c>
      <c r="P6">
        <v>0.4</v>
      </c>
      <c r="Q6">
        <v>0.4</v>
      </c>
      <c r="R6">
        <v>0.3</v>
      </c>
      <c r="S6">
        <v>0.3</v>
      </c>
    </row>
    <row r="7" spans="1:19">
      <c r="H7">
        <f>H5*H6</f>
        <v>7.2900000000000006E-2</v>
      </c>
    </row>
    <row r="9" spans="1:19">
      <c r="D9">
        <v>1</v>
      </c>
    </row>
    <row r="10" spans="1:19">
      <c r="A10" t="s">
        <v>1</v>
      </c>
      <c r="B10" t="s">
        <v>0</v>
      </c>
      <c r="D10">
        <v>9</v>
      </c>
      <c r="E10">
        <f>D10^4</f>
        <v>6561</v>
      </c>
      <c r="F10">
        <f>D10^3</f>
        <v>729</v>
      </c>
      <c r="H10">
        <f>4*0.1*0.729</f>
        <v>0.29160000000000003</v>
      </c>
    </row>
    <row r="11" spans="1:19">
      <c r="A11">
        <v>0.05</v>
      </c>
      <c r="B11">
        <v>0.95</v>
      </c>
      <c r="D11">
        <v>10</v>
      </c>
      <c r="E11">
        <f>D11^4</f>
        <v>10000</v>
      </c>
      <c r="F11">
        <f>D11^3</f>
        <v>1000</v>
      </c>
      <c r="H11">
        <f>6*0.01*0.81</f>
        <v>4.8600000000000004E-2</v>
      </c>
    </row>
    <row r="12" spans="1:19">
      <c r="A12">
        <v>0.08</v>
      </c>
      <c r="B12">
        <v>0.92</v>
      </c>
      <c r="D12">
        <f>(D10/D11)^4</f>
        <v>0.65610000000000013</v>
      </c>
      <c r="E12">
        <f>E10/E11</f>
        <v>0.65610000000000002</v>
      </c>
      <c r="H12">
        <f>4*0.001*0.9</f>
        <v>3.6000000000000003E-3</v>
      </c>
    </row>
    <row r="13" spans="1:19">
      <c r="H13">
        <f>1*0.0001*1</f>
        <v>1E-4</v>
      </c>
    </row>
    <row r="14" spans="1:19">
      <c r="B14">
        <f>A11*B12+A12*B11</f>
        <v>0.122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IRONMANN (AKA SHAMAN)</cp:lastModifiedBy>
  <dcterms:created xsi:type="dcterms:W3CDTF">2012-09-22T07:04:34Z</dcterms:created>
  <dcterms:modified xsi:type="dcterms:W3CDTF">2022-01-10T12:46:38Z</dcterms:modified>
</cp:coreProperties>
</file>