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05" windowWidth="15180" windowHeight="12660"/>
  </bookViews>
  <sheets>
    <sheet name="Лист1" sheetId="11" r:id="rId1"/>
  </sheets>
  <calcPr calcId="125725"/>
</workbook>
</file>

<file path=xl/calcChain.xml><?xml version="1.0" encoding="utf-8"?>
<calcChain xmlns="http://schemas.openxmlformats.org/spreadsheetml/2006/main">
  <c r="O5" i="11"/>
  <c r="O6"/>
  <c r="O7"/>
  <c r="O8"/>
  <c r="O9"/>
  <c r="O4"/>
  <c r="N4"/>
  <c r="N6"/>
  <c r="N8"/>
  <c r="L9"/>
  <c r="L8"/>
  <c r="L7"/>
  <c r="L6"/>
  <c r="L5"/>
  <c r="L4"/>
  <c r="J5"/>
  <c r="J6"/>
  <c r="J4"/>
  <c r="G9"/>
  <c r="E9"/>
  <c r="F9"/>
  <c r="D9"/>
  <c r="B13"/>
  <c r="B9"/>
</calcChain>
</file>

<file path=xl/sharedStrings.xml><?xml version="1.0" encoding="utf-8"?>
<sst xmlns="http://schemas.openxmlformats.org/spreadsheetml/2006/main" count="3" uniqueCount="3">
  <si>
    <t>p1</t>
  </si>
  <si>
    <t>p2</t>
  </si>
  <si>
    <t>p3</t>
  </si>
</sst>
</file>

<file path=xl/styles.xml><?xml version="1.0" encoding="utf-8"?>
<styleSheet xmlns="http://schemas.openxmlformats.org/spreadsheetml/2006/main">
  <fonts count="1">
    <font>
      <sz val="10"/>
      <name val="Arial Cyr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O13"/>
  <sheetViews>
    <sheetView tabSelected="1" workbookViewId="0">
      <selection activeCell="N10" sqref="N10"/>
    </sheetView>
  </sheetViews>
  <sheetFormatPr defaultRowHeight="12.75"/>
  <sheetData>
    <row r="2" spans="1:15">
      <c r="A2" s="2"/>
      <c r="B2" s="2"/>
      <c r="D2" s="2"/>
      <c r="E2" s="2"/>
      <c r="F2" s="2"/>
      <c r="G2" s="2"/>
    </row>
    <row r="4" spans="1:15">
      <c r="A4" t="s">
        <v>0</v>
      </c>
      <c r="B4">
        <v>0.15</v>
      </c>
      <c r="D4" s="1">
        <v>0.1</v>
      </c>
      <c r="E4" s="1">
        <v>0.8</v>
      </c>
      <c r="F4" s="1">
        <v>0.1</v>
      </c>
      <c r="I4" s="1">
        <v>0.65</v>
      </c>
      <c r="J4">
        <f>-I4*LOG(I4,2)</f>
        <v>0.40396744488507558</v>
      </c>
      <c r="L4">
        <f>I6*I6</f>
        <v>2.2499999999999999E-2</v>
      </c>
      <c r="M4">
        <v>11</v>
      </c>
      <c r="N4">
        <f>L4*4</f>
        <v>0.09</v>
      </c>
      <c r="O4">
        <f>-L4*LOG(L4,2)</f>
        <v>0.12316345173747927</v>
      </c>
    </row>
    <row r="5" spans="1:15">
      <c r="A5" t="s">
        <v>1</v>
      </c>
      <c r="B5">
        <v>0.2</v>
      </c>
      <c r="D5" s="1">
        <v>0</v>
      </c>
      <c r="E5" s="1">
        <v>0.3</v>
      </c>
      <c r="F5" s="1">
        <v>0.7</v>
      </c>
      <c r="I5" s="1">
        <v>0.2</v>
      </c>
      <c r="J5">
        <f t="shared" ref="J5:J6" si="0">-I5*LOG(I5,2)</f>
        <v>0.46438561897747244</v>
      </c>
      <c r="L5">
        <f>I6*I5</f>
        <v>0.03</v>
      </c>
      <c r="M5">
        <v>12</v>
      </c>
      <c r="O5">
        <f t="shared" ref="O5:O9" si="1">-L5*LOG(L5,2)</f>
        <v>0.15176681067160708</v>
      </c>
    </row>
    <row r="6" spans="1:15">
      <c r="A6" t="s">
        <v>2</v>
      </c>
      <c r="B6">
        <v>0.65</v>
      </c>
      <c r="D6" s="1">
        <v>0.4</v>
      </c>
      <c r="E6" s="1">
        <v>0</v>
      </c>
      <c r="F6" s="1">
        <v>0.6</v>
      </c>
      <c r="I6" s="1">
        <v>0.15</v>
      </c>
      <c r="J6">
        <f t="shared" si="0"/>
        <v>0.41054483912493089</v>
      </c>
      <c r="L6">
        <f>I6*I4</f>
        <v>9.7500000000000003E-2</v>
      </c>
      <c r="M6">
        <v>13</v>
      </c>
      <c r="N6">
        <f>L6*3</f>
        <v>0.29249999999999998</v>
      </c>
      <c r="O6">
        <f t="shared" si="1"/>
        <v>0.32744926216396641</v>
      </c>
    </row>
    <row r="7" spans="1:15">
      <c r="L7">
        <f>I5*I5</f>
        <v>4.0000000000000008E-2</v>
      </c>
      <c r="M7">
        <v>22</v>
      </c>
      <c r="O7">
        <f t="shared" si="1"/>
        <v>0.18575424759098902</v>
      </c>
    </row>
    <row r="8" spans="1:15">
      <c r="L8">
        <f>I5*I4</f>
        <v>0.13</v>
      </c>
      <c r="M8">
        <v>23</v>
      </c>
      <c r="N8">
        <f>L8*2</f>
        <v>0.26</v>
      </c>
      <c r="O8">
        <f t="shared" si="1"/>
        <v>0.38264414131237223</v>
      </c>
    </row>
    <row r="9" spans="1:15">
      <c r="B9">
        <f>B4*LOG(1/B4,2)+B5*LOG(1/B5,2)+B6*LOG(1/B6,2)</f>
        <v>1.278897902987479</v>
      </c>
      <c r="D9" s="1">
        <f>-(D4*LOG(D4,2)+D6*LOG(D6,2))</f>
        <v>0.86096404744368105</v>
      </c>
      <c r="E9" s="1">
        <f>-(E4*LOG(E4,2)+E5*LOG(E5,2))</f>
        <v>0.77863215415975162</v>
      </c>
      <c r="F9" s="1">
        <f t="shared" ref="E9:F9" si="2">-(F4*LOG(F4,2)+F6*LOG(F6,2))</f>
        <v>0.77437216598845993</v>
      </c>
      <c r="G9" s="1">
        <f>D9+E9+F9</f>
        <v>2.4139683675918926</v>
      </c>
      <c r="L9">
        <f>I4*I4</f>
        <v>0.42250000000000004</v>
      </c>
      <c r="M9">
        <v>33</v>
      </c>
      <c r="O9">
        <f t="shared" si="1"/>
        <v>0.52515767835059834</v>
      </c>
    </row>
    <row r="13" spans="1:15">
      <c r="B13">
        <f>LOG(32,2)</f>
        <v>5</v>
      </c>
    </row>
  </sheetData>
  <mergeCells count="2">
    <mergeCell ref="A2:B2"/>
    <mergeCell ref="D2:G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Portable</dc:creator>
  <cp:lastModifiedBy>IRONMANN (AKA SHAMAN)</cp:lastModifiedBy>
  <dcterms:created xsi:type="dcterms:W3CDTF">2012-09-22T07:04:34Z</dcterms:created>
  <dcterms:modified xsi:type="dcterms:W3CDTF">2021-12-17T13:05:25Z</dcterms:modified>
</cp:coreProperties>
</file>