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dedm\OneDrive\Рабочий стол\"/>
    </mc:Choice>
  </mc:AlternateContent>
  <bookViews>
    <workbookView xWindow="0" yWindow="0" windowWidth="17256" windowHeight="6228" firstSheet="7" activeTab="11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7" l="1"/>
  <c r="E4" i="7"/>
  <c r="E5" i="7"/>
  <c r="E6" i="7"/>
  <c r="E7" i="7"/>
  <c r="E8" i="7"/>
  <c r="E9" i="7"/>
  <c r="E10" i="7"/>
  <c r="E11" i="7"/>
  <c r="E12" i="7"/>
  <c r="E13" i="7"/>
  <c r="E3" i="7"/>
  <c r="C3" i="6"/>
  <c r="C4" i="6"/>
  <c r="C5" i="6"/>
  <c r="C2" i="6"/>
</calcChain>
</file>

<file path=xl/sharedStrings.xml><?xml version="1.0" encoding="utf-8"?>
<sst xmlns="http://schemas.openxmlformats.org/spreadsheetml/2006/main" count="113" uniqueCount="87">
  <si>
    <t>это первая строка</t>
  </si>
  <si>
    <t>это вторая строка</t>
  </si>
  <si>
    <t>Месяц</t>
  </si>
  <si>
    <t>январь</t>
  </si>
  <si>
    <t>февраль</t>
  </si>
  <si>
    <t>март</t>
  </si>
  <si>
    <t>История</t>
  </si>
  <si>
    <t>Алгебра</t>
  </si>
  <si>
    <t>Физика</t>
  </si>
  <si>
    <t>Ин. яз.</t>
  </si>
  <si>
    <t>ОИВТ</t>
  </si>
  <si>
    <t>Химия</t>
  </si>
  <si>
    <t xml:space="preserve">Среда     </t>
  </si>
  <si>
    <t>Класс</t>
  </si>
  <si>
    <t>9А</t>
  </si>
  <si>
    <t>9Б</t>
  </si>
  <si>
    <t>9В</t>
  </si>
  <si>
    <t>Ин.яз.</t>
  </si>
  <si>
    <t>Понедельник</t>
  </si>
  <si>
    <t>понедельник</t>
  </si>
  <si>
    <t>Наименование устройства</t>
  </si>
  <si>
    <t>Информационная емкость в Гб</t>
  </si>
  <si>
    <t>Информационная емкость в Мб</t>
  </si>
  <si>
    <t>Жесткий диск</t>
  </si>
  <si>
    <t>CD-диск</t>
  </si>
  <si>
    <t>DVD-диск</t>
  </si>
  <si>
    <t>Flash-память</t>
  </si>
  <si>
    <t>0.7</t>
  </si>
  <si>
    <t>Зарплата</t>
  </si>
  <si>
    <t>Фамилия</t>
  </si>
  <si>
    <t>Оплата за час</t>
  </si>
  <si>
    <t>Часов в день</t>
  </si>
  <si>
    <t>Дней</t>
  </si>
  <si>
    <t>Петров А.Д.</t>
  </si>
  <si>
    <t>Сидоров В.И.</t>
  </si>
  <si>
    <t>Иванов К.Т.</t>
  </si>
  <si>
    <t>Николаев С.Ю.</t>
  </si>
  <si>
    <t>Васечкин Д.Т.</t>
  </si>
  <si>
    <t>Юрьев Н.Л.</t>
  </si>
  <si>
    <t>Попов Р.Г.</t>
  </si>
  <si>
    <t>Синицын М.Н.</t>
  </si>
  <si>
    <t>Григорьев Р.О.</t>
  </si>
  <si>
    <t>Тимофеев Т.Н.</t>
  </si>
  <si>
    <t>Доценко А.Н.</t>
  </si>
  <si>
    <t>Сумма</t>
  </si>
  <si>
    <t>СВЕДЕНИЯ ОБ ОКЕАНАХ НА ЗЕМНОМ ШАРЕ</t>
  </si>
  <si>
    <t>Название</t>
  </si>
  <si>
    <t>Площадь, тыс.кв.м</t>
  </si>
  <si>
    <t>Наиб.Глубина, м</t>
  </si>
  <si>
    <t>Тихий</t>
  </si>
  <si>
    <t>Атлантический</t>
  </si>
  <si>
    <t>Индийский</t>
  </si>
  <si>
    <t>Сев.Ледовитый</t>
  </si>
  <si>
    <t>№ п/п</t>
  </si>
  <si>
    <t>Рус.язык</t>
  </si>
  <si>
    <t>история</t>
  </si>
  <si>
    <t>ИЗО</t>
  </si>
  <si>
    <t>Иванов</t>
  </si>
  <si>
    <t>Перов</t>
  </si>
  <si>
    <t>Галкин</t>
  </si>
  <si>
    <t>Краснов</t>
  </si>
  <si>
    <t>Сидоров</t>
  </si>
  <si>
    <t>Беляев</t>
  </si>
  <si>
    <t>Расчет вознаграждения</t>
  </si>
  <si>
    <t>обьем сделки</t>
  </si>
  <si>
    <t>размер вознаграждения</t>
  </si>
  <si>
    <t>Обьем вознаграждения</t>
  </si>
  <si>
    <t>5000р.</t>
  </si>
  <si>
    <t>275р.</t>
  </si>
  <si>
    <t>ОБЩИЕ СВЕДЕНИЯ О ПЛАНЕТЕ ЗЕМЛЯ</t>
  </si>
  <si>
    <t>Среднее расстояние от Земли до Солнца, км</t>
  </si>
  <si>
    <t>Среднее расстояние от Земли до Луны, км</t>
  </si>
  <si>
    <t>Время полного оборота земли вокруг своейй оси, час:мин:сек</t>
  </si>
  <si>
    <t>Период вращения Земли вокргу Солнца, суток</t>
  </si>
  <si>
    <t>Средняя скорость вращения Земли по орбите, км/сек</t>
  </si>
  <si>
    <t>Вторник</t>
  </si>
  <si>
    <t>Среда</t>
  </si>
  <si>
    <t xml:space="preserve">Четверг </t>
  </si>
  <si>
    <t>Пятница</t>
  </si>
  <si>
    <t>Суббота</t>
  </si>
  <si>
    <t>Воскресенье</t>
  </si>
  <si>
    <t>Метро</t>
  </si>
  <si>
    <t>Автобус</t>
  </si>
  <si>
    <t>тролейбус</t>
  </si>
  <si>
    <t>Трамвай</t>
  </si>
  <si>
    <t>Стоимость одной поездки</t>
  </si>
  <si>
    <t>Всего за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</si>
</sst>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70C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 indent="8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90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right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10" fontId="0" fillId="0" borderId="0" xfId="0" applyNumberFormat="1"/>
    <xf numFmtId="0" fontId="4" fillId="0" borderId="0" xfId="0" applyFont="1"/>
    <xf numFmtId="3" fontId="0" fillId="0" borderId="0" xfId="0" applyNumberFormat="1"/>
    <xf numFmtId="21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1" xfId="0" applyFont="1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C3" sqref="C3"/>
    </sheetView>
  </sheetViews>
  <sheetFormatPr defaultRowHeight="14.4" x14ac:dyDescent="0.3"/>
  <cols>
    <col min="2" max="2" width="17.44140625" customWidth="1"/>
  </cols>
  <sheetData>
    <row r="2" spans="2:2" x14ac:dyDescent="0.3">
      <c r="B2" t="s">
        <v>0</v>
      </c>
    </row>
    <row r="3" spans="2:2" x14ac:dyDescent="0.3">
      <c r="B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F3" sqref="F3"/>
    </sheetView>
  </sheetViews>
  <sheetFormatPr defaultRowHeight="14.4" x14ac:dyDescent="0.3"/>
  <sheetData>
    <row r="2" spans="2:4" x14ac:dyDescent="0.3">
      <c r="B2" s="1" t="s">
        <v>2</v>
      </c>
      <c r="C2" s="1"/>
      <c r="D2" s="1"/>
    </row>
    <row r="3" spans="2:4" x14ac:dyDescent="0.3">
      <c r="B3" t="s">
        <v>3</v>
      </c>
      <c r="C3" t="s">
        <v>4</v>
      </c>
      <c r="D3" t="s">
        <v>5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4.4" x14ac:dyDescent="0.3"/>
  <sheetData>
    <row r="2" spans="2:3" x14ac:dyDescent="0.3">
      <c r="B2" s="3" t="s">
        <v>12</v>
      </c>
      <c r="C2" t="s">
        <v>7</v>
      </c>
    </row>
    <row r="3" spans="2:3" x14ac:dyDescent="0.3">
      <c r="B3" s="3"/>
      <c r="C3" t="s">
        <v>6</v>
      </c>
    </row>
    <row r="4" spans="2:3" x14ac:dyDescent="0.3">
      <c r="B4" s="3"/>
      <c r="C4" t="s">
        <v>8</v>
      </c>
    </row>
    <row r="5" spans="2:3" x14ac:dyDescent="0.3">
      <c r="B5" s="3"/>
      <c r="C5" t="s">
        <v>9</v>
      </c>
    </row>
    <row r="6" spans="2:3" x14ac:dyDescent="0.3">
      <c r="B6" s="3"/>
      <c r="C6" t="s">
        <v>10</v>
      </c>
    </row>
    <row r="7" spans="2:3" x14ac:dyDescent="0.3">
      <c r="B7" s="3"/>
      <c r="C7" t="s">
        <v>10</v>
      </c>
    </row>
    <row r="8" spans="2:3" x14ac:dyDescent="0.3">
      <c r="B8" s="3"/>
      <c r="C8" t="s">
        <v>11</v>
      </c>
    </row>
  </sheetData>
  <mergeCells count="1"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0"/>
  <sheetViews>
    <sheetView workbookViewId="0">
      <selection activeCell="E10" sqref="E10"/>
    </sheetView>
  </sheetViews>
  <sheetFormatPr defaultRowHeight="14.4" x14ac:dyDescent="0.3"/>
  <sheetData>
    <row r="2" spans="3:5" x14ac:dyDescent="0.3">
      <c r="C2" s="3" t="s">
        <v>13</v>
      </c>
      <c r="D2" s="3"/>
      <c r="E2" s="3"/>
    </row>
    <row r="3" spans="3:5" x14ac:dyDescent="0.3">
      <c r="C3" t="s">
        <v>14</v>
      </c>
      <c r="D3" t="s">
        <v>15</v>
      </c>
      <c r="E3" t="s">
        <v>16</v>
      </c>
    </row>
    <row r="4" spans="3:5" x14ac:dyDescent="0.3">
      <c r="C4" t="s">
        <v>7</v>
      </c>
      <c r="D4" t="s">
        <v>10</v>
      </c>
      <c r="E4" t="s">
        <v>8</v>
      </c>
    </row>
    <row r="5" spans="3:5" x14ac:dyDescent="0.3">
      <c r="C5" t="s">
        <v>6</v>
      </c>
      <c r="D5" t="s">
        <v>10</v>
      </c>
      <c r="E5" t="s">
        <v>7</v>
      </c>
    </row>
    <row r="6" spans="3:5" x14ac:dyDescent="0.3">
      <c r="C6" t="s">
        <v>8</v>
      </c>
      <c r="D6" t="s">
        <v>7</v>
      </c>
      <c r="E6" t="s">
        <v>10</v>
      </c>
    </row>
    <row r="7" spans="3:5" x14ac:dyDescent="0.3">
      <c r="C7" t="s">
        <v>17</v>
      </c>
      <c r="D7" t="s">
        <v>6</v>
      </c>
      <c r="E7" t="s">
        <v>10</v>
      </c>
    </row>
    <row r="8" spans="3:5" x14ac:dyDescent="0.3">
      <c r="C8" t="s">
        <v>10</v>
      </c>
      <c r="D8" t="s">
        <v>8</v>
      </c>
      <c r="E8" t="s">
        <v>11</v>
      </c>
    </row>
    <row r="9" spans="3:5" x14ac:dyDescent="0.3">
      <c r="C9" t="s">
        <v>10</v>
      </c>
      <c r="D9" t="s">
        <v>11</v>
      </c>
      <c r="E9" t="s">
        <v>17</v>
      </c>
    </row>
    <row r="10" spans="3:5" x14ac:dyDescent="0.3">
      <c r="C10" t="s">
        <v>11</v>
      </c>
      <c r="D10" t="s">
        <v>17</v>
      </c>
      <c r="E10" t="s">
        <v>6</v>
      </c>
    </row>
  </sheetData>
  <mergeCells count="1"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D14" sqref="D14"/>
    </sheetView>
  </sheetViews>
  <sheetFormatPr defaultRowHeight="14.4" x14ac:dyDescent="0.3"/>
  <cols>
    <col min="1" max="1" width="1.88671875" customWidth="1"/>
  </cols>
  <sheetData>
    <row r="2" spans="1:2" x14ac:dyDescent="0.3">
      <c r="A2" s="4" t="s">
        <v>19</v>
      </c>
      <c r="B2" s="5" t="s">
        <v>18</v>
      </c>
    </row>
    <row r="3" spans="1:2" x14ac:dyDescent="0.3">
      <c r="A3" s="4"/>
      <c r="B3" s="5"/>
    </row>
    <row r="4" spans="1:2" x14ac:dyDescent="0.3">
      <c r="A4" s="4"/>
      <c r="B4" s="5"/>
    </row>
    <row r="5" spans="1:2" x14ac:dyDescent="0.3">
      <c r="A5" s="4"/>
      <c r="B5" s="5"/>
    </row>
    <row r="6" spans="1:2" x14ac:dyDescent="0.3">
      <c r="A6" s="4"/>
      <c r="B6" s="5"/>
    </row>
    <row r="7" spans="1:2" x14ac:dyDescent="0.3">
      <c r="A7" s="4"/>
      <c r="B7" s="5"/>
    </row>
    <row r="8" spans="1:2" x14ac:dyDescent="0.3">
      <c r="A8" s="4"/>
      <c r="B8" s="5"/>
    </row>
    <row r="9" spans="1:2" x14ac:dyDescent="0.3">
      <c r="A9" s="4"/>
      <c r="B9" s="5"/>
    </row>
    <row r="10" spans="1:2" x14ac:dyDescent="0.3">
      <c r="A10" s="4"/>
      <c r="B10" s="5"/>
    </row>
    <row r="11" spans="1:2" x14ac:dyDescent="0.3">
      <c r="A11" s="4"/>
      <c r="B11" s="5"/>
    </row>
    <row r="12" spans="1:2" x14ac:dyDescent="0.3">
      <c r="A12" s="4"/>
      <c r="B12" s="5"/>
    </row>
    <row r="13" spans="1:2" x14ac:dyDescent="0.3">
      <c r="A13" s="4"/>
      <c r="B13" s="5"/>
    </row>
    <row r="14" spans="1:2" x14ac:dyDescent="0.3">
      <c r="A14" s="4"/>
      <c r="B14" s="5"/>
    </row>
  </sheetData>
  <mergeCells count="2">
    <mergeCell ref="B2:B14"/>
    <mergeCell ref="A2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4.4" x14ac:dyDescent="0.3"/>
  <cols>
    <col min="1" max="1" width="27.77734375" customWidth="1"/>
    <col min="2" max="3" width="29.21875" customWidth="1"/>
  </cols>
  <sheetData>
    <row r="1" spans="1:3" x14ac:dyDescent="0.3">
      <c r="A1" s="9" t="s">
        <v>20</v>
      </c>
      <c r="B1" s="9" t="s">
        <v>21</v>
      </c>
      <c r="C1" s="9" t="s">
        <v>22</v>
      </c>
    </row>
    <row r="2" spans="1:3" x14ac:dyDescent="0.3">
      <c r="A2" s="10" t="s">
        <v>23</v>
      </c>
      <c r="B2" s="11">
        <v>250</v>
      </c>
      <c r="C2" s="8">
        <f>PRODUCT(B2,1024)</f>
        <v>256000</v>
      </c>
    </row>
    <row r="3" spans="1:3" x14ac:dyDescent="0.3">
      <c r="A3" s="10" t="s">
        <v>24</v>
      </c>
      <c r="B3" s="12" t="s">
        <v>27</v>
      </c>
      <c r="C3" s="8">
        <f t="shared" ref="C3:C5" si="0">PRODUCT(B3,1024)</f>
        <v>1024</v>
      </c>
    </row>
    <row r="4" spans="1:3" x14ac:dyDescent="0.3">
      <c r="A4" s="10" t="s">
        <v>25</v>
      </c>
      <c r="B4" s="11">
        <v>4.7</v>
      </c>
      <c r="C4" s="8">
        <f t="shared" si="0"/>
        <v>4812.8</v>
      </c>
    </row>
    <row r="5" spans="1:3" x14ac:dyDescent="0.3">
      <c r="A5" s="10" t="s">
        <v>26</v>
      </c>
      <c r="B5" s="11">
        <v>16</v>
      </c>
      <c r="C5" s="8">
        <f t="shared" si="0"/>
        <v>16384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6" sqref="D16"/>
    </sheetView>
  </sheetViews>
  <sheetFormatPr defaultRowHeight="14.4" x14ac:dyDescent="0.3"/>
  <cols>
    <col min="1" max="1" width="21.33203125" customWidth="1"/>
    <col min="2" max="2" width="17.5546875" customWidth="1"/>
    <col min="3" max="3" width="21.6640625" customWidth="1"/>
    <col min="4" max="4" width="17.77734375" customWidth="1"/>
    <col min="5" max="5" width="18" customWidth="1"/>
  </cols>
  <sheetData>
    <row r="1" spans="1:5" x14ac:dyDescent="0.3">
      <c r="A1" s="13" t="s">
        <v>28</v>
      </c>
      <c r="B1" s="13"/>
      <c r="C1" s="13"/>
      <c r="D1" s="13"/>
      <c r="E1" s="13"/>
    </row>
    <row r="2" spans="1:5" x14ac:dyDescent="0.3">
      <c r="A2" s="7" t="s">
        <v>29</v>
      </c>
      <c r="B2" s="7" t="s">
        <v>30</v>
      </c>
      <c r="C2" s="7" t="s">
        <v>31</v>
      </c>
      <c r="D2" s="7" t="s">
        <v>32</v>
      </c>
      <c r="E2" s="7" t="s">
        <v>28</v>
      </c>
    </row>
    <row r="3" spans="1:5" x14ac:dyDescent="0.3">
      <c r="A3" s="9" t="s">
        <v>33</v>
      </c>
      <c r="B3" s="14">
        <v>24</v>
      </c>
      <c r="C3" s="14">
        <v>8</v>
      </c>
      <c r="D3" s="14">
        <v>22</v>
      </c>
      <c r="E3" s="6">
        <f>PRODUCT(B3,C3,D3)</f>
        <v>4224</v>
      </c>
    </row>
    <row r="4" spans="1:5" x14ac:dyDescent="0.3">
      <c r="A4" s="9" t="s">
        <v>34</v>
      </c>
      <c r="B4" s="14">
        <v>16</v>
      </c>
      <c r="C4" s="14">
        <v>7</v>
      </c>
      <c r="D4" s="14">
        <v>18</v>
      </c>
      <c r="E4" s="6">
        <f t="shared" ref="E4:E13" si="0">PRODUCT(B4,C4,D4)</f>
        <v>2016</v>
      </c>
    </row>
    <row r="5" spans="1:5" x14ac:dyDescent="0.3">
      <c r="A5" s="9" t="s">
        <v>35</v>
      </c>
      <c r="B5" s="14">
        <v>36</v>
      </c>
      <c r="C5" s="14">
        <v>8</v>
      </c>
      <c r="D5" s="14">
        <v>20</v>
      </c>
      <c r="E5" s="6">
        <f t="shared" si="0"/>
        <v>5760</v>
      </c>
    </row>
    <row r="6" spans="1:5" x14ac:dyDescent="0.3">
      <c r="A6" s="9" t="s">
        <v>36</v>
      </c>
      <c r="B6" s="14">
        <v>20</v>
      </c>
      <c r="C6" s="14">
        <v>6</v>
      </c>
      <c r="D6" s="14">
        <v>19</v>
      </c>
      <c r="E6" s="6">
        <f t="shared" si="0"/>
        <v>2280</v>
      </c>
    </row>
    <row r="7" spans="1:5" x14ac:dyDescent="0.3">
      <c r="A7" s="9" t="s">
        <v>37</v>
      </c>
      <c r="B7" s="14">
        <v>19</v>
      </c>
      <c r="C7" s="14">
        <v>7</v>
      </c>
      <c r="D7" s="14">
        <v>21</v>
      </c>
      <c r="E7" s="6">
        <f t="shared" si="0"/>
        <v>2793</v>
      </c>
    </row>
    <row r="8" spans="1:5" x14ac:dyDescent="0.3">
      <c r="A8" s="9" t="s">
        <v>38</v>
      </c>
      <c r="B8" s="14">
        <v>34</v>
      </c>
      <c r="C8" s="14">
        <v>6</v>
      </c>
      <c r="D8" s="14">
        <v>22</v>
      </c>
      <c r="E8" s="6">
        <f t="shared" si="0"/>
        <v>4488</v>
      </c>
    </row>
    <row r="9" spans="1:5" x14ac:dyDescent="0.3">
      <c r="A9" s="9" t="s">
        <v>39</v>
      </c>
      <c r="B9" s="14">
        <v>30</v>
      </c>
      <c r="C9" s="14">
        <v>7</v>
      </c>
      <c r="D9" s="14">
        <v>20</v>
      </c>
      <c r="E9" s="6">
        <f t="shared" si="0"/>
        <v>4200</v>
      </c>
    </row>
    <row r="10" spans="1:5" x14ac:dyDescent="0.3">
      <c r="A10" s="9" t="s">
        <v>40</v>
      </c>
      <c r="B10" s="14">
        <v>25</v>
      </c>
      <c r="C10" s="14">
        <v>8</v>
      </c>
      <c r="D10" s="14">
        <v>19</v>
      </c>
      <c r="E10" s="6">
        <f t="shared" si="0"/>
        <v>3800</v>
      </c>
    </row>
    <row r="11" spans="1:5" x14ac:dyDescent="0.3">
      <c r="A11" s="9" t="s">
        <v>41</v>
      </c>
      <c r="B11" s="14">
        <v>31</v>
      </c>
      <c r="C11" s="14">
        <v>8</v>
      </c>
      <c r="D11" s="14">
        <v>22</v>
      </c>
      <c r="E11" s="6">
        <f t="shared" si="0"/>
        <v>5456</v>
      </c>
    </row>
    <row r="12" spans="1:5" x14ac:dyDescent="0.3">
      <c r="A12" s="9" t="s">
        <v>42</v>
      </c>
      <c r="B12" s="14">
        <v>33</v>
      </c>
      <c r="C12" s="14">
        <v>7</v>
      </c>
      <c r="D12" s="14">
        <v>21</v>
      </c>
      <c r="E12" s="6">
        <f t="shared" si="0"/>
        <v>4851</v>
      </c>
    </row>
    <row r="13" spans="1:5" x14ac:dyDescent="0.3">
      <c r="A13" s="9" t="s">
        <v>43</v>
      </c>
      <c r="B13" s="14">
        <v>15</v>
      </c>
      <c r="C13" s="14">
        <v>6</v>
      </c>
      <c r="D13" s="14">
        <v>19</v>
      </c>
      <c r="E13" s="6">
        <f t="shared" si="0"/>
        <v>1710</v>
      </c>
    </row>
    <row r="14" spans="1:5" x14ac:dyDescent="0.3">
      <c r="A14" s="7"/>
      <c r="B14" s="7"/>
      <c r="C14" s="7"/>
      <c r="D14" s="7" t="s">
        <v>44</v>
      </c>
      <c r="E14" s="7">
        <f>SUM(E3:E13)</f>
        <v>41578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5" sqref="D15"/>
    </sheetView>
  </sheetViews>
  <sheetFormatPr defaultRowHeight="14.4" x14ac:dyDescent="0.3"/>
  <cols>
    <col min="1" max="1" width="15.5546875" customWidth="1"/>
    <col min="2" max="2" width="17" customWidth="1"/>
    <col min="3" max="3" width="18.5546875" customWidth="1"/>
  </cols>
  <sheetData>
    <row r="1" spans="1:3" x14ac:dyDescent="0.3">
      <c r="A1" s="3" t="s">
        <v>45</v>
      </c>
      <c r="B1" s="3"/>
      <c r="C1" s="3"/>
    </row>
    <row r="2" spans="1:3" x14ac:dyDescent="0.3">
      <c r="A2" t="s">
        <v>46</v>
      </c>
      <c r="B2" t="s">
        <v>47</v>
      </c>
      <c r="C2" t="s">
        <v>48</v>
      </c>
    </row>
    <row r="3" spans="1:3" x14ac:dyDescent="0.3">
      <c r="A3" t="s">
        <v>49</v>
      </c>
      <c r="B3">
        <v>178684</v>
      </c>
      <c r="C3">
        <v>11022</v>
      </c>
    </row>
    <row r="4" spans="1:3" x14ac:dyDescent="0.3">
      <c r="A4" t="s">
        <v>50</v>
      </c>
      <c r="B4">
        <v>91655</v>
      </c>
      <c r="C4">
        <v>8742</v>
      </c>
    </row>
    <row r="5" spans="1:3" x14ac:dyDescent="0.3">
      <c r="A5" t="s">
        <v>51</v>
      </c>
      <c r="B5">
        <v>76174</v>
      </c>
      <c r="C5">
        <v>7729</v>
      </c>
    </row>
    <row r="6" spans="1:3" x14ac:dyDescent="0.3">
      <c r="A6" t="s">
        <v>52</v>
      </c>
      <c r="B6">
        <v>14756</v>
      </c>
      <c r="C6">
        <v>5527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4" workbookViewId="0">
      <selection activeCell="M9" sqref="M9"/>
    </sheetView>
  </sheetViews>
  <sheetFormatPr defaultRowHeight="14.4" x14ac:dyDescent="0.3"/>
  <cols>
    <col min="1" max="1" width="6.5546875" customWidth="1"/>
  </cols>
  <sheetData>
    <row r="1" spans="1:7" ht="28.8" x14ac:dyDescent="0.3">
      <c r="A1" s="15" t="s">
        <v>53</v>
      </c>
      <c r="B1" s="17" t="s">
        <v>29</v>
      </c>
      <c r="C1" s="17" t="s">
        <v>54</v>
      </c>
      <c r="D1" s="17" t="s">
        <v>8</v>
      </c>
      <c r="E1" s="17" t="s">
        <v>55</v>
      </c>
      <c r="F1" s="17" t="s">
        <v>7</v>
      </c>
      <c r="G1" s="17" t="s">
        <v>56</v>
      </c>
    </row>
    <row r="2" spans="1:7" x14ac:dyDescent="0.3">
      <c r="A2" s="16">
        <v>1</v>
      </c>
      <c r="B2" s="18" t="s">
        <v>57</v>
      </c>
      <c r="C2" s="19">
        <v>5</v>
      </c>
      <c r="D2" s="20">
        <v>4</v>
      </c>
      <c r="E2" s="19">
        <v>5</v>
      </c>
      <c r="F2" s="19">
        <v>5</v>
      </c>
      <c r="G2" s="20">
        <v>4</v>
      </c>
    </row>
    <row r="3" spans="1:7" x14ac:dyDescent="0.3">
      <c r="A3" s="16">
        <v>2</v>
      </c>
      <c r="B3" s="18" t="s">
        <v>58</v>
      </c>
      <c r="C3" s="20">
        <v>4</v>
      </c>
      <c r="D3" s="19">
        <v>5</v>
      </c>
      <c r="E3" s="19">
        <v>5</v>
      </c>
      <c r="F3" s="21">
        <v>3</v>
      </c>
      <c r="G3" s="19">
        <v>5</v>
      </c>
    </row>
    <row r="4" spans="1:7" x14ac:dyDescent="0.3">
      <c r="A4" s="16">
        <v>3</v>
      </c>
      <c r="B4" s="18" t="s">
        <v>59</v>
      </c>
      <c r="C4" s="19">
        <v>5</v>
      </c>
      <c r="D4" s="19">
        <v>5</v>
      </c>
      <c r="E4" s="19">
        <v>5</v>
      </c>
      <c r="F4" s="19">
        <v>5</v>
      </c>
      <c r="G4" s="20">
        <v>4</v>
      </c>
    </row>
    <row r="5" spans="1:7" x14ac:dyDescent="0.3">
      <c r="A5" s="16">
        <v>4</v>
      </c>
      <c r="B5" s="18" t="s">
        <v>60</v>
      </c>
      <c r="C5" s="20">
        <v>4</v>
      </c>
      <c r="D5" s="19">
        <v>5</v>
      </c>
      <c r="E5" s="20">
        <v>4</v>
      </c>
      <c r="F5" s="20">
        <v>4</v>
      </c>
      <c r="G5" s="21">
        <v>3</v>
      </c>
    </row>
    <row r="6" spans="1:7" x14ac:dyDescent="0.3">
      <c r="A6" s="16">
        <v>5</v>
      </c>
      <c r="B6" s="18" t="s">
        <v>61</v>
      </c>
      <c r="C6" s="21">
        <v>3</v>
      </c>
      <c r="D6" s="21">
        <v>3</v>
      </c>
      <c r="E6" s="19">
        <v>5</v>
      </c>
      <c r="F6" s="19">
        <v>5</v>
      </c>
      <c r="G6" s="21">
        <v>3</v>
      </c>
    </row>
    <row r="7" spans="1:7" x14ac:dyDescent="0.3">
      <c r="A7" s="16">
        <v>6</v>
      </c>
      <c r="B7" s="18" t="s">
        <v>62</v>
      </c>
      <c r="C7" s="20">
        <v>4</v>
      </c>
      <c r="D7" s="20">
        <v>4</v>
      </c>
      <c r="E7" s="19">
        <v>5</v>
      </c>
      <c r="F7" s="21">
        <v>3</v>
      </c>
      <c r="G7" s="19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21.6640625" customWidth="1"/>
  </cols>
  <sheetData>
    <row r="1" spans="1:2" x14ac:dyDescent="0.3">
      <c r="A1" t="s">
        <v>63</v>
      </c>
    </row>
    <row r="2" spans="1:2" x14ac:dyDescent="0.3">
      <c r="A2" t="s">
        <v>64</v>
      </c>
      <c r="B2" t="s">
        <v>67</v>
      </c>
    </row>
    <row r="3" spans="1:2" x14ac:dyDescent="0.3">
      <c r="A3" t="s">
        <v>65</v>
      </c>
      <c r="B3" s="22">
        <v>5.5E-2</v>
      </c>
    </row>
    <row r="4" spans="1:2" x14ac:dyDescent="0.3">
      <c r="A4" t="s">
        <v>66</v>
      </c>
      <c r="B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9"/>
  <sheetViews>
    <sheetView workbookViewId="0">
      <selection activeCell="B13" sqref="B13"/>
    </sheetView>
  </sheetViews>
  <sheetFormatPr defaultRowHeight="14.4" x14ac:dyDescent="0.3"/>
  <cols>
    <col min="1" max="1" width="5.109375" customWidth="1"/>
    <col min="2" max="2" width="54" customWidth="1"/>
    <col min="3" max="3" width="10.88671875" bestFit="1" customWidth="1"/>
  </cols>
  <sheetData>
    <row r="4" spans="1:3" x14ac:dyDescent="0.3">
      <c r="A4" s="3" t="s">
        <v>69</v>
      </c>
      <c r="B4" s="3"/>
      <c r="C4" s="3"/>
    </row>
    <row r="5" spans="1:3" x14ac:dyDescent="0.3">
      <c r="A5" s="2">
        <v>1</v>
      </c>
      <c r="B5" s="23" t="s">
        <v>70</v>
      </c>
      <c r="C5" s="24">
        <v>149600000</v>
      </c>
    </row>
    <row r="6" spans="1:3" x14ac:dyDescent="0.3">
      <c r="A6" s="2">
        <v>2</v>
      </c>
      <c r="B6" s="23" t="s">
        <v>71</v>
      </c>
      <c r="C6">
        <v>384000</v>
      </c>
    </row>
    <row r="7" spans="1:3" x14ac:dyDescent="0.3">
      <c r="A7" s="2">
        <v>3</v>
      </c>
      <c r="B7" s="23" t="s">
        <v>72</v>
      </c>
      <c r="C7" s="25">
        <v>0.9972685185185185</v>
      </c>
    </row>
    <row r="8" spans="1:3" x14ac:dyDescent="0.3">
      <c r="A8" s="2">
        <v>4</v>
      </c>
      <c r="B8" s="23" t="s">
        <v>73</v>
      </c>
      <c r="C8">
        <v>365.25599999999997</v>
      </c>
    </row>
    <row r="9" spans="1:3" x14ac:dyDescent="0.3">
      <c r="A9" s="2">
        <v>5</v>
      </c>
      <c r="B9" s="23" t="s">
        <v>74</v>
      </c>
      <c r="C9">
        <v>29.8</v>
      </c>
    </row>
  </sheetData>
  <mergeCells count="1">
    <mergeCell ref="A4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2" sqref="E12"/>
    </sheetView>
  </sheetViews>
  <sheetFormatPr defaultRowHeight="14.4" x14ac:dyDescent="0.3"/>
  <cols>
    <col min="2" max="2" width="12.109375" customWidth="1"/>
    <col min="8" max="8" width="12" customWidth="1"/>
  </cols>
  <sheetData>
    <row r="1" spans="1:8" x14ac:dyDescent="0.3">
      <c r="A1" s="26"/>
      <c r="B1" s="27" t="s">
        <v>18</v>
      </c>
      <c r="C1" s="27" t="s">
        <v>75</v>
      </c>
      <c r="D1" s="27" t="s">
        <v>76</v>
      </c>
      <c r="E1" s="27" t="s">
        <v>77</v>
      </c>
      <c r="F1" s="27" t="s">
        <v>78</v>
      </c>
      <c r="G1" s="27" t="s">
        <v>79</v>
      </c>
      <c r="H1" s="27" t="s">
        <v>80</v>
      </c>
    </row>
    <row r="2" spans="1:8" x14ac:dyDescent="0.3">
      <c r="A2" s="27" t="s">
        <v>81</v>
      </c>
      <c r="B2" s="26"/>
      <c r="C2" s="26"/>
      <c r="D2" s="26"/>
      <c r="E2" s="26"/>
      <c r="F2" s="26"/>
      <c r="G2" s="26"/>
      <c r="H2" s="26"/>
    </row>
    <row r="3" spans="1:8" x14ac:dyDescent="0.3">
      <c r="A3" s="27" t="s">
        <v>82</v>
      </c>
      <c r="B3" s="26"/>
      <c r="C3" s="26"/>
      <c r="D3" s="26"/>
      <c r="E3" s="26"/>
      <c r="F3" s="26"/>
      <c r="G3" s="26"/>
      <c r="H3" s="26"/>
    </row>
    <row r="4" spans="1:8" x14ac:dyDescent="0.3">
      <c r="A4" s="27" t="s">
        <v>83</v>
      </c>
      <c r="B4" s="26"/>
      <c r="C4" s="26"/>
      <c r="D4" s="26"/>
      <c r="E4" s="26"/>
      <c r="F4" s="26"/>
      <c r="G4" s="26"/>
      <c r="H4" s="26"/>
    </row>
    <row r="5" spans="1:8" x14ac:dyDescent="0.3">
      <c r="A5" s="27" t="s">
        <v>84</v>
      </c>
      <c r="B5" s="26"/>
      <c r="C5" s="26"/>
      <c r="D5" s="26"/>
      <c r="E5" s="26"/>
      <c r="F5" s="26"/>
      <c r="G5" s="26"/>
      <c r="H5" s="26"/>
    </row>
    <row r="6" spans="1:8" x14ac:dyDescent="0.3">
      <c r="A6" s="31" t="s">
        <v>85</v>
      </c>
      <c r="B6" s="32"/>
      <c r="C6" s="32"/>
      <c r="D6" s="29"/>
      <c r="E6" s="29"/>
      <c r="F6" s="28" t="s">
        <v>86</v>
      </c>
      <c r="G6" s="30"/>
      <c r="H6" s="29"/>
    </row>
  </sheetData>
  <mergeCells count="2">
    <mergeCell ref="F6:G6"/>
    <mergeCell ref="A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Афтентьев</dc:creator>
  <cp:lastModifiedBy>Эдуард Афтентьев</cp:lastModifiedBy>
  <cp:lastPrinted>2025-02-04T15:25:21Z</cp:lastPrinted>
  <dcterms:created xsi:type="dcterms:W3CDTF">2025-02-04T14:15:41Z</dcterms:created>
  <dcterms:modified xsi:type="dcterms:W3CDTF">2025-02-04T15:25:48Z</dcterms:modified>
</cp:coreProperties>
</file>