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Eley\OneDrive\Desktop\"/>
    </mc:Choice>
  </mc:AlternateContent>
  <xr:revisionPtr revIDLastSave="0" documentId="8_{B396173E-A77E-4B96-ABAC-6193954532A1}" xr6:coauthVersionLast="47" xr6:coauthVersionMax="47" xr10:uidLastSave="{00000000-0000-0000-0000-000000000000}"/>
  <bookViews>
    <workbookView xWindow="28680" yWindow="-120" windowWidth="29040" windowHeight="15720" activeTab="1" xr2:uid="{C08E45B4-7B04-498C-8510-0FCEFF470833}"/>
  </bookViews>
  <sheets>
    <sheet name="Part 1 - Player Homes" sheetId="7" r:id="rId1"/>
    <sheet name="Player Homes" sheetId="1" r:id="rId2"/>
    <sheet name="Player Homes - HF Upgrades" sheetId="3" r:id="rId3"/>
    <sheet name="Player Home - Upgrades" sheetId="2" r:id="rId4"/>
    <sheet name="Dungeons" sheetId="4" r:id="rId5"/>
    <sheet name="NPC Overhauls" sheetId="5" r:id="rId6"/>
  </sheets>
  <definedNames>
    <definedName name="_xlnm._FilterDatabase" localSheetId="1" hidden="1">'Player Homes'!$A$2:$F$14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" i="3" l="1"/>
  <c r="E93" i="3"/>
  <c r="E82" i="3"/>
  <c r="E76" i="3"/>
  <c r="E67" i="3"/>
  <c r="E53" i="3"/>
  <c r="E46" i="3"/>
  <c r="E40" i="3"/>
  <c r="C178" i="2"/>
  <c r="C110" i="2"/>
  <c r="C165" i="2"/>
  <c r="B147" i="2"/>
  <c r="B94" i="2"/>
  <c r="B80" i="2"/>
  <c r="B64" i="2"/>
  <c r="B50" i="2"/>
  <c r="B25" i="2"/>
  <c r="B38" i="2"/>
</calcChain>
</file>

<file path=xl/sharedStrings.xml><?xml version="1.0" encoding="utf-8"?>
<sst xmlns="http://schemas.openxmlformats.org/spreadsheetml/2006/main" count="1161" uniqueCount="511">
  <si>
    <t>Location</t>
  </si>
  <si>
    <t>Purchase Conditions</t>
  </si>
  <si>
    <t>Hold/Region</t>
  </si>
  <si>
    <t>Breezehome</t>
  </si>
  <si>
    <t>Whiterun</t>
  </si>
  <si>
    <t>Whiterun Hold</t>
  </si>
  <si>
    <t>Honeyside</t>
  </si>
  <si>
    <t>Riften</t>
  </si>
  <si>
    <t>The Rift</t>
  </si>
  <si>
    <t>Vlindrel Hall</t>
  </si>
  <si>
    <t>Markarth</t>
  </si>
  <si>
    <t>The Reach</t>
  </si>
  <si>
    <t>Proudspire Manor</t>
  </si>
  <si>
    <t>Solitude</t>
  </si>
  <si>
    <t>Haafingar</t>
  </si>
  <si>
    <t>Severin Manor</t>
  </si>
  <si>
    <t>Raven Rock</t>
  </si>
  <si>
    <t>Solstheim</t>
  </si>
  <si>
    <t>Initial House Price</t>
  </si>
  <si>
    <t>Upgrade Cost</t>
  </si>
  <si>
    <t>N/A</t>
  </si>
  <si>
    <t>House Name</t>
  </si>
  <si>
    <t>Please Jarl Igmund</t>
  </si>
  <si>
    <t>Hjerim</t>
  </si>
  <si>
    <t>Windhelm</t>
  </si>
  <si>
    <t>Eastmarch</t>
  </si>
  <si>
    <t>Heljarchen Hall</t>
  </si>
  <si>
    <t>The Pale</t>
  </si>
  <si>
    <t>Lakeview Manor</t>
  </si>
  <si>
    <t>Falkreath</t>
  </si>
  <si>
    <t>Winterhold</t>
  </si>
  <si>
    <t>Become the Thane of Winterhold</t>
  </si>
  <si>
    <t>Winterhold Hold</t>
  </si>
  <si>
    <t>Winterstad Manor</t>
  </si>
  <si>
    <t>Hjaalmarch</t>
  </si>
  <si>
    <t>Kynesgrove</t>
  </si>
  <si>
    <t>Tundra Homestead</t>
  </si>
  <si>
    <t>Whiterun Tundra</t>
  </si>
  <si>
    <t>Morksom Estate</t>
  </si>
  <si>
    <t>Dawnstar</t>
  </si>
  <si>
    <t>Falkreath Forest</t>
  </si>
  <si>
    <t>Snowy Tundra</t>
  </si>
  <si>
    <t>Morthal Swamps</t>
  </si>
  <si>
    <t>Complete "March of the Dead"
Complete"The Final Descent"
Complete "Served Cold"</t>
  </si>
  <si>
    <t>Complete "Laid to Rest"</t>
  </si>
  <si>
    <t>Complete "Waking Nightmare"
Complete "Kill the Giant"</t>
  </si>
  <si>
    <t>Complete "The Man Who Cried Wolf"
Complete "Elisif's Tribute"</t>
  </si>
  <si>
    <t>Complete "Skooma Trade"</t>
  </si>
  <si>
    <t>Complete "Bleak Falls Barrow"</t>
  </si>
  <si>
    <t>Complete "Blood on Ice"
Complete the Civil War questline</t>
  </si>
  <si>
    <t>Complete "Morksom Estate Quest"</t>
  </si>
  <si>
    <t>Old Gate Mill</t>
  </si>
  <si>
    <t xml:space="preserve">Hjaalmarch </t>
  </si>
  <si>
    <t>Bluesky Hall</t>
  </si>
  <si>
    <t xml:space="preserve">Shadowfoot Sanctum </t>
  </si>
  <si>
    <t>Required Materials</t>
  </si>
  <si>
    <t>Upgrade Name</t>
  </si>
  <si>
    <t>View Upgrades</t>
  </si>
  <si>
    <t>Alchemy Lab</t>
  </si>
  <si>
    <t>Upgrade Price</t>
  </si>
  <si>
    <t>Bedroom Furnishings</t>
  </si>
  <si>
    <t>`</t>
  </si>
  <si>
    <t>Become the Thane of Whiterun</t>
  </si>
  <si>
    <t>Dining Room Furnishings</t>
  </si>
  <si>
    <t>Kitchen Furnishings</t>
  </si>
  <si>
    <t>Living Room Furnishings</t>
  </si>
  <si>
    <t>Loft Decorations</t>
  </si>
  <si>
    <t>Child's Bedroom</t>
  </si>
  <si>
    <t>Housecarl's Quarters</t>
  </si>
  <si>
    <t>Other Requirements</t>
  </si>
  <si>
    <t>Total</t>
  </si>
  <si>
    <t xml:space="preserve">Riften Ratways </t>
  </si>
  <si>
    <t>Cloud District, Whiterun</t>
  </si>
  <si>
    <t>Outside Morthal</t>
  </si>
  <si>
    <t>Bedroom</t>
  </si>
  <si>
    <t>Porch</t>
  </si>
  <si>
    <t>Garden</t>
  </si>
  <si>
    <t>Enchanting Area</t>
  </si>
  <si>
    <t>Kitchen</t>
  </si>
  <si>
    <t>Become the Thane of The Rift</t>
  </si>
  <si>
    <t>Enchanting Lab</t>
  </si>
  <si>
    <t>Entrance Hall</t>
  </si>
  <si>
    <t>Living Room</t>
  </si>
  <si>
    <t>Armory</t>
  </si>
  <si>
    <t>Clean up that murder's mess</t>
  </si>
  <si>
    <t>Become the Thane of Eastmarch</t>
  </si>
  <si>
    <t>Join the Theives Guild</t>
  </si>
  <si>
    <t>Fish Tank</t>
  </si>
  <si>
    <t xml:space="preserve">Fish Plaques </t>
  </si>
  <si>
    <t>Alchemy Station</t>
  </si>
  <si>
    <t>Enchanting Station</t>
  </si>
  <si>
    <t>Patio furnishings</t>
  </si>
  <si>
    <t>Gallows Hall</t>
  </si>
  <si>
    <t>Dead Man's Dread</t>
  </si>
  <si>
    <t>Bloodchill Cavern</t>
  </si>
  <si>
    <t>Near Mara's Eye Pond</t>
  </si>
  <si>
    <t xml:space="preserve">Blackbone Isle </t>
  </si>
  <si>
    <t>Near Snowpoint Beacon</t>
  </si>
  <si>
    <t>Goldenhills Plantation</t>
  </si>
  <si>
    <t>East of Rorikstead</t>
  </si>
  <si>
    <t>Fully Furnished</t>
  </si>
  <si>
    <t>Alchemy and Enchanting Lab</t>
  </si>
  <si>
    <t>Loft</t>
  </si>
  <si>
    <t>Master Bedroom</t>
  </si>
  <si>
    <t>Library and Display Room</t>
  </si>
  <si>
    <t>Hendraheim</t>
  </si>
  <si>
    <t>Myrwatch</t>
  </si>
  <si>
    <t>Nchuamthumz</t>
  </si>
  <si>
    <t>South of Lost Valley Redoubt</t>
  </si>
  <si>
    <t>East of Morthal</t>
  </si>
  <si>
    <t>Inside Frostroot Cave</t>
  </si>
  <si>
    <t>Complete "The Sanctuary and the Manufactory"</t>
  </si>
  <si>
    <t>Complete "Myrwatch"</t>
  </si>
  <si>
    <t>Complete "Hendraheim"</t>
  </si>
  <si>
    <t>Hajaalmarch</t>
  </si>
  <si>
    <t>Livestock: Cattle</t>
  </si>
  <si>
    <t>Livestock: Goats</t>
  </si>
  <si>
    <t>Livestock: Chickens</t>
  </si>
  <si>
    <t>Complete "The Uniquet Dead"</t>
  </si>
  <si>
    <t>Complete "Guests for Dinner"</t>
  </si>
  <si>
    <t>Complete "The Restless"</t>
  </si>
  <si>
    <t>Hall of the Vigilant</t>
  </si>
  <si>
    <t>Southwest of Dumpar Wall</t>
  </si>
  <si>
    <t>Hall of the Vigilant(Exterior)</t>
  </si>
  <si>
    <t>Hall of the Vigilant(Interior)</t>
  </si>
  <si>
    <t>Clear Workshop</t>
  </si>
  <si>
    <t>Library</t>
  </si>
  <si>
    <t>Recruit Vigilants A</t>
  </si>
  <si>
    <t>Recruit Vigilants B</t>
  </si>
  <si>
    <t>Recruit Vigilants C</t>
  </si>
  <si>
    <t>Recruit Vigilants D</t>
  </si>
  <si>
    <t xml:space="preserve">Train Dogs </t>
  </si>
  <si>
    <t xml:space="preserve">N/A </t>
  </si>
  <si>
    <t>Reach Level 10 or Start the Dawnguard Questline</t>
  </si>
  <si>
    <t>Total Cost</t>
  </si>
  <si>
    <t>{Need to Check}</t>
  </si>
  <si>
    <t>Complete "Dreams of the Dead"</t>
  </si>
  <si>
    <t>No Cost</t>
  </si>
  <si>
    <t>Small House Layout</t>
  </si>
  <si>
    <t>Part Name</t>
  </si>
  <si>
    <t>Foundation</t>
  </si>
  <si>
    <t>1x Sawn Log
10x  Quarried Stone</t>
  </si>
  <si>
    <t>Wall Framing</t>
  </si>
  <si>
    <t>6x Sawn Log
10x Nails</t>
  </si>
  <si>
    <t>Walls</t>
  </si>
  <si>
    <t>2x Sawn Logs
8x Nails
4x Clay</t>
  </si>
  <si>
    <t>Floor</t>
  </si>
  <si>
    <t>4x Quarried Stone</t>
  </si>
  <si>
    <t>Roof Framing</t>
  </si>
  <si>
    <t>6x Sawn Logs</t>
  </si>
  <si>
    <t>Roof</t>
  </si>
  <si>
    <t>10x Nails
1x Sawn Log</t>
  </si>
  <si>
    <t>Door</t>
  </si>
  <si>
    <t>1x Iron Fitting
1x Sawn Log
1x Log
2x Hinges
2x Nails</t>
  </si>
  <si>
    <t>Exterior</t>
  </si>
  <si>
    <t>Upgrade Prices</t>
  </si>
  <si>
    <t>Animal Pen</t>
  </si>
  <si>
    <t>Armorer Workbench</t>
  </si>
  <si>
    <t>Apiary</t>
  </si>
  <si>
    <t>Fish Hatchery</t>
  </si>
  <si>
    <t>Mill</t>
  </si>
  <si>
    <t>Grindstone</t>
  </si>
  <si>
    <t>Smelter</t>
  </si>
  <si>
    <t>Stable</t>
  </si>
  <si>
    <t>1x Sawn Log</t>
  </si>
  <si>
    <t>2x Quarried Stone
1x Iron Ingot
1x Sawn Log</t>
  </si>
  <si>
    <t>2x Sawn Log
1x Nail
2x Straw</t>
  </si>
  <si>
    <t>3x Quarried Stone
3x Sawn Logs
4x Nails</t>
  </si>
  <si>
    <t>2x Quarried Stone
2x Sawn Logs
2x Iron Fittings</t>
  </si>
  <si>
    <t>1x Quarried Stone
1x Sawn Log
1x Iron Fittings</t>
  </si>
  <si>
    <t>2x Iron Fittings
5x Iron Ingots
6x Clay
4x Quarried Stone</t>
  </si>
  <si>
    <t>3x Sawn Log
5x Nails</t>
  </si>
  <si>
    <t>Main Hall</t>
  </si>
  <si>
    <t>1x Iron Fittings
1x Sawn Log
1x Lock
2x Hinges
2x Nails</t>
  </si>
  <si>
    <t>4x Sawn Logs
30x Quarried Stone</t>
  </si>
  <si>
    <t>6 Quarried Stone</t>
  </si>
  <si>
    <t>16x Sawn Logs
20x Nails</t>
  </si>
  <si>
    <t>First Level Walls</t>
  </si>
  <si>
    <t>4x Sawn Logs
16x Nails
8x Clay</t>
  </si>
  <si>
    <t>Second Floor Supports</t>
  </si>
  <si>
    <t>6x Sawn Logs
10x Nails</t>
  </si>
  <si>
    <t>10x Sawn Log</t>
  </si>
  <si>
    <t>Second Level Walls</t>
  </si>
  <si>
    <t>12x Nails
8x Clay
4x Sawn Logs</t>
  </si>
  <si>
    <t xml:space="preserve">Roof </t>
  </si>
  <si>
    <t>25x Nails
50x Quarried Stone</t>
  </si>
  <si>
    <t>Cellar</t>
  </si>
  <si>
    <t>8x Sawn Log
50x Quarried Stone</t>
  </si>
  <si>
    <t xml:space="preserve">Aquarium </t>
  </si>
  <si>
    <t>4x Sawn Logs
25x Quarried Stone</t>
  </si>
  <si>
    <t>East Wing</t>
  </si>
  <si>
    <t xml:space="preserve">Part Name </t>
  </si>
  <si>
    <t>Doors</t>
  </si>
  <si>
    <t>3x Iron Fittings
3x Sawn Logs
3x Locks
6x Hinges
6x Nails</t>
  </si>
  <si>
    <t>2x Sawn Logs
10x Quarried Stone</t>
  </si>
  <si>
    <t>4 Quarried Stone</t>
  </si>
  <si>
    <t>Wall Supports</t>
  </si>
  <si>
    <t xml:space="preserve">7x Sawn Logs
8x Nails </t>
  </si>
  <si>
    <t>4x Quarried Stone
1x Sawn Log</t>
  </si>
  <si>
    <t>3x Clay
1x Sawn Log</t>
  </si>
  <si>
    <t>2x Iron Fittings
2x Sawn Logs
2x Locks
4x Hinges
4x Nails</t>
  </si>
  <si>
    <t xml:space="preserve">8x Sawn Logs
8x Nails </t>
  </si>
  <si>
    <t>4x Sawn Logs</t>
  </si>
  <si>
    <t>8x Nails
1x Sawn Log</t>
  </si>
  <si>
    <t>Main Supports</t>
  </si>
  <si>
    <t>First Floor Walls</t>
  </si>
  <si>
    <t>Second Floor Walls</t>
  </si>
  <si>
    <t>Roof Canopy</t>
  </si>
  <si>
    <t>1x Sawn Log
6x Nails</t>
  </si>
  <si>
    <t>1x Sawn Log
4x Quarried Stone</t>
  </si>
  <si>
    <t>2x Sawn Logs
6x Clay</t>
  </si>
  <si>
    <t>4x Sawn Logs
12x Nails</t>
  </si>
  <si>
    <t>1x Sawn Log
3x Clay</t>
  </si>
  <si>
    <t>10x Sawn Log
10x Nails</t>
  </si>
  <si>
    <t>2x Sawn Logs
8x Quarried Stone</t>
  </si>
  <si>
    <t>Clear Gate</t>
  </si>
  <si>
    <t>Clear Hall</t>
  </si>
  <si>
    <t>Clear Tanning Rack</t>
  </si>
  <si>
    <t>Clear Towers</t>
  </si>
  <si>
    <t>Rebuild Gate</t>
  </si>
  <si>
    <t>Rebuild Tanning Rack</t>
  </si>
  <si>
    <t>Rebuild Towers</t>
  </si>
  <si>
    <t>Rebuild Roof</t>
  </si>
  <si>
    <t>Recruit Name</t>
  </si>
  <si>
    <t>Recruit Cost</t>
  </si>
  <si>
    <t>Recruits</t>
  </si>
  <si>
    <t>Total Cost(Septims)</t>
  </si>
  <si>
    <t>Become the Thane of Haafingar</t>
  </si>
  <si>
    <t>Become the Thane of The Reach</t>
  </si>
  <si>
    <t>2x Iron Ingot
2x Sawn Logs
6x Nails
1x Hinge
1x Iron Fittings
10x Quarried Stone</t>
  </si>
  <si>
    <t>1x Iron Ingot
2x Sawn Logs
6x Nails
1x Iron Fitting
4x Goat Horns
4x Straw</t>
  </si>
  <si>
    <t>Time Cost(Game Hours)</t>
  </si>
  <si>
    <t>Time Cost(Hrs)</t>
  </si>
  <si>
    <t>North Wing</t>
  </si>
  <si>
    <t>Option</t>
  </si>
  <si>
    <t>Requried Materials</t>
  </si>
  <si>
    <t>Alchemy Laboratory</t>
  </si>
  <si>
    <t>Total Price(Septims)</t>
  </si>
  <si>
    <t>10x Sawn Logs
10x Nails</t>
  </si>
  <si>
    <t>1x Sawn Log 
6x Nails</t>
  </si>
  <si>
    <t>7x Sawn Logs
8x Nails</t>
  </si>
  <si>
    <t>3 Clay 
1x Sawn Log</t>
  </si>
  <si>
    <t>Storage  Room</t>
  </si>
  <si>
    <t>3x Clay 
1x Sawn Log</t>
  </si>
  <si>
    <t>8x Sawn Logs
8x Nails</t>
  </si>
  <si>
    <t xml:space="preserve"> 2x Iron Fittings
2x Sawn Logs
2x Locks 
4x Hinges
4x Nails</t>
  </si>
  <si>
    <t>Trophy Room</t>
  </si>
  <si>
    <t>Threat Level:</t>
  </si>
  <si>
    <t>Tactical</t>
  </si>
  <si>
    <t>Animal Allegiance</t>
  </si>
  <si>
    <t>World Wall</t>
  </si>
  <si>
    <t>Corundum Ore: 1</t>
  </si>
  <si>
    <t>Ore Veins</t>
  </si>
  <si>
    <t>Special Features &amp; Interesting Notes</t>
  </si>
  <si>
    <t>Draugr</t>
  </si>
  <si>
    <t>Occupants</t>
  </si>
  <si>
    <t>Angarvunde</t>
  </si>
  <si>
    <t>Word Wall</t>
  </si>
  <si>
    <t>Iron Ore: 1</t>
  </si>
  <si>
    <t>Unusual Gem</t>
  </si>
  <si>
    <t>Spell Tome: Transmute Mineral Ore</t>
  </si>
  <si>
    <t>Ghostblade</t>
  </si>
  <si>
    <t>2920, Sun’s Dawn, v2</t>
  </si>
  <si>
    <t>Important Treasure</t>
  </si>
  <si>
    <t>2 Alchemy Labs, 2 Arcane Enchanters</t>
  </si>
  <si>
    <t>Draugr, Necromancers, Fjori, Holgeir, Lu’ah Al-Skaven</t>
  </si>
  <si>
    <t>Ansilvund</t>
  </si>
  <si>
    <t>Drain Vitality</t>
  </si>
  <si>
    <t>Withershins</t>
  </si>
  <si>
    <t>Draugr, Skeletons, Dragon, Levelled Creatures</t>
  </si>
  <si>
    <t>Arcwind Point</t>
  </si>
  <si>
    <t>Unrelenting Force</t>
  </si>
  <si>
    <t>Iron Ore: 2</t>
  </si>
  <si>
    <t>Thief</t>
  </si>
  <si>
    <t>Golden Dragon Claw</t>
  </si>
  <si>
    <t>Bronze Mask</t>
  </si>
  <si>
    <t>Dragonstone</t>
  </si>
  <si>
    <t>The Number of Frostbite spiders vary per playthrough</t>
  </si>
  <si>
    <t>The Dragon Priest can either be a Deathlord.</t>
  </si>
  <si>
    <t>Bandits, Draugr, Skeevers, Wounded Frostbite Spider, Frostbite Spiders, Dragon Priest</t>
  </si>
  <si>
    <t>Bleak Falls Barrow</t>
  </si>
  <si>
    <t>Blind Cliff Cave/Bastion</t>
  </si>
  <si>
    <t>Forsworn, Melka, Petra</t>
  </si>
  <si>
    <t>1 Alchemy Lab, 1 Cooking Pots/Spits</t>
  </si>
  <si>
    <t>The Refugees</t>
  </si>
  <si>
    <t>Mystery of Talara, Part 4</t>
  </si>
  <si>
    <t>2920, Rain’s Hand, v4</t>
  </si>
  <si>
    <t>Eye of Melka</t>
  </si>
  <si>
    <t>Quicksilver Ore: 3</t>
  </si>
  <si>
    <t>Iron Ore: 6</t>
  </si>
  <si>
    <t>Bloodskal Barrow</t>
  </si>
  <si>
    <t>Reavers</t>
  </si>
  <si>
    <t>2 Alchemy Labs, 3 Tanning Racks, 2 Cooking Pots/Spits, 1 Wood Chopping Blocks</t>
  </si>
  <si>
    <t>Stalhrim: 1</t>
  </si>
  <si>
    <t>Bromjunaar Sanctuary</t>
  </si>
  <si>
    <t>Wooden Mask</t>
  </si>
  <si>
    <t>Konahrik</t>
  </si>
  <si>
    <t>Champion’s Rest</t>
  </si>
  <si>
    <t>Draugr, Skeevers, Umbra</t>
  </si>
  <si>
    <t>Umbra</t>
  </si>
  <si>
    <t>Silver Ore: 3</t>
  </si>
  <si>
    <t>Dead Men’s Respite</t>
  </si>
  <si>
    <t>Draugr, Skeevers, Frostbite Spiders</t>
  </si>
  <si>
    <t>1 Arcane Enchanter</t>
  </si>
  <si>
    <t>The Buying Game</t>
  </si>
  <si>
    <t>Whirlwind Sprint</t>
  </si>
  <si>
    <t>Deepwood Redoubt</t>
  </si>
  <si>
    <t>Forsworn</t>
  </si>
  <si>
    <t>1 Alchemy Lab, 1 Arcane Enchanter, 1 Tanning Rack, 1 Forge, 1 Workbench, 1 Cooking Pot/Spit, 1 Wood Chopping Block</t>
  </si>
  <si>
    <t>Sacred Witness</t>
  </si>
  <si>
    <t>Quicksilver Ore: 1</t>
  </si>
  <si>
    <t>Dustman’s Cairn</t>
  </si>
  <si>
    <t>Silver Hands, Draugr, Frostbite Spiders, Skeevers</t>
  </si>
  <si>
    <t>1 Arcane Enchanter, 1 Alchemy Lab</t>
  </si>
  <si>
    <t xml:space="preserve">Battle of Sancre Tor </t>
  </si>
  <si>
    <t>Fragment of Wuuthrad</t>
  </si>
  <si>
    <t>Fire Breath</t>
  </si>
  <si>
    <t>Folgunthur</t>
  </si>
  <si>
    <t>Draugr, Frostbite Spiders, Mikrul Gauldurson</t>
  </si>
  <si>
    <t>Fire and Darkness</t>
  </si>
  <si>
    <t>Gauldur Amulet Fragment</t>
  </si>
  <si>
    <t>Gauldur Backblade</t>
  </si>
  <si>
    <t>Ivory Dragon Claw</t>
  </si>
  <si>
    <t>Frost Breath</t>
  </si>
  <si>
    <t>Forelhost</t>
  </si>
  <si>
    <t>Dragon Cultists, Draugr, Skeevers, Raghot, Lost Paladin</t>
  </si>
  <si>
    <t>2 Alchemy Labs, 1 Arcane Enchanter, 1 Forge, 1 Grindstone, 1 Workbench</t>
  </si>
  <si>
    <t>Chrysamere</t>
  </si>
  <si>
    <t>Dragon Priest Staff</t>
  </si>
  <si>
    <t>Glass Claw</t>
  </si>
  <si>
    <t>Rahgot</t>
  </si>
  <si>
    <t>Spell Tome: Flames</t>
  </si>
  <si>
    <t>The Exodus</t>
  </si>
  <si>
    <t>Gold Ore: 1</t>
  </si>
  <si>
    <t>Storm Call</t>
  </si>
  <si>
    <t>Frostmere Crypt</t>
  </si>
  <si>
    <t>Bandits, The Pale Lady</t>
  </si>
  <si>
    <t>1 Grindstone</t>
  </si>
  <si>
    <t>The Pale Blade</t>
  </si>
  <si>
    <t>The Red Kitchen Reader</t>
  </si>
  <si>
    <t>Silver Ore: 1</t>
  </si>
  <si>
    <t>Orichalcum Ore: 1</t>
  </si>
  <si>
    <t>Ice Form</t>
  </si>
  <si>
    <t>Geirmund’s Hall</t>
  </si>
  <si>
    <t>Draugr, Frostbite Spiders, Skeevers, Siddis Gauldurson</t>
  </si>
  <si>
    <t>1 Arcane Enchanter, 1 Fishing Supplies</t>
  </si>
  <si>
    <t>Gualdur Amulet Fragment</t>
  </si>
  <si>
    <t>Gauldr Backbow</t>
  </si>
  <si>
    <t>Words and Philosophy</t>
  </si>
  <si>
    <t>Gyldenhul Barrow</t>
  </si>
  <si>
    <t>Garuk Windrim, Haknir Death-Brand, Haknir’s Crew, Thalin Ebonhand</t>
  </si>
  <si>
    <t>Bloodscythe</t>
  </si>
  <si>
    <t>Soulrender</t>
  </si>
  <si>
    <t>Stalhrim Deposits: 2</t>
  </si>
  <si>
    <t>Hag’s Rock Redoubt</t>
  </si>
  <si>
    <t>Forsworn, Forsworn Briarheart, Frostbite Spiders</t>
  </si>
  <si>
    <t>2 Alchemy Labs, 2 Tanning Racks, 1 Forge, 1 Workbench</t>
  </si>
  <si>
    <t>2920, Last Seed, v8</t>
  </si>
  <si>
    <t>Hag’s End</t>
  </si>
  <si>
    <t>Hagraven, Hags, Witches, Frostbite Spiders, Ice Wraiths</t>
  </si>
  <si>
    <t>1 Alchemy Lab, 1 Arcane Enchanter, 1 Cooking Pot/Spit</t>
  </si>
  <si>
    <t>Bloodthorn</t>
  </si>
  <si>
    <t>Predator’s Grace</t>
  </si>
  <si>
    <t>Ancient Shrouded Armor</t>
  </si>
  <si>
    <t>Slow Time</t>
  </si>
  <si>
    <t>High Gate Ruins</t>
  </si>
  <si>
    <t>Draugr, Vokun</t>
  </si>
  <si>
    <t>A Hypothetical Treachery</t>
  </si>
  <si>
    <t>Staff of Fireballs</t>
  </si>
  <si>
    <t>Vokun</t>
  </si>
  <si>
    <t>Hillgrund’s Tomb</t>
  </si>
  <si>
    <t>Draugr, Frostbite Spider</t>
  </si>
  <si>
    <t>The Black Arts On Trial</t>
  </si>
  <si>
    <t>Ironbind Barrow</t>
  </si>
  <si>
    <t>Draugr, Frostbite Spiders, Skeevers, Skeletons, Warlord Gathrik</t>
  </si>
  <si>
    <t>Steel Battleaxe of Fiery Souls</t>
  </si>
  <si>
    <t>Moonstone Ore: 1</t>
  </si>
  <si>
    <t>Become Ethereal</t>
  </si>
  <si>
    <t>Kilkreath Ruins</t>
  </si>
  <si>
    <t>Corrupted Shades, Malkoran</t>
  </si>
  <si>
    <t>Battle of Red Mountain</t>
  </si>
  <si>
    <t>Dawnbreaker</t>
  </si>
  <si>
    <t>Kolbjorn Barrow</t>
  </si>
  <si>
    <t>Ahizdal, Albino Spiders, Draugr, Poison Spiders</t>
  </si>
  <si>
    <t>Ahizdal’s Mask, Armor, Boots, Gauntlets, Helm and rings</t>
  </si>
  <si>
    <t>Emerald Geodes: 1</t>
  </si>
  <si>
    <t>Cyclone</t>
  </si>
  <si>
    <t>Korvanjund</t>
  </si>
  <si>
    <t>Draugr, Imperial Soldiers or Stormcloak Soldiers</t>
  </si>
  <si>
    <t>1 Cooking Pot</t>
  </si>
  <si>
    <t>Ebony Claw</t>
  </si>
  <si>
    <t>Jagged Crown</t>
  </si>
  <si>
    <t>Jornibret’s Last Dance</t>
  </si>
  <si>
    <t>Labryinthian</t>
  </si>
  <si>
    <t>Draugr, Skeletons, Trolls, Wisps, Slaughterfish,  Skeletal Dragon, Morokei</t>
  </si>
  <si>
    <t>1 Alchemy Lab, 1 Arcane Enchanter</t>
  </si>
  <si>
    <t>Ancient Helmet of the Unburned</t>
  </si>
  <si>
    <t>Morokei</t>
  </si>
  <si>
    <t xml:space="preserve">Spell Tome: Equilibrium </t>
  </si>
  <si>
    <t>Spell Tome: Frostbite</t>
  </si>
  <si>
    <t>Spell Tome: Steadfast Ward</t>
  </si>
  <si>
    <t>Gold Ore: 2</t>
  </si>
  <si>
    <t>Lost Valley Redoubt</t>
  </si>
  <si>
    <t>Forsworn, Forsworn Briarheart, Hagravens, Draugr, Dragon Priest</t>
  </si>
  <si>
    <t>1 Tanning Rack, 1 Forge, 1 Grindstone</t>
  </si>
  <si>
    <t>Silver Ore: 2</t>
  </si>
  <si>
    <t>Ragnvald</t>
  </si>
  <si>
    <t>Draugr, Otar the Mad</t>
  </si>
  <si>
    <t>Mystery of Talara, Part 2</t>
  </si>
  <si>
    <t>Otar</t>
  </si>
  <si>
    <t>Staff of the Storm Wall</t>
  </si>
  <si>
    <t>Kyne’s Peace</t>
  </si>
  <si>
    <t>Rannveig’s Fast</t>
  </si>
  <si>
    <t>Subjugated Ghosts, Ghost Adventurer, Skeleton, Sild the Warlock</t>
  </si>
  <si>
    <t>1 Alchemy Lab</t>
  </si>
  <si>
    <t>Horror of Castle Xyr</t>
  </si>
  <si>
    <t>Saarthal</t>
  </si>
  <si>
    <t>Draugr, Jyrik Gauldurson</t>
  </si>
  <si>
    <t>Saarthal Amulet</t>
  </si>
  <si>
    <t>Staff of Jyrik Gauldurson</t>
  </si>
  <si>
    <t>Shalidor’s Maze</t>
  </si>
  <si>
    <t>Atronachs, Dremora, Ice Wraith, Skeevers</t>
  </si>
  <si>
    <t>Diadem of the Savant</t>
  </si>
  <si>
    <t xml:space="preserve">Liminal Bridges </t>
  </si>
  <si>
    <t>Spell Tome: Heal Other</t>
  </si>
  <si>
    <t>Dismay</t>
  </si>
  <si>
    <t>Shriekwind Bastion</t>
  </si>
  <si>
    <t>2920, Second Seed, v5</t>
  </si>
  <si>
    <t>Elemental Fury</t>
  </si>
  <si>
    <t>Shroud Hearth Barrow</t>
  </si>
  <si>
    <t>Draugr, Skeletons, Wyndelius Gatharian, Magrathi The Dragon Priest</t>
  </si>
  <si>
    <t>Before the Ages of Man</t>
  </si>
  <si>
    <t>Philter of the Phantom</t>
  </si>
  <si>
    <t>Silent Moons Camp</t>
  </si>
  <si>
    <t>Bandits</t>
  </si>
  <si>
    <t>1 Forge, 1 Grindstone, 1 Workbench</t>
  </si>
  <si>
    <t xml:space="preserve">Light Armor Forging </t>
  </si>
  <si>
    <t>Notes on the Lunar Forge</t>
  </si>
  <si>
    <t>Lunar Iron Mace</t>
  </si>
  <si>
    <t>Lunar Iron Sword</t>
  </si>
  <si>
    <t>Lunar Iron War Axe</t>
  </si>
  <si>
    <t>Silverdrift Lair</t>
  </si>
  <si>
    <t>Disarm</t>
  </si>
  <si>
    <t>Sivdur’s Respite</t>
  </si>
  <si>
    <t>Skuldafn</t>
  </si>
  <si>
    <t>Dragons, Draugr, Frostbite Spiders,  Nahkriin</t>
  </si>
  <si>
    <t>Nahkriin</t>
  </si>
  <si>
    <t>Diamond Claw</t>
  </si>
  <si>
    <t>Snow Veil Sanctum</t>
  </si>
  <si>
    <t>Karliah, Draugr, Skeevers</t>
  </si>
  <si>
    <t>Three Thieves</t>
  </si>
  <si>
    <t>Ice and Chitin</t>
  </si>
  <si>
    <t>Model Ship</t>
  </si>
  <si>
    <t>Twilight Specular</t>
  </si>
  <si>
    <t>Gallus, Nightingale Sentinals</t>
  </si>
  <si>
    <t>Proper Lock Design</t>
  </si>
  <si>
    <t>Ustengrav</t>
  </si>
  <si>
    <t>Bandits, Warlocks, Draugr, Skeletons, Frostbite Spiders</t>
  </si>
  <si>
    <t>Mystery of Talara, v2</t>
  </si>
  <si>
    <t>Corundum Ore: 2</t>
  </si>
  <si>
    <t>Vahlok’s Tomb</t>
  </si>
  <si>
    <t>Corrupted Shades, Draugr,  Vahlok the Jailor</t>
  </si>
  <si>
    <t>Battle Fury</t>
  </si>
  <si>
    <t>Valthume</t>
  </si>
  <si>
    <t>Draugr, Frostbite Spiders, Skeevers, Hevnoraak, Valdar</t>
  </si>
  <si>
    <t>Hevnoraak</t>
  </si>
  <si>
    <t>Hevnoraak’s Staff</t>
  </si>
  <si>
    <t>Iron Claw</t>
  </si>
  <si>
    <t>Aura Whisper</t>
  </si>
  <si>
    <t>Volskygge</t>
  </si>
  <si>
    <t>Bandits, Draugr, Frostbite Spiders, Volsung</t>
  </si>
  <si>
    <t>Sufeit of Thieves</t>
  </si>
  <si>
    <t>Volsung</t>
  </si>
  <si>
    <t>Volunruud</t>
  </si>
  <si>
    <t>Draugr, Skeleton, Kvenel the Tongue</t>
  </si>
  <si>
    <t>Eduj</t>
  </si>
  <si>
    <t>Okin</t>
  </si>
  <si>
    <t>Mace Etiquette</t>
  </si>
  <si>
    <t>White Ridge Barrow</t>
  </si>
  <si>
    <t>Albino Spiders, Bandits, Draugr, Dukaan, Flame Spiders, Merilar Rendas</t>
  </si>
  <si>
    <t>Imbuing Chamber.</t>
  </si>
  <si>
    <r>
      <t xml:space="preserve">Black Book: </t>
    </r>
    <r>
      <rPr>
        <i/>
        <sz val="11"/>
        <color theme="1"/>
        <rFont val="Calibri"/>
        <family val="2"/>
      </rPr>
      <t>the Sallow Regant</t>
    </r>
  </si>
  <si>
    <t>Dragon Priest Mask: Dukaan</t>
  </si>
  <si>
    <t>Ruby Geodes: 13</t>
  </si>
  <si>
    <t>Sapphire Geodes: 2</t>
  </si>
  <si>
    <t>Heart Stone Deposits: 2</t>
  </si>
  <si>
    <t>Yngol Barrow</t>
  </si>
  <si>
    <t>Yngol’s Shade</t>
  </si>
  <si>
    <t>Coral Dragon Claw</t>
  </si>
  <si>
    <t>Helm of Yngol</t>
  </si>
  <si>
    <t>Ysgramor’s Tomb</t>
  </si>
  <si>
    <t>Companion Ghosts, Frostbite Spiders, Skeevers</t>
  </si>
  <si>
    <t>Shield of Ysgramor</t>
  </si>
  <si>
    <t>The Legendary Sancre Tor</t>
  </si>
  <si>
    <t>Vampires, Skeletons, Skeever, Thjodrek</t>
  </si>
  <si>
    <t>Sea of the Ghosts</t>
  </si>
  <si>
    <t>West Wing</t>
  </si>
  <si>
    <t>3,000-7,500</t>
  </si>
  <si>
    <t>Bedrooms</t>
  </si>
  <si>
    <t>Enchanter's Tower</t>
  </si>
  <si>
    <t>Upgrade Price(Septims)</t>
  </si>
  <si>
    <t>1x Leather Strip
1x Sawn Log
2x Nails
1x Hinge</t>
  </si>
  <si>
    <t>4x Sawn Logs
6x Nails
1x Straw</t>
  </si>
  <si>
    <t>Rebuild Workshop</t>
  </si>
  <si>
    <t>2x Iron Ingot
3x Sawn Logs
6x Nails
2x Iron Fittings
3x Quarried Stone
1x Straw</t>
  </si>
  <si>
    <t>Frostview Hall</t>
  </si>
  <si>
    <t>Kymesby</t>
  </si>
  <si>
    <t>Become the Thane of Falkreath</t>
  </si>
  <si>
    <t>The Arcane Grotto</t>
  </si>
  <si>
    <t>North of Winterhold</t>
  </si>
  <si>
    <t>Complete "The Arcane Grotto"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</si>
</sst>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6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6" xfId="0" quotePrefix="1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left" wrapText="1"/>
    </xf>
    <xf numFmtId="3" fontId="0" fillId="0" borderId="1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7" xfId="0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3" xfId="0" applyBorder="1"/>
    <xf numFmtId="0" fontId="2" fillId="0" borderId="4" xfId="1" applyBorder="1" applyAlignment="1">
      <alignment horizontal="center" vertical="center"/>
    </xf>
    <xf numFmtId="0" fontId="2" fillId="0" borderId="4" xfId="1" quotePrefix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2" xfId="0" applyBorder="1"/>
    <xf numFmtId="0" fontId="2" fillId="0" borderId="9" xfId="1" applyBorder="1" applyAlignment="1">
      <alignment horizontal="center" vertical="center"/>
    </xf>
    <xf numFmtId="0" fontId="2" fillId="0" borderId="11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0" borderId="1" xfId="0" applyBorder="1" applyAlignment="1">
      <alignment wrapText="1"/>
    </xf>
    <xf numFmtId="3" fontId="0" fillId="0" borderId="12" xfId="0" applyNumberFormat="1" applyBorder="1" applyAlignment="1">
      <alignment horizontal="center" vertical="center"/>
    </xf>
    <xf numFmtId="0" fontId="2" fillId="0" borderId="1" xfId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1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3" xfId="0" applyFill="1" applyBorder="1"/>
    <xf numFmtId="0" fontId="1" fillId="5" borderId="9" xfId="0" applyFont="1" applyFill="1" applyBorder="1"/>
    <xf numFmtId="0" fontId="1" fillId="5" borderId="4" xfId="0" applyFont="1" applyFill="1" applyBorder="1"/>
    <xf numFmtId="0" fontId="0" fillId="4" borderId="12" xfId="0" applyFill="1" applyBorder="1"/>
    <xf numFmtId="0" fontId="0" fillId="4" borderId="11" xfId="0" applyFill="1" applyBorder="1"/>
    <xf numFmtId="0" fontId="1" fillId="5" borderId="1" xfId="0" applyFont="1" applyFill="1" applyBorder="1"/>
    <xf numFmtId="0" fontId="0" fillId="0" borderId="3" xfId="0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0" borderId="2" xfId="0" applyBorder="1" applyAlignment="1">
      <alignment horizontal="center" wrapText="1"/>
    </xf>
    <xf numFmtId="0" fontId="0" fillId="4" borderId="2" xfId="0" applyFill="1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7" xfId="1" applyBorder="1" applyAlignment="1">
      <alignment horizontal="center" vertical="center"/>
    </xf>
    <xf numFmtId="0" fontId="0" fillId="4" borderId="13" xfId="0" applyFill="1" applyBorder="1"/>
    <xf numFmtId="0" fontId="0" fillId="0" borderId="9" xfId="0" applyBorder="1" applyAlignment="1">
      <alignment wrapText="1"/>
    </xf>
    <xf numFmtId="0" fontId="0" fillId="4" borderId="10" xfId="0" applyFill="1" applyBorder="1"/>
    <xf numFmtId="0" fontId="0" fillId="4" borderId="8" xfId="0" applyFill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0" xfId="0" applyBorder="1" applyAlignment="1">
      <alignment horizontal="center" vertical="center"/>
    </xf>
    <xf numFmtId="0" fontId="0" fillId="0" borderId="15" xfId="0" applyBorder="1"/>
    <xf numFmtId="0" fontId="1" fillId="0" borderId="3" xfId="0" applyFont="1" applyBorder="1"/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2" borderId="11" xfId="0" applyFill="1" applyBorder="1"/>
    <xf numFmtId="0" fontId="0" fillId="0" borderId="1" xfId="0" applyBorder="1" applyAlignment="1">
      <alignment horizontal="left"/>
    </xf>
    <xf numFmtId="0" fontId="0" fillId="5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3" fillId="4" borderId="1" xfId="0" applyFont="1" applyFill="1" applyBorder="1"/>
    <xf numFmtId="0" fontId="0" fillId="4" borderId="12" xfId="0" applyFill="1" applyBorder="1" applyAlignment="1">
      <alignment horizontal="center"/>
    </xf>
    <xf numFmtId="0" fontId="0" fillId="4" borderId="5" xfId="0" applyFill="1" applyBorder="1"/>
    <xf numFmtId="0" fontId="0" fillId="4" borderId="15" xfId="0" applyFill="1" applyBorder="1"/>
    <xf numFmtId="0" fontId="0" fillId="8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3" fillId="4" borderId="15" xfId="0" applyFont="1" applyFill="1" applyBorder="1"/>
    <xf numFmtId="0" fontId="3" fillId="4" borderId="2" xfId="0" applyFont="1" applyFill="1" applyBorder="1"/>
    <xf numFmtId="0" fontId="3" fillId="4" borderId="1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9" xfId="0" applyFont="1" applyFill="1" applyBorder="1"/>
    <xf numFmtId="0" fontId="3" fillId="4" borderId="4" xfId="0" applyFont="1" applyFill="1" applyBorder="1"/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8516-6C69-4BC2-957E-0994DFE0C08C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1D39-30C1-41A0-9F03-AEC89590D392}">
  <dimension ref="A2:F27"/>
  <sheetViews>
    <sheetView tabSelected="1" topLeftCell="B2" zoomScale="131" zoomScaleNormal="130" workbookViewId="0">
      <selection activeCell="D18" sqref="D18"/>
    </sheetView>
  </sheetViews>
  <sheetFormatPr defaultRowHeight="15" x14ac:dyDescent="0.25"/>
  <cols>
    <col min="1" max="1" width="19" bestFit="1" customWidth="1"/>
    <col min="2" max="2" width="24.28515625" bestFit="1" customWidth="1"/>
    <col min="3" max="3" width="18.42578125" bestFit="1" customWidth="1"/>
    <col min="4" max="4" width="14.28515625" bestFit="1" customWidth="1"/>
    <col min="5" max="5" width="41" bestFit="1" customWidth="1"/>
    <col min="6" max="6" width="15.140625" bestFit="1" customWidth="1"/>
  </cols>
  <sheetData>
    <row r="2" spans="1:6" x14ac:dyDescent="0.25">
      <c r="A2" s="1" t="s">
        <v>21</v>
      </c>
      <c r="B2" s="11" t="s">
        <v>0</v>
      </c>
      <c r="C2" s="11" t="s">
        <v>18</v>
      </c>
      <c r="D2" s="2" t="s">
        <v>19</v>
      </c>
      <c r="E2" s="11" t="s">
        <v>1</v>
      </c>
      <c r="F2" s="2" t="s">
        <v>2</v>
      </c>
    </row>
    <row r="3" spans="1:6" x14ac:dyDescent="0.25">
      <c r="A3" s="3" t="s">
        <v>3</v>
      </c>
      <c r="B3" s="12" t="s">
        <v>4</v>
      </c>
      <c r="C3" s="22">
        <v>15000</v>
      </c>
      <c r="D3" s="46" t="s">
        <v>57</v>
      </c>
      <c r="E3" s="17" t="s">
        <v>48</v>
      </c>
      <c r="F3" s="4" t="s">
        <v>5</v>
      </c>
    </row>
    <row r="4" spans="1:6" x14ac:dyDescent="0.25">
      <c r="A4" s="3" t="s">
        <v>6</v>
      </c>
      <c r="B4" s="12" t="s">
        <v>7</v>
      </c>
      <c r="C4" s="22">
        <v>18000</v>
      </c>
      <c r="D4" s="46" t="s">
        <v>57</v>
      </c>
      <c r="E4" s="17" t="s">
        <v>47</v>
      </c>
      <c r="F4" s="4" t="s">
        <v>8</v>
      </c>
    </row>
    <row r="5" spans="1:6" x14ac:dyDescent="0.25">
      <c r="A5" s="3" t="s">
        <v>9</v>
      </c>
      <c r="B5" s="12" t="s">
        <v>10</v>
      </c>
      <c r="C5" s="22">
        <v>35000</v>
      </c>
      <c r="D5" s="46" t="s">
        <v>57</v>
      </c>
      <c r="E5" s="17" t="s">
        <v>22</v>
      </c>
      <c r="F5" s="7" t="s">
        <v>11</v>
      </c>
    </row>
    <row r="6" spans="1:6" ht="30" x14ac:dyDescent="0.25">
      <c r="A6" s="9" t="s">
        <v>12</v>
      </c>
      <c r="B6" s="13" t="s">
        <v>13</v>
      </c>
      <c r="C6" s="20">
        <v>40000</v>
      </c>
      <c r="D6" s="40" t="s">
        <v>57</v>
      </c>
      <c r="E6" s="29" t="s">
        <v>46</v>
      </c>
      <c r="F6" s="10" t="s">
        <v>14</v>
      </c>
    </row>
    <row r="7" spans="1:6" ht="30" x14ac:dyDescent="0.25">
      <c r="A7" s="5" t="s">
        <v>23</v>
      </c>
      <c r="B7" s="14" t="s">
        <v>24</v>
      </c>
      <c r="C7" s="21">
        <v>12000</v>
      </c>
      <c r="D7" s="49" t="s">
        <v>57</v>
      </c>
      <c r="E7" s="18" t="s">
        <v>49</v>
      </c>
      <c r="F7" s="6" t="s">
        <v>25</v>
      </c>
    </row>
    <row r="8" spans="1:6" ht="30" x14ac:dyDescent="0.25">
      <c r="A8" s="5" t="s">
        <v>26</v>
      </c>
      <c r="B8" s="14" t="s">
        <v>41</v>
      </c>
      <c r="C8" s="21">
        <v>5000</v>
      </c>
      <c r="D8" s="49" t="s">
        <v>57</v>
      </c>
      <c r="E8" s="18" t="s">
        <v>45</v>
      </c>
      <c r="F8" s="8" t="s">
        <v>27</v>
      </c>
    </row>
    <row r="9" spans="1:6" x14ac:dyDescent="0.25">
      <c r="A9" s="5" t="s">
        <v>28</v>
      </c>
      <c r="B9" s="14" t="s">
        <v>40</v>
      </c>
      <c r="C9" s="21">
        <v>5000</v>
      </c>
      <c r="D9" s="49" t="s">
        <v>57</v>
      </c>
      <c r="E9" s="18" t="s">
        <v>507</v>
      </c>
      <c r="F9" s="6" t="s">
        <v>29</v>
      </c>
    </row>
    <row r="10" spans="1:6" x14ac:dyDescent="0.25">
      <c r="A10" s="28" t="s">
        <v>33</v>
      </c>
      <c r="B10" s="23" t="s">
        <v>42</v>
      </c>
      <c r="C10" s="62">
        <v>5000</v>
      </c>
      <c r="D10" s="88" t="s">
        <v>57</v>
      </c>
      <c r="E10" s="25" t="s">
        <v>44</v>
      </c>
      <c r="F10" s="26" t="s">
        <v>34</v>
      </c>
    </row>
    <row r="11" spans="1:6" x14ac:dyDescent="0.25">
      <c r="A11" s="8" t="s">
        <v>505</v>
      </c>
      <c r="B11" s="13" t="s">
        <v>30</v>
      </c>
      <c r="C11" s="13">
        <v>4000</v>
      </c>
      <c r="D11" s="13" t="s">
        <v>100</v>
      </c>
      <c r="E11" s="29" t="s">
        <v>31</v>
      </c>
      <c r="F11" s="10" t="s">
        <v>32</v>
      </c>
    </row>
    <row r="12" spans="1:6" x14ac:dyDescent="0.25">
      <c r="A12" s="47" t="s">
        <v>506</v>
      </c>
      <c r="B12" s="13" t="s">
        <v>35</v>
      </c>
      <c r="C12" s="136">
        <v>2000</v>
      </c>
      <c r="D12" s="13" t="s">
        <v>100</v>
      </c>
      <c r="E12" s="70" t="s">
        <v>20</v>
      </c>
      <c r="F12" s="10" t="s">
        <v>25</v>
      </c>
    </row>
    <row r="13" spans="1:6" x14ac:dyDescent="0.25">
      <c r="A13" s="8" t="s">
        <v>36</v>
      </c>
      <c r="B13" s="13" t="s">
        <v>37</v>
      </c>
      <c r="C13" s="30">
        <v>7500</v>
      </c>
      <c r="D13" s="15" t="s">
        <v>100</v>
      </c>
      <c r="E13" s="70" t="s">
        <v>20</v>
      </c>
      <c r="F13" s="32" t="s">
        <v>5</v>
      </c>
    </row>
    <row r="14" spans="1:6" ht="45" x14ac:dyDescent="0.25">
      <c r="A14" s="28" t="s">
        <v>15</v>
      </c>
      <c r="B14" s="14" t="s">
        <v>16</v>
      </c>
      <c r="C14" s="71" t="s">
        <v>135</v>
      </c>
      <c r="D14" s="16" t="s">
        <v>100</v>
      </c>
      <c r="E14" s="19" t="s">
        <v>43</v>
      </c>
      <c r="F14" s="6" t="s">
        <v>17</v>
      </c>
    </row>
    <row r="15" spans="1:6" x14ac:dyDescent="0.25">
      <c r="A15" s="28" t="s">
        <v>38</v>
      </c>
      <c r="B15" s="13" t="s">
        <v>39</v>
      </c>
      <c r="C15" s="13" t="s">
        <v>497</v>
      </c>
      <c r="D15" s="41" t="s">
        <v>57</v>
      </c>
      <c r="E15" s="32" t="s">
        <v>50</v>
      </c>
      <c r="F15" s="10" t="s">
        <v>27</v>
      </c>
    </row>
    <row r="16" spans="1:6" x14ac:dyDescent="0.25">
      <c r="A16" s="28" t="s">
        <v>51</v>
      </c>
      <c r="B16" s="13" t="s">
        <v>73</v>
      </c>
      <c r="C16" s="69" t="s">
        <v>135</v>
      </c>
      <c r="D16" s="13" t="s">
        <v>100</v>
      </c>
      <c r="E16" s="69" t="s">
        <v>20</v>
      </c>
      <c r="F16" s="10" t="s">
        <v>52</v>
      </c>
    </row>
    <row r="17" spans="1:6" x14ac:dyDescent="0.25">
      <c r="A17" s="47" t="s">
        <v>53</v>
      </c>
      <c r="B17" s="13" t="s">
        <v>72</v>
      </c>
      <c r="C17" s="69" t="s">
        <v>135</v>
      </c>
      <c r="D17" s="15" t="s">
        <v>100</v>
      </c>
      <c r="E17" s="69" t="s">
        <v>20</v>
      </c>
      <c r="F17" s="10" t="s">
        <v>5</v>
      </c>
    </row>
    <row r="18" spans="1:6" x14ac:dyDescent="0.25">
      <c r="A18" s="47" t="s">
        <v>54</v>
      </c>
      <c r="B18" s="14" t="s">
        <v>71</v>
      </c>
      <c r="C18" s="20">
        <v>7500</v>
      </c>
      <c r="D18" s="15" t="s">
        <v>100</v>
      </c>
      <c r="E18" s="38" t="s">
        <v>86</v>
      </c>
      <c r="F18" s="33" t="s">
        <v>8</v>
      </c>
    </row>
    <row r="19" spans="1:6" x14ac:dyDescent="0.25">
      <c r="A19" s="47" t="s">
        <v>92</v>
      </c>
      <c r="B19" s="13" t="s">
        <v>95</v>
      </c>
      <c r="C19" s="13" t="s">
        <v>137</v>
      </c>
      <c r="D19" s="13" t="s">
        <v>100</v>
      </c>
      <c r="E19" s="38" t="s">
        <v>136</v>
      </c>
      <c r="F19" s="38" t="s">
        <v>25</v>
      </c>
    </row>
    <row r="20" spans="1:6" x14ac:dyDescent="0.25">
      <c r="A20" s="47" t="s">
        <v>93</v>
      </c>
      <c r="B20" s="14" t="s">
        <v>96</v>
      </c>
      <c r="C20" s="13" t="s">
        <v>137</v>
      </c>
      <c r="D20" s="135" t="s">
        <v>100</v>
      </c>
      <c r="E20" s="53" t="s">
        <v>120</v>
      </c>
      <c r="F20" s="37" t="s">
        <v>495</v>
      </c>
    </row>
    <row r="21" spans="1:6" x14ac:dyDescent="0.25">
      <c r="A21" s="47" t="s">
        <v>94</v>
      </c>
      <c r="B21" s="14" t="s">
        <v>97</v>
      </c>
      <c r="C21" s="13" t="s">
        <v>137</v>
      </c>
      <c r="D21" s="14" t="s">
        <v>100</v>
      </c>
      <c r="E21" s="33" t="s">
        <v>119</v>
      </c>
      <c r="F21" s="37" t="s">
        <v>27</v>
      </c>
    </row>
    <row r="22" spans="1:6" x14ac:dyDescent="0.25">
      <c r="A22" s="47" t="s">
        <v>98</v>
      </c>
      <c r="B22" s="14" t="s">
        <v>99</v>
      </c>
      <c r="C22" s="13" t="s">
        <v>137</v>
      </c>
      <c r="D22" s="50" t="s">
        <v>57</v>
      </c>
      <c r="E22" s="39" t="s">
        <v>118</v>
      </c>
      <c r="F22" s="37" t="s">
        <v>5</v>
      </c>
    </row>
    <row r="23" spans="1:6" x14ac:dyDescent="0.25">
      <c r="A23" s="47" t="s">
        <v>105</v>
      </c>
      <c r="B23" s="13" t="s">
        <v>108</v>
      </c>
      <c r="C23" s="13" t="s">
        <v>137</v>
      </c>
      <c r="D23" s="43" t="s">
        <v>100</v>
      </c>
      <c r="E23" s="38" t="s">
        <v>113</v>
      </c>
      <c r="F23" s="38" t="s">
        <v>11</v>
      </c>
    </row>
    <row r="24" spans="1:6" x14ac:dyDescent="0.25">
      <c r="A24" s="8" t="s">
        <v>106</v>
      </c>
      <c r="B24" s="13" t="s">
        <v>109</v>
      </c>
      <c r="C24" s="13" t="s">
        <v>137</v>
      </c>
      <c r="D24" s="43" t="s">
        <v>100</v>
      </c>
      <c r="E24" s="38" t="s">
        <v>112</v>
      </c>
      <c r="F24" s="38" t="s">
        <v>114</v>
      </c>
    </row>
    <row r="25" spans="1:6" x14ac:dyDescent="0.25">
      <c r="A25" s="8" t="s">
        <v>107</v>
      </c>
      <c r="B25" s="13" t="s">
        <v>110</v>
      </c>
      <c r="C25" s="13" t="s">
        <v>137</v>
      </c>
      <c r="D25" s="42" t="s">
        <v>100</v>
      </c>
      <c r="E25" s="38" t="s">
        <v>111</v>
      </c>
      <c r="F25" s="37" t="s">
        <v>25</v>
      </c>
    </row>
    <row r="26" spans="1:6" x14ac:dyDescent="0.25">
      <c r="A26" s="47" t="s">
        <v>121</v>
      </c>
      <c r="B26" s="13" t="s">
        <v>122</v>
      </c>
      <c r="C26" s="13" t="s">
        <v>137</v>
      </c>
      <c r="D26" s="63" t="s">
        <v>57</v>
      </c>
      <c r="E26" s="28" t="s">
        <v>133</v>
      </c>
      <c r="F26" s="28" t="s">
        <v>27</v>
      </c>
    </row>
    <row r="27" spans="1:6" x14ac:dyDescent="0.25">
      <c r="A27" s="47" t="s">
        <v>508</v>
      </c>
      <c r="B27" s="13" t="s">
        <v>509</v>
      </c>
      <c r="C27" s="13" t="s">
        <v>137</v>
      </c>
      <c r="D27" s="43" t="s">
        <v>100</v>
      </c>
      <c r="E27" s="38" t="s">
        <v>510</v>
      </c>
      <c r="F27" s="38" t="s">
        <v>32</v>
      </c>
    </row>
  </sheetData>
  <autoFilter ref="A2:F10" xr:uid="{5D8B1D39-30C1-41A0-9F03-AEC89590D392}"/>
  <hyperlinks>
    <hyperlink ref="D15" location="'Player Home - Upgrades'!A139" display="View Upgrades" xr:uid="{C5CCB674-8368-4611-865D-F3C696DD8A91}"/>
    <hyperlink ref="D3" location="'Player Home - Upgrades'!A15" display="View Upgrades" xr:uid="{D86A1901-6685-49AF-9BCC-12F325647F04}"/>
    <hyperlink ref="D7" location="'Player Home - Upgrades'!A53" display="View Upgrades" xr:uid="{89B0A712-6397-42A0-9623-8DF41648CF8A}"/>
    <hyperlink ref="D4" location="'Player Home - Upgrades'!A28" display="View Upgrades" xr:uid="{D2D6E405-DF93-431A-A18A-99B4E5E28ECD}"/>
    <hyperlink ref="D5" location="'Player Home - Upgrades'!A41" display="View Upgrades" xr:uid="{3854532E-2937-4537-AD42-26E180F9132E}"/>
    <hyperlink ref="D22" location="'Player Home - Upgrades'!A83" display="View Upgrades" xr:uid="{AA1048D6-4531-43AE-A0CA-1D4D6EAD0823}"/>
    <hyperlink ref="D6" location="'Player Home - Upgrades'!A68" display="View Upgrades" xr:uid="{A09BA4EC-B9F4-46FB-904B-3A26FC3FE6E7}"/>
    <hyperlink ref="D26" location="'Player Home - Upgrades'!A98" display="View Upgrades" xr:uid="{6E6A0C69-6F2D-46B5-A60E-55BC66E7A92C}"/>
    <hyperlink ref="D8" location="'Player Homes - HF Upgrades'!A10" display="View Upgrades" xr:uid="{AEDCF312-F3B8-49AB-80EE-FB6017A5263E}"/>
    <hyperlink ref="D9" location="'Player Homes - HF Upgrades'!A10" display="View Upgrades" xr:uid="{14475DB3-AE65-4126-9464-C9DB4DB5F651}"/>
    <hyperlink ref="D10" location="'Player Homes - HF Upgrades'!A10" display="View Upgrades" xr:uid="{E406387F-D0C2-4CC6-B065-96E92BF950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6279-0628-46B3-8C28-BF65B6AAB0BF}">
  <dimension ref="A1:F115"/>
  <sheetViews>
    <sheetView zoomScale="224" zoomScaleNormal="25" workbookViewId="0">
      <selection activeCell="A3" sqref="A3"/>
    </sheetView>
  </sheetViews>
  <sheetFormatPr defaultRowHeight="15" x14ac:dyDescent="0.25"/>
  <cols>
    <col min="1" max="2" width="19.140625" bestFit="1" customWidth="1"/>
    <col min="3" max="3" width="16.7109375" bestFit="1" customWidth="1"/>
    <col min="4" max="4" width="12.7109375" bestFit="1" customWidth="1"/>
    <col min="5" max="5" width="18.28515625" bestFit="1" customWidth="1"/>
  </cols>
  <sheetData>
    <row r="1" spans="1:4" x14ac:dyDescent="0.25">
      <c r="A1" s="76" t="s">
        <v>138</v>
      </c>
      <c r="B1" s="75"/>
      <c r="C1" s="35"/>
    </row>
    <row r="2" spans="1:4" x14ac:dyDescent="0.25">
      <c r="A2" s="77" t="s">
        <v>139</v>
      </c>
      <c r="B2" s="80" t="s">
        <v>55</v>
      </c>
      <c r="C2" s="80" t="s">
        <v>59</v>
      </c>
    </row>
    <row r="3" spans="1:4" ht="30" x14ac:dyDescent="0.25">
      <c r="A3" s="73" t="s">
        <v>140</v>
      </c>
      <c r="B3" s="139" t="s">
        <v>141</v>
      </c>
      <c r="C3" s="66"/>
    </row>
    <row r="4" spans="1:4" ht="30" x14ac:dyDescent="0.25">
      <c r="A4" s="74" t="s">
        <v>142</v>
      </c>
      <c r="B4" s="109" t="s">
        <v>143</v>
      </c>
      <c r="C4" s="66"/>
    </row>
    <row r="5" spans="1:4" ht="45" x14ac:dyDescent="0.25">
      <c r="A5" s="73" t="s">
        <v>144</v>
      </c>
      <c r="B5" s="106" t="s">
        <v>145</v>
      </c>
      <c r="C5" s="79"/>
    </row>
    <row r="6" spans="1:4" x14ac:dyDescent="0.25">
      <c r="A6" s="15" t="s">
        <v>146</v>
      </c>
      <c r="B6" s="105" t="s">
        <v>147</v>
      </c>
      <c r="C6" s="113"/>
    </row>
    <row r="7" spans="1:4" x14ac:dyDescent="0.25">
      <c r="A7" s="45" t="s">
        <v>148</v>
      </c>
      <c r="B7" s="107" t="s">
        <v>149</v>
      </c>
      <c r="C7" s="83"/>
    </row>
    <row r="8" spans="1:4" ht="30" x14ac:dyDescent="0.25">
      <c r="A8" s="15" t="s">
        <v>150</v>
      </c>
      <c r="B8" s="108" t="s">
        <v>151</v>
      </c>
      <c r="C8" s="85"/>
      <c r="D8" s="96"/>
    </row>
    <row r="9" spans="1:4" ht="75" x14ac:dyDescent="0.25">
      <c r="A9" s="13" t="s">
        <v>152</v>
      </c>
      <c r="B9" s="87" t="s">
        <v>153</v>
      </c>
      <c r="C9" s="66"/>
      <c r="D9" s="96"/>
    </row>
    <row r="10" spans="1:4" x14ac:dyDescent="0.25">
      <c r="A10" s="39"/>
      <c r="C10" s="98"/>
    </row>
    <row r="11" spans="1:4" x14ac:dyDescent="0.25">
      <c r="A11" s="93" t="s">
        <v>154</v>
      </c>
      <c r="B11" s="35"/>
      <c r="C11" s="35"/>
    </row>
    <row r="12" spans="1:4" x14ac:dyDescent="0.25">
      <c r="A12" s="93" t="s">
        <v>139</v>
      </c>
      <c r="B12" s="2" t="s">
        <v>55</v>
      </c>
      <c r="C12" s="11" t="s">
        <v>155</v>
      </c>
    </row>
    <row r="13" spans="1:4" x14ac:dyDescent="0.25">
      <c r="A13" s="45" t="s">
        <v>156</v>
      </c>
      <c r="B13" s="38" t="s">
        <v>164</v>
      </c>
      <c r="C13" s="66"/>
      <c r="D13" s="96"/>
    </row>
    <row r="14" spans="1:4" ht="45" x14ac:dyDescent="0.25">
      <c r="A14" s="8" t="s">
        <v>157</v>
      </c>
      <c r="B14" s="61" t="s">
        <v>165</v>
      </c>
      <c r="C14" s="66"/>
    </row>
    <row r="15" spans="1:4" ht="45" x14ac:dyDescent="0.25">
      <c r="A15" s="15" t="s">
        <v>158</v>
      </c>
      <c r="B15" s="61" t="s">
        <v>166</v>
      </c>
      <c r="C15" s="66"/>
    </row>
    <row r="16" spans="1:4" ht="45" x14ac:dyDescent="0.25">
      <c r="A16" s="16" t="s">
        <v>159</v>
      </c>
      <c r="B16" s="61" t="s">
        <v>167</v>
      </c>
      <c r="C16" s="66"/>
    </row>
    <row r="17" spans="1:4" ht="45" x14ac:dyDescent="0.25">
      <c r="A17" s="13" t="s">
        <v>160</v>
      </c>
      <c r="B17" s="61" t="s">
        <v>168</v>
      </c>
      <c r="C17" s="66"/>
    </row>
    <row r="18" spans="1:4" x14ac:dyDescent="0.25">
      <c r="A18" s="42" t="s">
        <v>76</v>
      </c>
      <c r="B18" s="90" t="s">
        <v>164</v>
      </c>
      <c r="C18" s="66"/>
    </row>
    <row r="19" spans="1:4" ht="45" x14ac:dyDescent="0.25">
      <c r="A19" s="13" t="s">
        <v>161</v>
      </c>
      <c r="B19" s="90" t="s">
        <v>169</v>
      </c>
      <c r="C19" s="66"/>
    </row>
    <row r="20" spans="1:4" ht="60" x14ac:dyDescent="0.25">
      <c r="A20" s="15" t="s">
        <v>162</v>
      </c>
      <c r="B20" s="61" t="s">
        <v>170</v>
      </c>
      <c r="C20" s="66"/>
    </row>
    <row r="21" spans="1:4" ht="30" x14ac:dyDescent="0.25">
      <c r="A21" s="15" t="s">
        <v>163</v>
      </c>
      <c r="B21" s="90" t="s">
        <v>171</v>
      </c>
      <c r="C21" s="66"/>
    </row>
    <row r="22" spans="1:4" x14ac:dyDescent="0.25">
      <c r="B22" s="98"/>
    </row>
    <row r="23" spans="1:4" x14ac:dyDescent="0.25">
      <c r="A23" s="93" t="s">
        <v>172</v>
      </c>
    </row>
    <row r="24" spans="1:4" x14ac:dyDescent="0.25">
      <c r="A24" s="94" t="s">
        <v>139</v>
      </c>
      <c r="B24" s="110" t="s">
        <v>55</v>
      </c>
      <c r="C24" s="1" t="s">
        <v>59</v>
      </c>
      <c r="D24" s="96"/>
    </row>
    <row r="25" spans="1:4" ht="75" x14ac:dyDescent="0.25">
      <c r="A25" s="15" t="s">
        <v>152</v>
      </c>
      <c r="B25" s="72" t="s">
        <v>173</v>
      </c>
      <c r="C25" s="66"/>
    </row>
    <row r="26" spans="1:4" ht="30" x14ac:dyDescent="0.25">
      <c r="A26" s="15" t="s">
        <v>140</v>
      </c>
      <c r="B26" s="86" t="s">
        <v>174</v>
      </c>
      <c r="C26" s="85"/>
      <c r="D26" s="96"/>
    </row>
    <row r="27" spans="1:4" x14ac:dyDescent="0.25">
      <c r="A27" s="43" t="s">
        <v>146</v>
      </c>
      <c r="B27" s="38" t="s">
        <v>175</v>
      </c>
      <c r="C27" s="66"/>
    </row>
    <row r="28" spans="1:4" ht="30" x14ac:dyDescent="0.25">
      <c r="A28" s="15" t="s">
        <v>142</v>
      </c>
      <c r="B28" s="111" t="s">
        <v>176</v>
      </c>
      <c r="C28" s="91"/>
    </row>
    <row r="29" spans="1:4" ht="45" x14ac:dyDescent="0.25">
      <c r="A29" s="15" t="s">
        <v>177</v>
      </c>
      <c r="B29" s="72" t="s">
        <v>178</v>
      </c>
      <c r="C29" s="85"/>
      <c r="D29" s="96"/>
    </row>
    <row r="30" spans="1:4" ht="30" x14ac:dyDescent="0.25">
      <c r="A30" s="81" t="s">
        <v>179</v>
      </c>
      <c r="B30" s="61" t="s">
        <v>180</v>
      </c>
      <c r="C30" s="67"/>
      <c r="D30" s="96"/>
    </row>
    <row r="31" spans="1:4" x14ac:dyDescent="0.25">
      <c r="A31" s="81" t="s">
        <v>148</v>
      </c>
      <c r="B31" s="111" t="s">
        <v>181</v>
      </c>
      <c r="C31" s="66"/>
    </row>
    <row r="32" spans="1:4" ht="45" x14ac:dyDescent="0.25">
      <c r="A32" s="34" t="s">
        <v>182</v>
      </c>
      <c r="B32" s="61" t="s">
        <v>183</v>
      </c>
      <c r="C32" s="91"/>
    </row>
    <row r="33" spans="1:6" ht="30" x14ac:dyDescent="0.25">
      <c r="A33" s="15" t="s">
        <v>184</v>
      </c>
      <c r="B33" s="111" t="s">
        <v>185</v>
      </c>
      <c r="C33" s="115"/>
      <c r="D33" s="96"/>
    </row>
    <row r="34" spans="1:6" ht="30" x14ac:dyDescent="0.25">
      <c r="A34" s="81" t="s">
        <v>186</v>
      </c>
      <c r="B34" s="112" t="s">
        <v>187</v>
      </c>
      <c r="C34" s="66"/>
    </row>
    <row r="35" spans="1:6" ht="30" x14ac:dyDescent="0.25">
      <c r="A35" s="81" t="s">
        <v>188</v>
      </c>
      <c r="B35" s="61" t="s">
        <v>189</v>
      </c>
      <c r="C35" s="66"/>
      <c r="D35" s="96"/>
    </row>
    <row r="36" spans="1:6" x14ac:dyDescent="0.25">
      <c r="C36" s="98"/>
    </row>
    <row r="38" spans="1:6" x14ac:dyDescent="0.25">
      <c r="A38" s="103" t="s">
        <v>190</v>
      </c>
      <c r="C38" s="35"/>
    </row>
    <row r="39" spans="1:6" x14ac:dyDescent="0.25">
      <c r="A39" s="2" t="s">
        <v>234</v>
      </c>
      <c r="B39" s="94" t="s">
        <v>191</v>
      </c>
      <c r="C39" s="11" t="s">
        <v>55</v>
      </c>
      <c r="D39" s="99" t="s">
        <v>59</v>
      </c>
      <c r="E39" s="11" t="s">
        <v>226</v>
      </c>
    </row>
    <row r="40" spans="1:6" ht="75" x14ac:dyDescent="0.25">
      <c r="A40" s="172" t="s">
        <v>83</v>
      </c>
      <c r="B40" s="81" t="s">
        <v>192</v>
      </c>
      <c r="C40" s="61" t="s">
        <v>193</v>
      </c>
      <c r="D40" s="66"/>
      <c r="E40" s="172">
        <f>SUM(D40:D45)</f>
        <v>0</v>
      </c>
    </row>
    <row r="41" spans="1:6" ht="45" x14ac:dyDescent="0.25">
      <c r="A41" s="173"/>
      <c r="B41" s="16" t="s">
        <v>140</v>
      </c>
      <c r="C41" s="61" t="s">
        <v>194</v>
      </c>
      <c r="D41" s="91"/>
      <c r="E41" s="173"/>
    </row>
    <row r="42" spans="1:6" x14ac:dyDescent="0.25">
      <c r="A42" s="173"/>
      <c r="B42" s="15" t="s">
        <v>146</v>
      </c>
      <c r="C42" s="36" t="s">
        <v>195</v>
      </c>
      <c r="D42" s="66"/>
      <c r="E42" s="173"/>
    </row>
    <row r="43" spans="1:6" ht="30" x14ac:dyDescent="0.25">
      <c r="A43" s="173"/>
      <c r="B43" s="15" t="s">
        <v>196</v>
      </c>
      <c r="C43" s="95" t="s">
        <v>197</v>
      </c>
      <c r="D43" s="66"/>
      <c r="E43" s="173"/>
    </row>
    <row r="44" spans="1:6" ht="30" x14ac:dyDescent="0.25">
      <c r="A44" s="173"/>
      <c r="B44" s="24" t="s">
        <v>150</v>
      </c>
      <c r="C44" s="95" t="s">
        <v>198</v>
      </c>
      <c r="D44" s="66"/>
      <c r="E44" s="173"/>
      <c r="F44" s="96"/>
    </row>
    <row r="45" spans="1:6" ht="30" x14ac:dyDescent="0.25">
      <c r="A45" s="174"/>
      <c r="B45" s="15" t="s">
        <v>144</v>
      </c>
      <c r="C45" s="61" t="s">
        <v>199</v>
      </c>
      <c r="D45" s="66"/>
      <c r="E45" s="174"/>
      <c r="F45" s="96"/>
    </row>
    <row r="46" spans="1:6" ht="75" x14ac:dyDescent="0.25">
      <c r="A46" s="158" t="s">
        <v>78</v>
      </c>
      <c r="B46" s="15" t="s">
        <v>192</v>
      </c>
      <c r="C46" s="61" t="s">
        <v>200</v>
      </c>
      <c r="D46" s="66"/>
      <c r="E46" s="158">
        <f>SUM(D46:D52)</f>
        <v>0</v>
      </c>
    </row>
    <row r="47" spans="1:6" ht="45" x14ac:dyDescent="0.25">
      <c r="A47" s="159"/>
      <c r="B47" s="16" t="s">
        <v>140</v>
      </c>
      <c r="C47" s="61" t="s">
        <v>194</v>
      </c>
      <c r="D47" s="66"/>
      <c r="E47" s="159"/>
    </row>
    <row r="48" spans="1:6" x14ac:dyDescent="0.25">
      <c r="A48" s="159"/>
      <c r="B48" s="16" t="s">
        <v>146</v>
      </c>
      <c r="C48" s="38" t="s">
        <v>195</v>
      </c>
      <c r="D48" s="115"/>
      <c r="E48" s="159"/>
    </row>
    <row r="49" spans="1:5" ht="30" x14ac:dyDescent="0.25">
      <c r="A49" s="159"/>
      <c r="B49" s="34" t="s">
        <v>196</v>
      </c>
      <c r="C49" s="18" t="s">
        <v>201</v>
      </c>
      <c r="D49" s="91"/>
      <c r="E49" s="159"/>
    </row>
    <row r="50" spans="1:5" x14ac:dyDescent="0.25">
      <c r="A50" s="159"/>
      <c r="B50" s="81" t="s">
        <v>148</v>
      </c>
      <c r="C50" s="61" t="s">
        <v>202</v>
      </c>
      <c r="D50" s="85"/>
      <c r="E50" s="159"/>
    </row>
    <row r="51" spans="1:5" ht="30" x14ac:dyDescent="0.25">
      <c r="A51" s="159"/>
      <c r="B51" s="15" t="s">
        <v>144</v>
      </c>
      <c r="C51" s="18" t="s">
        <v>199</v>
      </c>
      <c r="D51" s="91"/>
      <c r="E51" s="159"/>
    </row>
    <row r="52" spans="1:5" ht="30" x14ac:dyDescent="0.25">
      <c r="A52" s="160"/>
      <c r="B52" s="15" t="s">
        <v>150</v>
      </c>
      <c r="C52" s="87" t="s">
        <v>203</v>
      </c>
      <c r="D52" s="85"/>
      <c r="E52" s="159"/>
    </row>
    <row r="53" spans="1:5" ht="75" x14ac:dyDescent="0.25">
      <c r="A53" s="175" t="s">
        <v>126</v>
      </c>
      <c r="B53" s="97" t="s">
        <v>192</v>
      </c>
      <c r="C53" s="95" t="s">
        <v>193</v>
      </c>
      <c r="D53" s="66"/>
      <c r="E53" s="177">
        <f>SUM(D53:D61)</f>
        <v>0</v>
      </c>
    </row>
    <row r="54" spans="1:5" ht="30" x14ac:dyDescent="0.25">
      <c r="A54" s="176"/>
      <c r="B54" s="13" t="s">
        <v>140</v>
      </c>
      <c r="C54" s="61" t="s">
        <v>214</v>
      </c>
      <c r="D54" s="66"/>
      <c r="E54" s="178"/>
    </row>
    <row r="55" spans="1:5" x14ac:dyDescent="0.25">
      <c r="A55" s="176"/>
      <c r="B55" s="23" t="s">
        <v>146</v>
      </c>
      <c r="C55" s="25" t="s">
        <v>147</v>
      </c>
      <c r="D55" s="91"/>
      <c r="E55" s="178"/>
    </row>
    <row r="56" spans="1:5" ht="30" x14ac:dyDescent="0.25">
      <c r="A56" s="176"/>
      <c r="B56" s="13" t="s">
        <v>204</v>
      </c>
      <c r="C56" s="61" t="s">
        <v>213</v>
      </c>
      <c r="D56" s="66"/>
      <c r="E56" s="178"/>
    </row>
    <row r="57" spans="1:5" ht="30" x14ac:dyDescent="0.25">
      <c r="A57" s="176"/>
      <c r="B57" s="24" t="s">
        <v>205</v>
      </c>
      <c r="C57" s="25" t="s">
        <v>212</v>
      </c>
      <c r="D57" s="91"/>
      <c r="E57" s="178"/>
    </row>
    <row r="58" spans="1:5" ht="30" x14ac:dyDescent="0.25">
      <c r="A58" s="176"/>
      <c r="B58" s="13" t="s">
        <v>179</v>
      </c>
      <c r="C58" s="61" t="s">
        <v>211</v>
      </c>
      <c r="D58" s="66"/>
      <c r="E58" s="178"/>
    </row>
    <row r="59" spans="1:5" ht="30" x14ac:dyDescent="0.25">
      <c r="A59" s="176"/>
      <c r="B59" s="23" t="s">
        <v>206</v>
      </c>
      <c r="C59" s="18" t="s">
        <v>210</v>
      </c>
      <c r="D59" s="85"/>
      <c r="E59" s="178"/>
    </row>
    <row r="60" spans="1:5" ht="30" x14ac:dyDescent="0.25">
      <c r="A60" s="176"/>
      <c r="B60" s="13" t="s">
        <v>150</v>
      </c>
      <c r="C60" s="25" t="s">
        <v>209</v>
      </c>
      <c r="D60" s="67"/>
      <c r="E60" s="178"/>
    </row>
    <row r="61" spans="1:5" ht="30" x14ac:dyDescent="0.25">
      <c r="A61" s="176"/>
      <c r="B61" s="14" t="s">
        <v>207</v>
      </c>
      <c r="C61" s="61" t="s">
        <v>208</v>
      </c>
      <c r="D61" s="66"/>
      <c r="E61" s="179"/>
    </row>
    <row r="62" spans="1:5" x14ac:dyDescent="0.25">
      <c r="A62" s="98"/>
      <c r="E62" s="98"/>
    </row>
    <row r="65" spans="1:6" x14ac:dyDescent="0.25">
      <c r="A65" s="99" t="s">
        <v>233</v>
      </c>
      <c r="B65" s="96"/>
    </row>
    <row r="66" spans="1:6" x14ac:dyDescent="0.25">
      <c r="A66" s="2" t="s">
        <v>234</v>
      </c>
      <c r="B66" s="1" t="s">
        <v>139</v>
      </c>
      <c r="C66" s="1" t="s">
        <v>235</v>
      </c>
      <c r="D66" s="11" t="s">
        <v>59</v>
      </c>
      <c r="E66" s="11" t="s">
        <v>237</v>
      </c>
    </row>
    <row r="67" spans="1:6" ht="75" x14ac:dyDescent="0.25">
      <c r="A67" s="155" t="s">
        <v>236</v>
      </c>
      <c r="B67" s="13" t="s">
        <v>192</v>
      </c>
      <c r="C67" s="61" t="s">
        <v>193</v>
      </c>
      <c r="D67" s="91"/>
      <c r="E67" s="158">
        <f>SUM(D67:D75)</f>
        <v>0</v>
      </c>
    </row>
    <row r="68" spans="1:6" ht="30" x14ac:dyDescent="0.25">
      <c r="A68" s="156"/>
      <c r="B68" s="97" t="s">
        <v>140</v>
      </c>
      <c r="C68" s="61" t="s">
        <v>214</v>
      </c>
      <c r="D68" s="66"/>
      <c r="E68" s="159"/>
    </row>
    <row r="69" spans="1:6" x14ac:dyDescent="0.25">
      <c r="A69" s="156"/>
      <c r="B69" s="43" t="s">
        <v>146</v>
      </c>
      <c r="C69" t="s">
        <v>147</v>
      </c>
      <c r="D69" s="79"/>
      <c r="E69" s="159"/>
    </row>
    <row r="70" spans="1:6" ht="30" x14ac:dyDescent="0.25">
      <c r="A70" s="156"/>
      <c r="B70" s="23" t="s">
        <v>204</v>
      </c>
      <c r="C70" s="61" t="s">
        <v>238</v>
      </c>
      <c r="D70" s="67"/>
      <c r="E70" s="159"/>
    </row>
    <row r="71" spans="1:6" ht="30" x14ac:dyDescent="0.25">
      <c r="A71" s="156"/>
      <c r="B71" s="97" t="s">
        <v>205</v>
      </c>
      <c r="C71" s="61" t="s">
        <v>212</v>
      </c>
      <c r="D71" s="91"/>
      <c r="E71" s="159"/>
    </row>
    <row r="72" spans="1:6" ht="30" x14ac:dyDescent="0.25">
      <c r="A72" s="156"/>
      <c r="B72" s="28" t="s">
        <v>179</v>
      </c>
      <c r="C72" s="72" t="s">
        <v>211</v>
      </c>
      <c r="D72" s="66"/>
      <c r="E72" s="159"/>
    </row>
    <row r="73" spans="1:6" ht="30" x14ac:dyDescent="0.25">
      <c r="A73" s="156"/>
      <c r="B73" s="23" t="s">
        <v>206</v>
      </c>
      <c r="C73" s="111" t="s">
        <v>210</v>
      </c>
      <c r="D73" s="79"/>
      <c r="E73" s="159"/>
    </row>
    <row r="74" spans="1:6" ht="30" x14ac:dyDescent="0.25">
      <c r="A74" s="156"/>
      <c r="B74" s="97" t="s">
        <v>150</v>
      </c>
      <c r="C74" s="61" t="s">
        <v>209</v>
      </c>
      <c r="D74" s="66"/>
      <c r="E74" s="159"/>
    </row>
    <row r="75" spans="1:6" ht="30" x14ac:dyDescent="0.25">
      <c r="A75" s="157"/>
      <c r="B75" s="13" t="s">
        <v>207</v>
      </c>
      <c r="C75" s="111" t="s">
        <v>239</v>
      </c>
      <c r="D75" s="66"/>
      <c r="E75" s="160"/>
    </row>
    <row r="76" spans="1:6" ht="75" x14ac:dyDescent="0.25">
      <c r="A76" s="161" t="s">
        <v>242</v>
      </c>
      <c r="B76" s="13" t="s">
        <v>192</v>
      </c>
      <c r="C76" s="72" t="s">
        <v>193</v>
      </c>
      <c r="D76" s="66"/>
      <c r="E76" s="163">
        <f>SUM(D76:D81)</f>
        <v>0</v>
      </c>
    </row>
    <row r="77" spans="1:6" ht="45" x14ac:dyDescent="0.25">
      <c r="A77" s="162"/>
      <c r="B77" s="97" t="s">
        <v>140</v>
      </c>
      <c r="C77" s="95" t="s">
        <v>194</v>
      </c>
      <c r="D77" s="66"/>
      <c r="E77" s="164"/>
    </row>
    <row r="78" spans="1:6" x14ac:dyDescent="0.25">
      <c r="A78" s="162"/>
      <c r="B78" s="43" t="s">
        <v>146</v>
      </c>
      <c r="C78" s="61" t="s">
        <v>147</v>
      </c>
      <c r="D78" s="66"/>
      <c r="E78" s="164"/>
      <c r="F78" s="96"/>
    </row>
    <row r="79" spans="1:6" ht="30" x14ac:dyDescent="0.25">
      <c r="A79" s="162"/>
      <c r="B79" s="23" t="s">
        <v>196</v>
      </c>
      <c r="C79" s="61" t="s">
        <v>240</v>
      </c>
      <c r="D79" s="66"/>
      <c r="E79" s="164"/>
      <c r="F79" s="96"/>
    </row>
    <row r="80" spans="1:6" ht="30" x14ac:dyDescent="0.25">
      <c r="A80" s="162"/>
      <c r="B80" s="97" t="s">
        <v>150</v>
      </c>
      <c r="C80" s="72" t="s">
        <v>198</v>
      </c>
      <c r="D80" s="85"/>
      <c r="E80" s="164"/>
      <c r="F80" s="96"/>
    </row>
    <row r="81" spans="1:6" ht="30" x14ac:dyDescent="0.25">
      <c r="A81" s="162"/>
      <c r="B81" s="13" t="s">
        <v>144</v>
      </c>
      <c r="C81" s="112" t="s">
        <v>241</v>
      </c>
      <c r="D81" s="92"/>
      <c r="E81" s="165"/>
    </row>
    <row r="82" spans="1:6" ht="75" x14ac:dyDescent="0.25">
      <c r="A82" s="169" t="s">
        <v>246</v>
      </c>
      <c r="B82" s="13" t="s">
        <v>192</v>
      </c>
      <c r="C82" s="61" t="s">
        <v>245</v>
      </c>
      <c r="D82" s="119"/>
      <c r="E82" s="166">
        <f>SUM(D82:D88)</f>
        <v>0</v>
      </c>
      <c r="F82" s="96"/>
    </row>
    <row r="83" spans="1:6" ht="45" x14ac:dyDescent="0.25">
      <c r="A83" s="170"/>
      <c r="B83" s="97" t="s">
        <v>140</v>
      </c>
      <c r="C83" s="118" t="s">
        <v>194</v>
      </c>
      <c r="D83" s="120"/>
      <c r="E83" s="167"/>
      <c r="F83" s="96"/>
    </row>
    <row r="84" spans="1:6" x14ac:dyDescent="0.25">
      <c r="A84" s="170"/>
      <c r="B84" s="43" t="s">
        <v>146</v>
      </c>
      <c r="C84" s="61" t="s">
        <v>195</v>
      </c>
      <c r="D84" s="120"/>
      <c r="E84" s="167"/>
      <c r="F84" s="96"/>
    </row>
    <row r="85" spans="1:6" ht="30" x14ac:dyDescent="0.25">
      <c r="A85" s="170"/>
      <c r="B85" s="23" t="s">
        <v>196</v>
      </c>
      <c r="C85" s="61" t="s">
        <v>244</v>
      </c>
      <c r="D85" s="113"/>
      <c r="E85" s="167"/>
      <c r="F85" s="96"/>
    </row>
    <row r="86" spans="1:6" x14ac:dyDescent="0.25">
      <c r="A86" s="170"/>
      <c r="B86" s="97" t="s">
        <v>148</v>
      </c>
      <c r="C86" s="61" t="s">
        <v>202</v>
      </c>
      <c r="D86" s="113"/>
      <c r="E86" s="167"/>
    </row>
    <row r="87" spans="1:6" ht="30" x14ac:dyDescent="0.25">
      <c r="A87" s="170"/>
      <c r="B87" s="13" t="s">
        <v>144</v>
      </c>
      <c r="C87" s="72" t="s">
        <v>243</v>
      </c>
      <c r="D87" s="121"/>
      <c r="E87" s="167"/>
      <c r="F87" s="96"/>
    </row>
    <row r="88" spans="1:6" ht="30" x14ac:dyDescent="0.25">
      <c r="A88" s="171"/>
      <c r="B88" s="13" t="s">
        <v>150</v>
      </c>
      <c r="C88" s="61" t="s">
        <v>203</v>
      </c>
      <c r="D88" s="113"/>
      <c r="E88" s="168"/>
      <c r="F88" s="96"/>
    </row>
    <row r="89" spans="1:6" x14ac:dyDescent="0.25">
      <c r="A89" s="98"/>
      <c r="C89" s="98"/>
      <c r="D89" s="98"/>
      <c r="E89" s="98"/>
    </row>
    <row r="91" spans="1:6" x14ac:dyDescent="0.25">
      <c r="A91" s="99" t="s">
        <v>496</v>
      </c>
      <c r="B91" s="96"/>
    </row>
    <row r="92" spans="1:6" x14ac:dyDescent="0.25">
      <c r="A92" s="2" t="s">
        <v>234</v>
      </c>
      <c r="B92" s="11" t="s">
        <v>139</v>
      </c>
      <c r="C92" s="11" t="s">
        <v>55</v>
      </c>
      <c r="D92" s="11" t="s">
        <v>19</v>
      </c>
      <c r="E92" s="1" t="s">
        <v>134</v>
      </c>
      <c r="F92" s="96"/>
    </row>
    <row r="93" spans="1:6" ht="75" x14ac:dyDescent="0.25">
      <c r="A93" s="140" t="s">
        <v>498</v>
      </c>
      <c r="B93" s="13" t="s">
        <v>192</v>
      </c>
      <c r="C93" s="72" t="s">
        <v>193</v>
      </c>
      <c r="D93" s="85"/>
      <c r="E93" s="142">
        <f>SUM(D93:D98)</f>
        <v>0</v>
      </c>
    </row>
    <row r="94" spans="1:6" ht="45" x14ac:dyDescent="0.25">
      <c r="A94" s="141"/>
      <c r="B94" s="15" t="s">
        <v>140</v>
      </c>
      <c r="C94" s="61" t="s">
        <v>194</v>
      </c>
      <c r="D94" s="85"/>
      <c r="E94" s="143"/>
    </row>
    <row r="95" spans="1:6" x14ac:dyDescent="0.25">
      <c r="A95" s="141"/>
      <c r="B95" s="15" t="s">
        <v>146</v>
      </c>
      <c r="C95" s="38" t="s">
        <v>147</v>
      </c>
      <c r="D95" s="85"/>
      <c r="E95" s="143"/>
    </row>
    <row r="96" spans="1:6" ht="30" x14ac:dyDescent="0.25">
      <c r="A96" s="141"/>
      <c r="B96" s="13" t="s">
        <v>196</v>
      </c>
      <c r="C96" s="61" t="s">
        <v>240</v>
      </c>
      <c r="D96" s="82"/>
      <c r="E96" s="143"/>
      <c r="F96" s="96"/>
    </row>
    <row r="97" spans="1:6" ht="30" x14ac:dyDescent="0.25">
      <c r="A97" s="141"/>
      <c r="B97" s="15" t="s">
        <v>150</v>
      </c>
      <c r="C97" s="87" t="s">
        <v>198</v>
      </c>
      <c r="D97" s="91"/>
      <c r="E97" s="143"/>
    </row>
    <row r="98" spans="1:6" ht="30" x14ac:dyDescent="0.25">
      <c r="A98" s="141"/>
      <c r="B98" s="15" t="s">
        <v>144</v>
      </c>
      <c r="C98" s="87" t="s">
        <v>199</v>
      </c>
      <c r="D98" s="66"/>
      <c r="E98" s="143"/>
    </row>
    <row r="99" spans="1:6" ht="75" x14ac:dyDescent="0.25">
      <c r="A99" s="147" t="s">
        <v>499</v>
      </c>
      <c r="B99" s="13" t="s">
        <v>192</v>
      </c>
      <c r="C99" s="137" t="s">
        <v>200</v>
      </c>
      <c r="D99" s="66"/>
      <c r="E99" s="144">
        <f>SUM(D99:D107)</f>
        <v>0</v>
      </c>
    </row>
    <row r="100" spans="1:6" ht="45" x14ac:dyDescent="0.25">
      <c r="A100" s="148"/>
      <c r="B100" s="13" t="s">
        <v>140</v>
      </c>
      <c r="C100" s="112" t="s">
        <v>194</v>
      </c>
      <c r="D100" s="66"/>
      <c r="E100" s="145"/>
    </row>
    <row r="101" spans="1:6" x14ac:dyDescent="0.25">
      <c r="A101" s="148"/>
      <c r="B101" s="13" t="s">
        <v>146</v>
      </c>
      <c r="C101" s="27" t="s">
        <v>147</v>
      </c>
      <c r="D101" s="66"/>
      <c r="E101" s="145"/>
      <c r="F101" s="96"/>
    </row>
    <row r="102" spans="1:6" ht="30" x14ac:dyDescent="0.25">
      <c r="A102" s="148"/>
      <c r="B102" s="13" t="s">
        <v>204</v>
      </c>
      <c r="C102" s="95" t="s">
        <v>244</v>
      </c>
      <c r="D102" s="116"/>
      <c r="E102" s="145"/>
    </row>
    <row r="103" spans="1:6" ht="30" x14ac:dyDescent="0.25">
      <c r="A103" s="148"/>
      <c r="B103" s="23" t="s">
        <v>205</v>
      </c>
      <c r="C103" s="61" t="s">
        <v>212</v>
      </c>
      <c r="D103" s="82"/>
      <c r="E103" s="145"/>
    </row>
    <row r="104" spans="1:6" ht="30" x14ac:dyDescent="0.25">
      <c r="A104" s="148"/>
      <c r="B104" s="97" t="s">
        <v>179</v>
      </c>
      <c r="C104" s="25" t="s">
        <v>211</v>
      </c>
      <c r="D104" s="85"/>
      <c r="E104" s="145"/>
    </row>
    <row r="105" spans="1:6" ht="30" x14ac:dyDescent="0.25">
      <c r="A105" s="148"/>
      <c r="B105" s="13" t="s">
        <v>206</v>
      </c>
      <c r="C105" s="61" t="s">
        <v>210</v>
      </c>
      <c r="D105" s="85"/>
      <c r="E105" s="145"/>
    </row>
    <row r="106" spans="1:6" ht="30" x14ac:dyDescent="0.25">
      <c r="A106" s="148"/>
      <c r="B106" s="13" t="s">
        <v>150</v>
      </c>
      <c r="C106" s="18" t="s">
        <v>209</v>
      </c>
      <c r="D106" s="85"/>
      <c r="E106" s="145"/>
    </row>
    <row r="107" spans="1:6" ht="30" x14ac:dyDescent="0.25">
      <c r="A107" s="149"/>
      <c r="B107" s="23" t="s">
        <v>207</v>
      </c>
      <c r="C107" s="61" t="s">
        <v>208</v>
      </c>
      <c r="D107" s="82"/>
      <c r="E107" s="146"/>
    </row>
    <row r="108" spans="1:6" ht="75" x14ac:dyDescent="0.25">
      <c r="A108" s="150"/>
      <c r="B108" s="13" t="s">
        <v>192</v>
      </c>
      <c r="C108" s="61" t="s">
        <v>200</v>
      </c>
      <c r="D108" s="115"/>
      <c r="E108" s="152"/>
    </row>
    <row r="109" spans="1:6" ht="45" x14ac:dyDescent="0.25">
      <c r="A109" s="151"/>
      <c r="B109" s="34" t="s">
        <v>140</v>
      </c>
      <c r="C109" s="95" t="s">
        <v>194</v>
      </c>
      <c r="D109" s="116"/>
      <c r="E109" s="153"/>
    </row>
    <row r="110" spans="1:6" x14ac:dyDescent="0.25">
      <c r="A110" s="151"/>
      <c r="B110" s="101" t="s">
        <v>146</v>
      </c>
      <c r="C110" s="112" t="s">
        <v>147</v>
      </c>
      <c r="D110" s="116"/>
      <c r="E110" s="153"/>
    </row>
    <row r="111" spans="1:6" ht="30" x14ac:dyDescent="0.25">
      <c r="A111" s="151"/>
      <c r="B111" s="101" t="s">
        <v>196</v>
      </c>
      <c r="C111" s="61" t="s">
        <v>244</v>
      </c>
      <c r="D111" s="91"/>
      <c r="E111" s="153"/>
    </row>
    <row r="112" spans="1:6" x14ac:dyDescent="0.25">
      <c r="A112" s="151"/>
      <c r="B112" s="138" t="s">
        <v>148</v>
      </c>
      <c r="C112" s="72" t="s">
        <v>202</v>
      </c>
      <c r="D112" s="78"/>
      <c r="E112" s="153"/>
    </row>
    <row r="113" spans="1:5" ht="30" x14ac:dyDescent="0.25">
      <c r="A113" s="151"/>
      <c r="B113" s="13" t="s">
        <v>144</v>
      </c>
      <c r="C113" s="61" t="s">
        <v>199</v>
      </c>
      <c r="D113" s="89"/>
      <c r="E113" s="153"/>
    </row>
    <row r="114" spans="1:5" ht="30" x14ac:dyDescent="0.25">
      <c r="A114" s="151"/>
      <c r="B114" s="13" t="s">
        <v>150</v>
      </c>
      <c r="C114" s="61" t="s">
        <v>203</v>
      </c>
      <c r="D114" s="91"/>
      <c r="E114" s="154"/>
    </row>
    <row r="115" spans="1:5" x14ac:dyDescent="0.25">
      <c r="A115" s="98"/>
      <c r="D115" s="98"/>
    </row>
  </sheetData>
  <mergeCells count="18">
    <mergeCell ref="A40:A45"/>
    <mergeCell ref="A46:A52"/>
    <mergeCell ref="A53:A61"/>
    <mergeCell ref="E40:E45"/>
    <mergeCell ref="E46:E52"/>
    <mergeCell ref="E53:E61"/>
    <mergeCell ref="A67:A75"/>
    <mergeCell ref="E67:E75"/>
    <mergeCell ref="A76:A81"/>
    <mergeCell ref="E76:E81"/>
    <mergeCell ref="E82:E88"/>
    <mergeCell ref="A82:A88"/>
    <mergeCell ref="A93:A98"/>
    <mergeCell ref="E93:E98"/>
    <mergeCell ref="E99:E107"/>
    <mergeCell ref="A99:A107"/>
    <mergeCell ref="A108:A114"/>
    <mergeCell ref="E108:E11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8C34-A1F6-423B-8CE6-20A56B098323}">
  <dimension ref="A15:J178"/>
  <sheetViews>
    <sheetView topLeftCell="A13" zoomScale="122" zoomScaleNormal="115" workbookViewId="0">
      <selection activeCell="D23" sqref="D23"/>
    </sheetView>
  </sheetViews>
  <sheetFormatPr defaultRowHeight="15" x14ac:dyDescent="0.25"/>
  <cols>
    <col min="1" max="1" width="25" bestFit="1" customWidth="1"/>
    <col min="2" max="2" width="21.28515625" bestFit="1" customWidth="1"/>
    <col min="3" max="3" width="27.140625" bestFit="1" customWidth="1"/>
    <col min="4" max="4" width="10.140625" customWidth="1"/>
    <col min="5" max="5" width="14.28515625" customWidth="1"/>
    <col min="6" max="6" width="10.7109375" customWidth="1"/>
    <col min="7" max="7" width="12.28515625" customWidth="1"/>
    <col min="9" max="9" width="10.5703125" customWidth="1"/>
    <col min="10" max="10" width="12.28515625" customWidth="1"/>
    <col min="11" max="11" width="9.42578125" bestFit="1" customWidth="1"/>
  </cols>
  <sheetData>
    <row r="15" spans="1:3" x14ac:dyDescent="0.25">
      <c r="A15" s="55" t="s">
        <v>3</v>
      </c>
      <c r="B15" s="35"/>
    </row>
    <row r="16" spans="1:3" x14ac:dyDescent="0.25">
      <c r="A16" s="11" t="s">
        <v>56</v>
      </c>
      <c r="B16" s="2" t="s">
        <v>500</v>
      </c>
      <c r="C16" s="11" t="s">
        <v>69</v>
      </c>
    </row>
    <row r="17" spans="1:4" x14ac:dyDescent="0.25">
      <c r="A17" s="38" t="s">
        <v>58</v>
      </c>
      <c r="B17" s="43">
        <v>500</v>
      </c>
      <c r="C17" s="58"/>
    </row>
    <row r="18" spans="1:4" x14ac:dyDescent="0.25">
      <c r="A18" s="38" t="s">
        <v>60</v>
      </c>
      <c r="B18" s="43">
        <v>300</v>
      </c>
      <c r="C18" s="57"/>
    </row>
    <row r="19" spans="1:4" x14ac:dyDescent="0.25">
      <c r="A19" s="38" t="s">
        <v>63</v>
      </c>
      <c r="B19" s="43">
        <v>250</v>
      </c>
      <c r="C19" s="57"/>
    </row>
    <row r="20" spans="1:4" x14ac:dyDescent="0.25">
      <c r="A20" s="38" t="s">
        <v>64</v>
      </c>
      <c r="B20" s="43">
        <v>300</v>
      </c>
      <c r="C20" s="58"/>
    </row>
    <row r="21" spans="1:4" x14ac:dyDescent="0.25">
      <c r="A21" s="38" t="s">
        <v>65</v>
      </c>
      <c r="B21" s="43">
        <v>250</v>
      </c>
      <c r="C21" s="57"/>
    </row>
    <row r="22" spans="1:4" x14ac:dyDescent="0.25">
      <c r="A22" s="38" t="s">
        <v>66</v>
      </c>
      <c r="B22" s="43">
        <v>200</v>
      </c>
      <c r="C22" s="57"/>
      <c r="D22" t="s">
        <v>61</v>
      </c>
    </row>
    <row r="23" spans="1:4" x14ac:dyDescent="0.25">
      <c r="A23" s="38" t="s">
        <v>67</v>
      </c>
      <c r="B23" s="42">
        <v>250</v>
      </c>
      <c r="C23" s="57"/>
    </row>
    <row r="24" spans="1:4" x14ac:dyDescent="0.25">
      <c r="A24" s="37" t="s">
        <v>68</v>
      </c>
      <c r="B24" s="58"/>
      <c r="C24" s="117" t="s">
        <v>62</v>
      </c>
    </row>
    <row r="25" spans="1:4" x14ac:dyDescent="0.25">
      <c r="A25" s="38" t="s">
        <v>70</v>
      </c>
      <c r="B25" s="60">
        <f>SUM(B17:B24)</f>
        <v>2050</v>
      </c>
      <c r="C25" s="56"/>
    </row>
    <row r="28" spans="1:4" x14ac:dyDescent="0.25">
      <c r="A28" s="55" t="s">
        <v>6</v>
      </c>
      <c r="B28" s="35"/>
    </row>
    <row r="29" spans="1:4" x14ac:dyDescent="0.25">
      <c r="A29" s="11" t="s">
        <v>56</v>
      </c>
      <c r="B29" s="2" t="s">
        <v>500</v>
      </c>
      <c r="C29" s="11" t="s">
        <v>69</v>
      </c>
    </row>
    <row r="30" spans="1:4" x14ac:dyDescent="0.25">
      <c r="A30" s="38" t="s">
        <v>74</v>
      </c>
      <c r="B30" s="43">
        <v>600</v>
      </c>
      <c r="C30" s="58"/>
    </row>
    <row r="31" spans="1:4" x14ac:dyDescent="0.25">
      <c r="A31" s="38" t="s">
        <v>78</v>
      </c>
      <c r="B31" s="43">
        <v>500</v>
      </c>
      <c r="C31" s="57"/>
    </row>
    <row r="32" spans="1:4" x14ac:dyDescent="0.25">
      <c r="A32" s="38" t="s">
        <v>58</v>
      </c>
      <c r="B32" s="43">
        <v>1000</v>
      </c>
      <c r="C32" s="57"/>
    </row>
    <row r="33" spans="1:3" x14ac:dyDescent="0.25">
      <c r="A33" s="38" t="s">
        <v>77</v>
      </c>
      <c r="B33" s="43">
        <v>1000</v>
      </c>
      <c r="C33" s="58"/>
    </row>
    <row r="34" spans="1:3" x14ac:dyDescent="0.25">
      <c r="A34" s="38" t="s">
        <v>76</v>
      </c>
      <c r="B34" s="43">
        <v>800</v>
      </c>
      <c r="C34" s="57"/>
    </row>
    <row r="35" spans="1:3" x14ac:dyDescent="0.25">
      <c r="A35" s="38" t="s">
        <v>75</v>
      </c>
      <c r="B35" s="43">
        <v>400</v>
      </c>
      <c r="C35" s="57"/>
    </row>
    <row r="36" spans="1:3" x14ac:dyDescent="0.25">
      <c r="A36" s="38" t="s">
        <v>67</v>
      </c>
      <c r="B36" s="42">
        <v>550</v>
      </c>
      <c r="C36" s="57"/>
    </row>
    <row r="37" spans="1:3" x14ac:dyDescent="0.25">
      <c r="A37" s="37" t="s">
        <v>68</v>
      </c>
      <c r="B37" s="58"/>
      <c r="C37" s="117" t="s">
        <v>79</v>
      </c>
    </row>
    <row r="38" spans="1:3" x14ac:dyDescent="0.25">
      <c r="A38" s="11" t="s">
        <v>70</v>
      </c>
      <c r="B38" s="60">
        <f>SUM(B30:B37)</f>
        <v>4850</v>
      </c>
      <c r="C38" s="56"/>
    </row>
    <row r="41" spans="1:3" x14ac:dyDescent="0.25">
      <c r="A41" s="55" t="s">
        <v>9</v>
      </c>
      <c r="B41" s="35"/>
    </row>
    <row r="42" spans="1:3" x14ac:dyDescent="0.25">
      <c r="A42" s="11" t="s">
        <v>56</v>
      </c>
      <c r="B42" s="2" t="s">
        <v>500</v>
      </c>
      <c r="C42" s="11" t="s">
        <v>69</v>
      </c>
    </row>
    <row r="43" spans="1:3" x14ac:dyDescent="0.25">
      <c r="A43" s="38" t="s">
        <v>60</v>
      </c>
      <c r="B43" s="43">
        <v>800</v>
      </c>
      <c r="C43" s="58"/>
    </row>
    <row r="44" spans="1:3" x14ac:dyDescent="0.25">
      <c r="A44" s="38" t="s">
        <v>65</v>
      </c>
      <c r="B44" s="43">
        <v>900</v>
      </c>
      <c r="C44" s="57"/>
    </row>
    <row r="45" spans="1:3" x14ac:dyDescent="0.25">
      <c r="A45" s="38" t="s">
        <v>58</v>
      </c>
      <c r="B45" s="43">
        <v>1000</v>
      </c>
      <c r="C45" s="57"/>
    </row>
    <row r="46" spans="1:3" x14ac:dyDescent="0.25">
      <c r="A46" s="38" t="s">
        <v>80</v>
      </c>
      <c r="B46" s="43">
        <v>1000</v>
      </c>
      <c r="C46" s="58"/>
    </row>
    <row r="47" spans="1:3" x14ac:dyDescent="0.25">
      <c r="A47" s="38" t="s">
        <v>81</v>
      </c>
      <c r="B47" s="43">
        <v>500</v>
      </c>
      <c r="C47" s="57"/>
    </row>
    <row r="48" spans="1:3" x14ac:dyDescent="0.25">
      <c r="A48" s="38" t="s">
        <v>67</v>
      </c>
      <c r="B48" s="43">
        <v>700</v>
      </c>
      <c r="C48" s="57"/>
    </row>
    <row r="49" spans="1:3" x14ac:dyDescent="0.25">
      <c r="A49" s="37" t="s">
        <v>68</v>
      </c>
      <c r="B49" s="58"/>
      <c r="C49" s="117" t="s">
        <v>228</v>
      </c>
    </row>
    <row r="50" spans="1:3" x14ac:dyDescent="0.25">
      <c r="A50" s="11" t="s">
        <v>70</v>
      </c>
      <c r="B50" s="60">
        <f>SUM(B43:B49)</f>
        <v>4900</v>
      </c>
      <c r="C50" s="56"/>
    </row>
    <row r="53" spans="1:3" x14ac:dyDescent="0.25">
      <c r="A53" s="55" t="s">
        <v>23</v>
      </c>
      <c r="B53" s="35"/>
    </row>
    <row r="54" spans="1:3" x14ac:dyDescent="0.25">
      <c r="A54" s="11" t="s">
        <v>56</v>
      </c>
      <c r="B54" s="2" t="s">
        <v>500</v>
      </c>
      <c r="C54" s="11" t="s">
        <v>69</v>
      </c>
    </row>
    <row r="55" spans="1:3" x14ac:dyDescent="0.25">
      <c r="A55" s="38" t="s">
        <v>60</v>
      </c>
      <c r="B55" s="43">
        <v>1000</v>
      </c>
      <c r="C55" s="58"/>
    </row>
    <row r="56" spans="1:3" x14ac:dyDescent="0.25">
      <c r="A56" s="38" t="s">
        <v>64</v>
      </c>
      <c r="B56" s="43">
        <v>1000</v>
      </c>
      <c r="C56" s="57"/>
    </row>
    <row r="57" spans="1:3" x14ac:dyDescent="0.25">
      <c r="A57" s="38" t="s">
        <v>82</v>
      </c>
      <c r="B57" s="43">
        <v>1500</v>
      </c>
      <c r="C57" s="57"/>
    </row>
    <row r="58" spans="1:3" x14ac:dyDescent="0.25">
      <c r="A58" s="38" t="s">
        <v>58</v>
      </c>
      <c r="B58" s="43">
        <v>1500</v>
      </c>
      <c r="C58" s="58"/>
    </row>
    <row r="59" spans="1:3" x14ac:dyDescent="0.25">
      <c r="A59" s="38" t="s">
        <v>80</v>
      </c>
      <c r="B59" s="43">
        <v>1500</v>
      </c>
      <c r="C59" s="57"/>
    </row>
    <row r="60" spans="1:3" x14ac:dyDescent="0.25">
      <c r="A60" s="38" t="s">
        <v>83</v>
      </c>
      <c r="B60" s="43">
        <v>2000</v>
      </c>
      <c r="C60" s="57"/>
    </row>
    <row r="61" spans="1:3" x14ac:dyDescent="0.25">
      <c r="A61" s="37" t="s">
        <v>84</v>
      </c>
      <c r="B61" s="43">
        <v>500</v>
      </c>
      <c r="C61" s="58"/>
    </row>
    <row r="62" spans="1:3" x14ac:dyDescent="0.25">
      <c r="A62" s="38" t="s">
        <v>67</v>
      </c>
      <c r="B62" s="43">
        <v>1250</v>
      </c>
      <c r="C62" s="58"/>
    </row>
    <row r="63" spans="1:3" x14ac:dyDescent="0.25">
      <c r="A63" s="48" t="s">
        <v>68</v>
      </c>
      <c r="B63" s="58"/>
      <c r="C63" s="117" t="s">
        <v>85</v>
      </c>
    </row>
    <row r="64" spans="1:3" x14ac:dyDescent="0.25">
      <c r="A64" s="11" t="s">
        <v>70</v>
      </c>
      <c r="B64" s="60">
        <f>SUM(B55:B63)</f>
        <v>10250</v>
      </c>
      <c r="C64" s="56"/>
    </row>
    <row r="68" spans="1:3" x14ac:dyDescent="0.25">
      <c r="A68" s="55" t="s">
        <v>12</v>
      </c>
      <c r="B68" s="35"/>
    </row>
    <row r="69" spans="1:3" x14ac:dyDescent="0.25">
      <c r="A69" s="11" t="s">
        <v>56</v>
      </c>
      <c r="B69" s="2" t="s">
        <v>500</v>
      </c>
      <c r="C69" s="11" t="s">
        <v>69</v>
      </c>
    </row>
    <row r="70" spans="1:3" x14ac:dyDescent="0.25">
      <c r="A70" s="38" t="s">
        <v>60</v>
      </c>
      <c r="B70" s="43">
        <v>2000</v>
      </c>
      <c r="C70" s="57"/>
    </row>
    <row r="71" spans="1:3" x14ac:dyDescent="0.25">
      <c r="A71" s="38" t="s">
        <v>64</v>
      </c>
      <c r="B71" s="43">
        <v>1500</v>
      </c>
      <c r="C71" s="57"/>
    </row>
    <row r="72" spans="1:3" x14ac:dyDescent="0.25">
      <c r="A72" s="38" t="s">
        <v>82</v>
      </c>
      <c r="B72" s="43">
        <v>2000</v>
      </c>
      <c r="C72" s="58"/>
    </row>
    <row r="73" spans="1:3" x14ac:dyDescent="0.25">
      <c r="A73" s="38" t="s">
        <v>89</v>
      </c>
      <c r="B73" s="43">
        <v>2500</v>
      </c>
      <c r="C73" s="57"/>
    </row>
    <row r="74" spans="1:3" x14ac:dyDescent="0.25">
      <c r="A74" s="38" t="s">
        <v>90</v>
      </c>
      <c r="B74" s="43">
        <v>2500</v>
      </c>
      <c r="C74" s="57"/>
    </row>
    <row r="75" spans="1:3" x14ac:dyDescent="0.25">
      <c r="A75" s="37" t="s">
        <v>91</v>
      </c>
      <c r="B75" s="43">
        <v>500</v>
      </c>
      <c r="C75" s="58"/>
    </row>
    <row r="76" spans="1:3" x14ac:dyDescent="0.25">
      <c r="A76" s="38" t="s">
        <v>67</v>
      </c>
      <c r="B76" s="43">
        <v>3000</v>
      </c>
      <c r="C76" s="58"/>
    </row>
    <row r="77" spans="1:3" x14ac:dyDescent="0.25">
      <c r="A77" s="38" t="s">
        <v>87</v>
      </c>
      <c r="B77" s="43">
        <v>300</v>
      </c>
      <c r="C77" s="58"/>
    </row>
    <row r="78" spans="1:3" x14ac:dyDescent="0.25">
      <c r="A78" s="38" t="s">
        <v>88</v>
      </c>
      <c r="B78" s="44">
        <v>200</v>
      </c>
      <c r="C78" s="58"/>
    </row>
    <row r="79" spans="1:3" x14ac:dyDescent="0.25">
      <c r="A79" s="48" t="s">
        <v>68</v>
      </c>
      <c r="B79" s="58"/>
      <c r="C79" s="117" t="s">
        <v>227</v>
      </c>
    </row>
    <row r="80" spans="1:3" x14ac:dyDescent="0.25">
      <c r="A80" s="11" t="s">
        <v>70</v>
      </c>
      <c r="B80" s="60">
        <f>SUM(B70:B79)</f>
        <v>14500</v>
      </c>
      <c r="C80" s="56"/>
    </row>
    <row r="83" spans="1:3" x14ac:dyDescent="0.25">
      <c r="A83" s="55" t="s">
        <v>98</v>
      </c>
      <c r="B83" s="35"/>
    </row>
    <row r="84" spans="1:3" x14ac:dyDescent="0.25">
      <c r="A84" s="11" t="s">
        <v>56</v>
      </c>
      <c r="B84" s="2" t="s">
        <v>500</v>
      </c>
    </row>
    <row r="85" spans="1:3" x14ac:dyDescent="0.25">
      <c r="A85" s="38" t="s">
        <v>64</v>
      </c>
      <c r="B85" s="43">
        <v>500</v>
      </c>
      <c r="C85" s="44"/>
    </row>
    <row r="86" spans="1:3" x14ac:dyDescent="0.25">
      <c r="A86" s="38" t="s">
        <v>101</v>
      </c>
      <c r="B86" s="43">
        <v>1000</v>
      </c>
      <c r="C86" s="44"/>
    </row>
    <row r="87" spans="1:3" x14ac:dyDescent="0.25">
      <c r="A87" s="38" t="s">
        <v>102</v>
      </c>
      <c r="B87" s="43">
        <v>500</v>
      </c>
      <c r="C87" s="44"/>
    </row>
    <row r="88" spans="1:3" x14ac:dyDescent="0.25">
      <c r="A88" s="38" t="s">
        <v>103</v>
      </c>
      <c r="B88" s="43">
        <v>750</v>
      </c>
      <c r="C88" s="44"/>
    </row>
    <row r="89" spans="1:3" x14ac:dyDescent="0.25">
      <c r="A89" s="38" t="s">
        <v>67</v>
      </c>
      <c r="B89" s="43">
        <v>500</v>
      </c>
      <c r="C89" s="44"/>
    </row>
    <row r="90" spans="1:3" x14ac:dyDescent="0.25">
      <c r="A90" s="37" t="s">
        <v>104</v>
      </c>
      <c r="B90" s="43">
        <v>750</v>
      </c>
      <c r="C90" s="44"/>
    </row>
    <row r="91" spans="1:3" x14ac:dyDescent="0.25">
      <c r="A91" s="48" t="s">
        <v>115</v>
      </c>
      <c r="B91" s="51">
        <v>300</v>
      </c>
      <c r="C91" s="44"/>
    </row>
    <row r="92" spans="1:3" x14ac:dyDescent="0.25">
      <c r="A92" s="38" t="s">
        <v>116</v>
      </c>
      <c r="B92" s="45">
        <v>200</v>
      </c>
      <c r="C92" s="44"/>
    </row>
    <row r="93" spans="1:3" x14ac:dyDescent="0.25">
      <c r="A93" s="48" t="s">
        <v>117</v>
      </c>
      <c r="B93" s="52">
        <v>100</v>
      </c>
      <c r="C93" s="44"/>
    </row>
    <row r="94" spans="1:3" x14ac:dyDescent="0.25">
      <c r="A94" s="11" t="s">
        <v>70</v>
      </c>
      <c r="B94" s="60">
        <f>SUM(B85:B93)</f>
        <v>4600</v>
      </c>
      <c r="C94" s="44"/>
    </row>
    <row r="98" spans="1:10" x14ac:dyDescent="0.25">
      <c r="A98" s="55" t="s">
        <v>123</v>
      </c>
      <c r="I98" s="34"/>
    </row>
    <row r="99" spans="1:10" x14ac:dyDescent="0.25">
      <c r="A99" s="1" t="s">
        <v>56</v>
      </c>
      <c r="B99" s="1" t="s">
        <v>55</v>
      </c>
      <c r="C99" s="11" t="s">
        <v>232</v>
      </c>
      <c r="D99" s="102"/>
    </row>
    <row r="100" spans="1:10" x14ac:dyDescent="0.25">
      <c r="A100" s="43" t="s">
        <v>215</v>
      </c>
      <c r="B100" s="100" t="s">
        <v>20</v>
      </c>
      <c r="C100" s="43">
        <v>5</v>
      </c>
      <c r="J100" s="44"/>
    </row>
    <row r="101" spans="1:10" x14ac:dyDescent="0.25">
      <c r="A101" s="13" t="s">
        <v>216</v>
      </c>
      <c r="B101" s="84" t="s">
        <v>20</v>
      </c>
      <c r="C101" s="43">
        <v>6</v>
      </c>
      <c r="J101" s="44"/>
    </row>
    <row r="102" spans="1:10" x14ac:dyDescent="0.25">
      <c r="A102" s="13" t="s">
        <v>217</v>
      </c>
      <c r="B102" s="84" t="s">
        <v>20</v>
      </c>
      <c r="C102" s="43">
        <v>4</v>
      </c>
      <c r="I102" s="68"/>
      <c r="J102" s="44"/>
    </row>
    <row r="103" spans="1:10" x14ac:dyDescent="0.25">
      <c r="A103" s="13" t="s">
        <v>218</v>
      </c>
      <c r="B103" s="84" t="s">
        <v>20</v>
      </c>
      <c r="C103" s="43">
        <v>6</v>
      </c>
      <c r="J103" s="44"/>
    </row>
    <row r="104" spans="1:10" x14ac:dyDescent="0.25">
      <c r="A104" s="14" t="s">
        <v>125</v>
      </c>
      <c r="B104" s="84" t="s">
        <v>20</v>
      </c>
      <c r="C104" s="43">
        <v>6</v>
      </c>
      <c r="J104" s="44"/>
    </row>
    <row r="105" spans="1:10" ht="90" x14ac:dyDescent="0.25">
      <c r="A105" s="14" t="s">
        <v>219</v>
      </c>
      <c r="B105" s="84" t="s">
        <v>229</v>
      </c>
      <c r="C105" s="13">
        <v>8</v>
      </c>
      <c r="J105" s="44"/>
    </row>
    <row r="106" spans="1:10" ht="60" x14ac:dyDescent="0.25">
      <c r="A106" s="23" t="s">
        <v>220</v>
      </c>
      <c r="B106" s="84" t="s">
        <v>501</v>
      </c>
      <c r="C106" s="13">
        <v>6</v>
      </c>
      <c r="J106" s="44"/>
    </row>
    <row r="107" spans="1:10" ht="45" x14ac:dyDescent="0.25">
      <c r="A107" s="13" t="s">
        <v>221</v>
      </c>
      <c r="B107" s="84" t="s">
        <v>502</v>
      </c>
      <c r="C107" s="13">
        <v>9</v>
      </c>
      <c r="J107" s="44"/>
    </row>
    <row r="108" spans="1:10" ht="90" x14ac:dyDescent="0.25">
      <c r="A108" s="13" t="s">
        <v>222</v>
      </c>
      <c r="B108" s="31" t="s">
        <v>230</v>
      </c>
      <c r="C108" s="13">
        <v>6</v>
      </c>
      <c r="J108" s="44"/>
    </row>
    <row r="109" spans="1:10" ht="90" x14ac:dyDescent="0.25">
      <c r="A109" s="13" t="s">
        <v>503</v>
      </c>
      <c r="B109" s="61" t="s">
        <v>504</v>
      </c>
      <c r="C109" s="38"/>
    </row>
    <row r="110" spans="1:10" x14ac:dyDescent="0.25">
      <c r="C110" s="59">
        <f>SUM(C100:C108)</f>
        <v>56</v>
      </c>
    </row>
    <row r="140" spans="1:2" x14ac:dyDescent="0.25">
      <c r="A140" s="2" t="s">
        <v>225</v>
      </c>
      <c r="B140" s="35"/>
    </row>
    <row r="141" spans="1:2" x14ac:dyDescent="0.25">
      <c r="A141" s="2" t="s">
        <v>223</v>
      </c>
      <c r="B141" s="11" t="s">
        <v>224</v>
      </c>
    </row>
    <row r="142" spans="1:2" x14ac:dyDescent="0.25">
      <c r="A142" s="48" t="s">
        <v>127</v>
      </c>
      <c r="B142" s="17">
        <v>1000</v>
      </c>
    </row>
    <row r="143" spans="1:2" x14ac:dyDescent="0.25">
      <c r="A143" s="38" t="s">
        <v>128</v>
      </c>
      <c r="B143" s="38">
        <v>1000</v>
      </c>
    </row>
    <row r="144" spans="1:2" x14ac:dyDescent="0.25">
      <c r="A144" s="33" t="s">
        <v>129</v>
      </c>
      <c r="B144" s="38">
        <v>1000</v>
      </c>
    </row>
    <row r="145" spans="1:3" x14ac:dyDescent="0.25">
      <c r="A145" s="33" t="s">
        <v>130</v>
      </c>
      <c r="B145" s="37">
        <v>1000</v>
      </c>
    </row>
    <row r="146" spans="1:3" x14ac:dyDescent="0.25">
      <c r="A146" s="33" t="s">
        <v>131</v>
      </c>
      <c r="B146" s="37">
        <v>1000</v>
      </c>
    </row>
    <row r="147" spans="1:3" x14ac:dyDescent="0.25">
      <c r="A147" s="33"/>
      <c r="B147" s="59">
        <f>SUM(B142:B146)</f>
        <v>5000</v>
      </c>
    </row>
    <row r="150" spans="1:3" x14ac:dyDescent="0.25">
      <c r="A150" s="103" t="s">
        <v>124</v>
      </c>
    </row>
    <row r="151" spans="1:3" x14ac:dyDescent="0.25">
      <c r="A151" s="11" t="s">
        <v>139</v>
      </c>
      <c r="B151" s="11" t="s">
        <v>55</v>
      </c>
      <c r="C151" s="11" t="s">
        <v>231</v>
      </c>
    </row>
    <row r="152" spans="1:3" x14ac:dyDescent="0.25">
      <c r="A152" s="38"/>
      <c r="B152" s="64"/>
      <c r="C152" s="66"/>
    </row>
    <row r="153" spans="1:3" x14ac:dyDescent="0.25">
      <c r="A153" s="38"/>
      <c r="B153" s="64"/>
      <c r="C153" s="66"/>
    </row>
    <row r="154" spans="1:3" x14ac:dyDescent="0.25">
      <c r="A154" s="28"/>
      <c r="B154" s="64"/>
      <c r="C154" s="66"/>
    </row>
    <row r="155" spans="1:3" x14ac:dyDescent="0.25">
      <c r="A155" s="38"/>
      <c r="B155" s="64"/>
      <c r="C155" s="66"/>
    </row>
    <row r="156" spans="1:3" x14ac:dyDescent="0.25">
      <c r="A156" s="38"/>
      <c r="B156" s="64"/>
      <c r="C156" s="66"/>
    </row>
    <row r="157" spans="1:3" x14ac:dyDescent="0.25">
      <c r="A157" s="37"/>
      <c r="B157" s="64"/>
      <c r="C157" s="66"/>
    </row>
    <row r="158" spans="1:3" x14ac:dyDescent="0.25">
      <c r="A158" s="48"/>
      <c r="B158" s="114"/>
      <c r="C158" s="66"/>
    </row>
    <row r="159" spans="1:3" x14ac:dyDescent="0.25">
      <c r="A159" s="38"/>
      <c r="B159" s="64"/>
      <c r="C159" s="79"/>
    </row>
    <row r="160" spans="1:3" x14ac:dyDescent="0.25">
      <c r="A160" s="48"/>
      <c r="B160" s="114"/>
      <c r="C160" s="66"/>
    </row>
    <row r="161" spans="1:3" x14ac:dyDescent="0.25">
      <c r="A161" s="38"/>
      <c r="B161" s="66"/>
      <c r="C161" s="66"/>
    </row>
    <row r="162" spans="1:3" x14ac:dyDescent="0.25">
      <c r="A162" s="17"/>
      <c r="B162" s="66"/>
      <c r="C162" s="66"/>
    </row>
    <row r="163" spans="1:3" x14ac:dyDescent="0.25">
      <c r="A163" s="38"/>
      <c r="B163" s="79"/>
      <c r="C163" s="66"/>
    </row>
    <row r="164" spans="1:3" x14ac:dyDescent="0.25">
      <c r="A164" s="37"/>
      <c r="B164" s="79"/>
      <c r="C164" s="66"/>
    </row>
    <row r="165" spans="1:3" x14ac:dyDescent="0.25">
      <c r="A165" s="37"/>
      <c r="B165" s="37"/>
      <c r="C165" s="104">
        <f>SUM(C152:C164)</f>
        <v>0</v>
      </c>
    </row>
    <row r="168" spans="1:3" x14ac:dyDescent="0.25">
      <c r="A168" s="54" t="s">
        <v>38</v>
      </c>
      <c r="B168" s="35"/>
      <c r="C168" s="35"/>
    </row>
    <row r="169" spans="1:3" x14ac:dyDescent="0.25">
      <c r="A169" s="11" t="s">
        <v>56</v>
      </c>
      <c r="B169" s="2" t="s">
        <v>55</v>
      </c>
      <c r="C169" s="2" t="s">
        <v>231</v>
      </c>
    </row>
    <row r="170" spans="1:3" x14ac:dyDescent="0.25">
      <c r="A170" s="38"/>
      <c r="B170" s="64"/>
      <c r="C170" s="122"/>
    </row>
    <row r="171" spans="1:3" x14ac:dyDescent="0.25">
      <c r="A171" s="37"/>
      <c r="B171" s="64"/>
      <c r="C171" s="122"/>
    </row>
    <row r="172" spans="1:3" x14ac:dyDescent="0.25">
      <c r="A172" s="38"/>
      <c r="B172" s="65"/>
      <c r="C172" s="123"/>
    </row>
    <row r="173" spans="1:3" x14ac:dyDescent="0.25">
      <c r="A173" s="37"/>
      <c r="B173" s="64"/>
      <c r="C173" s="124"/>
    </row>
    <row r="174" spans="1:3" x14ac:dyDescent="0.25">
      <c r="A174" s="37"/>
      <c r="B174" s="71"/>
      <c r="C174" s="125"/>
    </row>
    <row r="175" spans="1:3" x14ac:dyDescent="0.25">
      <c r="A175" s="37"/>
      <c r="B175" s="113"/>
      <c r="C175" s="113"/>
    </row>
    <row r="176" spans="1:3" x14ac:dyDescent="0.25">
      <c r="A176" s="37"/>
      <c r="B176" s="113"/>
      <c r="C176" s="121"/>
    </row>
    <row r="177" spans="1:3" x14ac:dyDescent="0.25">
      <c r="A177" s="38"/>
      <c r="B177" s="127"/>
      <c r="C177" s="126"/>
    </row>
    <row r="178" spans="1:3" x14ac:dyDescent="0.25">
      <c r="A178" s="38"/>
      <c r="B178" s="38"/>
      <c r="C178" s="59">
        <f>SUM(C170:C177)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6A32-E4DD-4B6A-A2CB-9E1851D22305}">
  <dimension ref="A1:J149"/>
  <sheetViews>
    <sheetView topLeftCell="A49" zoomScale="60" zoomScaleNormal="67" workbookViewId="0">
      <selection activeCell="C2" sqref="C2"/>
    </sheetView>
  </sheetViews>
  <sheetFormatPr defaultRowHeight="15" x14ac:dyDescent="0.25"/>
  <cols>
    <col min="1" max="1" width="17.140625" bestFit="1" customWidth="1"/>
    <col min="2" max="2" width="36.5703125" bestFit="1" customWidth="1"/>
    <col min="3" max="3" width="6.7109375" customWidth="1"/>
    <col min="5" max="5" width="3.5703125" customWidth="1"/>
    <col min="6" max="6" width="17.140625" bestFit="1" customWidth="1"/>
    <col min="7" max="7" width="30" bestFit="1" customWidth="1"/>
    <col min="9" max="9" width="25.42578125" bestFit="1" customWidth="1"/>
    <col min="10" max="10" width="33.5703125" customWidth="1"/>
  </cols>
  <sheetData>
    <row r="1" spans="1:10" ht="15.75" thickBot="1" x14ac:dyDescent="0.3">
      <c r="A1" s="131"/>
      <c r="B1" s="130" t="s">
        <v>256</v>
      </c>
      <c r="F1" s="131"/>
      <c r="G1" s="130" t="s">
        <v>281</v>
      </c>
      <c r="I1" s="131"/>
      <c r="J1" s="130" t="s">
        <v>301</v>
      </c>
    </row>
    <row r="2" spans="1:10" ht="15.75" thickBot="1" x14ac:dyDescent="0.3">
      <c r="A2" s="129" t="s">
        <v>255</v>
      </c>
      <c r="B2" s="128" t="s">
        <v>254</v>
      </c>
      <c r="F2" s="129" t="s">
        <v>255</v>
      </c>
      <c r="G2" s="128" t="s">
        <v>282</v>
      </c>
      <c r="I2" s="129" t="s">
        <v>255</v>
      </c>
      <c r="J2" s="128" t="s">
        <v>302</v>
      </c>
    </row>
    <row r="3" spans="1:10" ht="45.75" thickBot="1" x14ac:dyDescent="0.3">
      <c r="A3" s="129" t="s">
        <v>253</v>
      </c>
      <c r="B3" s="128" t="s">
        <v>20</v>
      </c>
      <c r="F3" s="129" t="s">
        <v>253</v>
      </c>
      <c r="G3" s="128" t="s">
        <v>283</v>
      </c>
      <c r="I3" s="129" t="s">
        <v>253</v>
      </c>
      <c r="J3" s="128" t="s">
        <v>303</v>
      </c>
    </row>
    <row r="4" spans="1:10" ht="15.75" thickBot="1" x14ac:dyDescent="0.3">
      <c r="A4" s="129" t="s">
        <v>252</v>
      </c>
      <c r="B4" s="128" t="s">
        <v>251</v>
      </c>
      <c r="F4" s="180" t="s">
        <v>263</v>
      </c>
      <c r="G4" s="134" t="s">
        <v>284</v>
      </c>
      <c r="I4" s="129" t="s">
        <v>263</v>
      </c>
      <c r="J4" s="133" t="s">
        <v>304</v>
      </c>
    </row>
    <row r="5" spans="1:10" ht="15.75" thickBot="1" x14ac:dyDescent="0.3">
      <c r="A5" s="129" t="s">
        <v>250</v>
      </c>
      <c r="B5" s="128" t="s">
        <v>249</v>
      </c>
      <c r="F5" s="181"/>
      <c r="G5" s="134" t="s">
        <v>285</v>
      </c>
      <c r="I5" s="129" t="s">
        <v>252</v>
      </c>
      <c r="J5" s="128" t="s">
        <v>20</v>
      </c>
    </row>
    <row r="6" spans="1:10" ht="15.75" thickBot="1" x14ac:dyDescent="0.3">
      <c r="A6" s="129" t="s">
        <v>248</v>
      </c>
      <c r="B6" s="128" t="s">
        <v>247</v>
      </c>
      <c r="F6" s="181"/>
      <c r="G6" s="134" t="s">
        <v>286</v>
      </c>
      <c r="I6" s="129" t="s">
        <v>257</v>
      </c>
      <c r="J6" s="128" t="s">
        <v>305</v>
      </c>
    </row>
    <row r="7" spans="1:10" ht="15.75" thickBot="1" x14ac:dyDescent="0.3">
      <c r="F7" s="182"/>
      <c r="G7" s="128" t="s">
        <v>287</v>
      </c>
      <c r="I7" s="129" t="s">
        <v>248</v>
      </c>
      <c r="J7" s="128" t="s">
        <v>247</v>
      </c>
    </row>
    <row r="8" spans="1:10" ht="15.75" thickBot="1" x14ac:dyDescent="0.3">
      <c r="A8" s="131"/>
      <c r="B8" s="130" t="s">
        <v>266</v>
      </c>
      <c r="F8" s="180" t="s">
        <v>252</v>
      </c>
      <c r="G8" s="132" t="s">
        <v>288</v>
      </c>
    </row>
    <row r="9" spans="1:10" ht="30.75" thickBot="1" x14ac:dyDescent="0.3">
      <c r="A9" s="129" t="s">
        <v>255</v>
      </c>
      <c r="B9" s="128" t="s">
        <v>265</v>
      </c>
      <c r="F9" s="182"/>
      <c r="G9" s="128" t="s">
        <v>289</v>
      </c>
      <c r="I9" s="131"/>
      <c r="J9" s="130" t="s">
        <v>306</v>
      </c>
    </row>
    <row r="10" spans="1:10" ht="45.75" thickBot="1" x14ac:dyDescent="0.3">
      <c r="A10" s="129" t="s">
        <v>253</v>
      </c>
      <c r="B10" s="128" t="s">
        <v>264</v>
      </c>
      <c r="F10" s="129" t="s">
        <v>257</v>
      </c>
      <c r="G10" s="128" t="s">
        <v>132</v>
      </c>
      <c r="I10" s="129" t="s">
        <v>255</v>
      </c>
      <c r="J10" s="128" t="s">
        <v>307</v>
      </c>
    </row>
    <row r="11" spans="1:10" ht="60.75" thickBot="1" x14ac:dyDescent="0.3">
      <c r="A11" s="180" t="s">
        <v>263</v>
      </c>
      <c r="B11" s="132" t="s">
        <v>262</v>
      </c>
      <c r="F11" s="129" t="s">
        <v>248</v>
      </c>
      <c r="G11" s="128" t="s">
        <v>247</v>
      </c>
      <c r="I11" s="129" t="s">
        <v>253</v>
      </c>
      <c r="J11" s="128" t="s">
        <v>308</v>
      </c>
    </row>
    <row r="12" spans="1:10" ht="15.75" thickBot="1" x14ac:dyDescent="0.3">
      <c r="A12" s="181"/>
      <c r="B12" s="132" t="s">
        <v>261</v>
      </c>
      <c r="I12" s="129" t="s">
        <v>263</v>
      </c>
      <c r="J12" s="133" t="s">
        <v>309</v>
      </c>
    </row>
    <row r="13" spans="1:10" ht="15.75" thickBot="1" x14ac:dyDescent="0.3">
      <c r="A13" s="181"/>
      <c r="B13" s="132" t="s">
        <v>260</v>
      </c>
      <c r="F13" s="131"/>
      <c r="G13" s="130" t="s">
        <v>290</v>
      </c>
      <c r="I13" s="180" t="s">
        <v>252</v>
      </c>
      <c r="J13" s="132" t="s">
        <v>251</v>
      </c>
    </row>
    <row r="14" spans="1:10" ht="15.75" thickBot="1" x14ac:dyDescent="0.3">
      <c r="A14" s="182"/>
      <c r="B14" s="128" t="s">
        <v>259</v>
      </c>
      <c r="F14" s="129" t="s">
        <v>255</v>
      </c>
      <c r="G14" s="128" t="s">
        <v>291</v>
      </c>
      <c r="I14" s="182"/>
      <c r="J14" s="128" t="s">
        <v>310</v>
      </c>
    </row>
    <row r="15" spans="1:10" ht="45.75" thickBot="1" x14ac:dyDescent="0.3">
      <c r="A15" s="129" t="s">
        <v>252</v>
      </c>
      <c r="B15" s="128" t="s">
        <v>258</v>
      </c>
      <c r="F15" s="129" t="s">
        <v>253</v>
      </c>
      <c r="G15" s="128" t="s">
        <v>292</v>
      </c>
      <c r="I15" s="129" t="s">
        <v>257</v>
      </c>
      <c r="J15" s="128" t="s">
        <v>20</v>
      </c>
    </row>
    <row r="16" spans="1:10" ht="30.75" thickBot="1" x14ac:dyDescent="0.3">
      <c r="A16" s="129" t="s">
        <v>257</v>
      </c>
      <c r="B16" s="128" t="s">
        <v>20</v>
      </c>
      <c r="F16" s="129" t="s">
        <v>263</v>
      </c>
      <c r="G16" s="128" t="s">
        <v>20</v>
      </c>
      <c r="I16" s="129" t="s">
        <v>248</v>
      </c>
      <c r="J16" s="128" t="s">
        <v>247</v>
      </c>
    </row>
    <row r="17" spans="1:10" ht="15.75" thickBot="1" x14ac:dyDescent="0.3">
      <c r="A17" s="129" t="s">
        <v>248</v>
      </c>
      <c r="B17" s="128" t="s">
        <v>247</v>
      </c>
      <c r="F17" s="129" t="s">
        <v>252</v>
      </c>
      <c r="G17" s="128" t="s">
        <v>293</v>
      </c>
    </row>
    <row r="18" spans="1:10" ht="15.75" thickBot="1" x14ac:dyDescent="0.3">
      <c r="F18" s="129" t="s">
        <v>257</v>
      </c>
      <c r="G18" s="128" t="s">
        <v>20</v>
      </c>
      <c r="I18" s="131"/>
      <c r="J18" s="130" t="s">
        <v>311</v>
      </c>
    </row>
    <row r="19" spans="1:10" ht="30.75" thickBot="1" x14ac:dyDescent="0.3">
      <c r="A19" s="131"/>
      <c r="B19" s="130" t="s">
        <v>270</v>
      </c>
      <c r="F19" s="129" t="s">
        <v>248</v>
      </c>
      <c r="G19" s="128" t="s">
        <v>247</v>
      </c>
      <c r="I19" s="129" t="s">
        <v>255</v>
      </c>
      <c r="J19" s="128" t="s">
        <v>312</v>
      </c>
    </row>
    <row r="20" spans="1:10" ht="30.75" thickBot="1" x14ac:dyDescent="0.3">
      <c r="A20" s="129" t="s">
        <v>255</v>
      </c>
      <c r="B20" s="128" t="s">
        <v>269</v>
      </c>
      <c r="I20" s="129" t="s">
        <v>253</v>
      </c>
      <c r="J20" s="128" t="s">
        <v>313</v>
      </c>
    </row>
    <row r="21" spans="1:10" ht="45.75" thickBot="1" x14ac:dyDescent="0.3">
      <c r="A21" s="129" t="s">
        <v>253</v>
      </c>
      <c r="B21" s="128" t="s">
        <v>20</v>
      </c>
      <c r="F21" s="131"/>
      <c r="G21" s="130" t="s">
        <v>294</v>
      </c>
      <c r="I21" s="180" t="s">
        <v>263</v>
      </c>
      <c r="J21" s="134" t="s">
        <v>314</v>
      </c>
    </row>
    <row r="22" spans="1:10" ht="30.75" thickBot="1" x14ac:dyDescent="0.3">
      <c r="A22" s="129" t="s">
        <v>263</v>
      </c>
      <c r="B22" s="128" t="s">
        <v>268</v>
      </c>
      <c r="F22" s="129" t="s">
        <v>255</v>
      </c>
      <c r="G22" s="128" t="s">
        <v>20</v>
      </c>
      <c r="I22" s="182"/>
      <c r="J22" s="128" t="s">
        <v>315</v>
      </c>
    </row>
    <row r="23" spans="1:10" ht="45.75" thickBot="1" x14ac:dyDescent="0.3">
      <c r="A23" s="129" t="s">
        <v>252</v>
      </c>
      <c r="B23" s="128" t="s">
        <v>20</v>
      </c>
      <c r="F23" s="129" t="s">
        <v>253</v>
      </c>
      <c r="G23" s="128" t="s">
        <v>20</v>
      </c>
      <c r="I23" s="129" t="s">
        <v>252</v>
      </c>
      <c r="J23" s="128" t="s">
        <v>20</v>
      </c>
    </row>
    <row r="24" spans="1:10" ht="15.75" thickBot="1" x14ac:dyDescent="0.3">
      <c r="A24" s="129" t="s">
        <v>257</v>
      </c>
      <c r="B24" s="128" t="s">
        <v>267</v>
      </c>
      <c r="F24" s="180" t="s">
        <v>263</v>
      </c>
      <c r="G24" s="132" t="s">
        <v>295</v>
      </c>
      <c r="I24" s="129" t="s">
        <v>257</v>
      </c>
      <c r="J24" s="128" t="s">
        <v>316</v>
      </c>
    </row>
    <row r="25" spans="1:10" ht="15.75" thickBot="1" x14ac:dyDescent="0.3">
      <c r="A25" s="129" t="s">
        <v>248</v>
      </c>
      <c r="B25" s="128" t="s">
        <v>247</v>
      </c>
      <c r="F25" s="182"/>
      <c r="G25" s="128" t="s">
        <v>296</v>
      </c>
      <c r="I25" s="129" t="s">
        <v>248</v>
      </c>
      <c r="J25" s="128" t="s">
        <v>247</v>
      </c>
    </row>
    <row r="26" spans="1:10" ht="15.75" thickBot="1" x14ac:dyDescent="0.3">
      <c r="F26" s="129" t="s">
        <v>252</v>
      </c>
      <c r="G26" s="128" t="s">
        <v>20</v>
      </c>
    </row>
    <row r="27" spans="1:10" ht="15.75" thickBot="1" x14ac:dyDescent="0.3">
      <c r="A27" s="131"/>
      <c r="B27" s="130" t="s">
        <v>280</v>
      </c>
      <c r="F27" s="129" t="s">
        <v>257</v>
      </c>
      <c r="G27" s="128" t="s">
        <v>20</v>
      </c>
      <c r="I27" s="131"/>
      <c r="J27" s="130" t="s">
        <v>317</v>
      </c>
    </row>
    <row r="28" spans="1:10" ht="45.75" thickBot="1" x14ac:dyDescent="0.3">
      <c r="A28" s="129" t="s">
        <v>255</v>
      </c>
      <c r="B28" s="128" t="s">
        <v>279</v>
      </c>
      <c r="F28" s="129" t="s">
        <v>248</v>
      </c>
      <c r="G28" s="128" t="s">
        <v>20</v>
      </c>
      <c r="I28" s="129" t="s">
        <v>255</v>
      </c>
      <c r="J28" s="128" t="s">
        <v>318</v>
      </c>
    </row>
    <row r="29" spans="1:10" ht="30.75" thickBot="1" x14ac:dyDescent="0.3">
      <c r="A29" s="180" t="s">
        <v>253</v>
      </c>
      <c r="B29" s="132" t="s">
        <v>278</v>
      </c>
      <c r="I29" s="129" t="s">
        <v>253</v>
      </c>
      <c r="J29" s="128" t="s">
        <v>20</v>
      </c>
    </row>
    <row r="30" spans="1:10" ht="30.75" thickBot="1" x14ac:dyDescent="0.3">
      <c r="A30" s="182"/>
      <c r="B30" s="128" t="s">
        <v>277</v>
      </c>
      <c r="F30" s="131"/>
      <c r="G30" s="130" t="s">
        <v>297</v>
      </c>
      <c r="I30" s="180" t="s">
        <v>263</v>
      </c>
      <c r="J30" s="134" t="s">
        <v>319</v>
      </c>
    </row>
    <row r="31" spans="1:10" ht="15.75" thickBot="1" x14ac:dyDescent="0.3">
      <c r="A31" s="180" t="s">
        <v>263</v>
      </c>
      <c r="B31" s="132" t="s">
        <v>276</v>
      </c>
      <c r="F31" s="129" t="s">
        <v>255</v>
      </c>
      <c r="G31" s="128" t="s">
        <v>298</v>
      </c>
      <c r="I31" s="181"/>
      <c r="J31" s="132" t="s">
        <v>320</v>
      </c>
    </row>
    <row r="32" spans="1:10" ht="45.75" thickBot="1" x14ac:dyDescent="0.3">
      <c r="A32" s="181"/>
      <c r="B32" s="132" t="s">
        <v>275</v>
      </c>
      <c r="F32" s="129" t="s">
        <v>253</v>
      </c>
      <c r="G32" s="128" t="s">
        <v>20</v>
      </c>
      <c r="I32" s="181"/>
      <c r="J32" s="132" t="s">
        <v>321</v>
      </c>
    </row>
    <row r="33" spans="1:10" ht="30.75" thickBot="1" x14ac:dyDescent="0.3">
      <c r="A33" s="181"/>
      <c r="B33" s="132" t="s">
        <v>274</v>
      </c>
      <c r="F33" s="129" t="s">
        <v>263</v>
      </c>
      <c r="G33" s="128" t="s">
        <v>299</v>
      </c>
      <c r="I33" s="182"/>
      <c r="J33" s="128" t="s">
        <v>322</v>
      </c>
    </row>
    <row r="34" spans="1:10" ht="15.75" thickBot="1" x14ac:dyDescent="0.3">
      <c r="A34" s="182"/>
      <c r="B34" s="133" t="s">
        <v>273</v>
      </c>
      <c r="F34" s="129" t="s">
        <v>252</v>
      </c>
      <c r="G34" s="128" t="s">
        <v>300</v>
      </c>
      <c r="I34" s="129" t="s">
        <v>252</v>
      </c>
      <c r="J34" s="128" t="s">
        <v>20</v>
      </c>
    </row>
    <row r="35" spans="1:10" ht="15.75" thickBot="1" x14ac:dyDescent="0.3">
      <c r="A35" s="129" t="s">
        <v>252</v>
      </c>
      <c r="B35" s="128" t="s">
        <v>272</v>
      </c>
      <c r="F35" s="129" t="s">
        <v>257</v>
      </c>
      <c r="G35" s="128" t="s">
        <v>20</v>
      </c>
      <c r="I35" s="129" t="s">
        <v>257</v>
      </c>
      <c r="J35" s="128" t="s">
        <v>323</v>
      </c>
    </row>
    <row r="36" spans="1:10" ht="15.75" thickBot="1" x14ac:dyDescent="0.3">
      <c r="A36" s="129" t="s">
        <v>257</v>
      </c>
      <c r="B36" s="128" t="s">
        <v>271</v>
      </c>
      <c r="F36" s="129" t="s">
        <v>248</v>
      </c>
      <c r="G36" s="128" t="s">
        <v>247</v>
      </c>
      <c r="I36" s="129" t="s">
        <v>248</v>
      </c>
      <c r="J36" s="128" t="s">
        <v>247</v>
      </c>
    </row>
    <row r="37" spans="1:10" ht="15.75" thickBot="1" x14ac:dyDescent="0.3">
      <c r="A37" s="129" t="s">
        <v>248</v>
      </c>
      <c r="B37" s="128" t="s">
        <v>247</v>
      </c>
    </row>
    <row r="38" spans="1:10" ht="15.75" thickBot="1" x14ac:dyDescent="0.3">
      <c r="F38" s="131"/>
      <c r="G38" s="130" t="s">
        <v>335</v>
      </c>
      <c r="I38" s="131"/>
      <c r="J38" s="130" t="s">
        <v>343</v>
      </c>
    </row>
    <row r="39" spans="1:10" ht="30.75" thickBot="1" x14ac:dyDescent="0.3">
      <c r="A39" s="131"/>
      <c r="B39" s="130" t="s">
        <v>324</v>
      </c>
      <c r="F39" s="129" t="s">
        <v>255</v>
      </c>
      <c r="G39" s="128" t="s">
        <v>336</v>
      </c>
      <c r="I39" s="129" t="s">
        <v>255</v>
      </c>
      <c r="J39" s="128" t="s">
        <v>344</v>
      </c>
    </row>
    <row r="40" spans="1:10" ht="45.75" thickBot="1" x14ac:dyDescent="0.3">
      <c r="A40" s="129" t="s">
        <v>255</v>
      </c>
      <c r="B40" s="128" t="s">
        <v>325</v>
      </c>
      <c r="F40" s="129" t="s">
        <v>253</v>
      </c>
      <c r="G40" s="128" t="s">
        <v>337</v>
      </c>
      <c r="I40" s="129" t="s">
        <v>253</v>
      </c>
      <c r="J40" s="128" t="s">
        <v>345</v>
      </c>
    </row>
    <row r="41" spans="1:10" ht="45.75" thickBot="1" x14ac:dyDescent="0.3">
      <c r="A41" s="129" t="s">
        <v>253</v>
      </c>
      <c r="B41" s="128" t="s">
        <v>326</v>
      </c>
      <c r="F41" s="183" t="s">
        <v>263</v>
      </c>
      <c r="G41" s="132" t="s">
        <v>338</v>
      </c>
      <c r="I41" s="180" t="s">
        <v>263</v>
      </c>
      <c r="J41" s="132" t="s">
        <v>346</v>
      </c>
    </row>
    <row r="42" spans="1:10" ht="15.75" thickBot="1" x14ac:dyDescent="0.3">
      <c r="A42" s="180" t="s">
        <v>263</v>
      </c>
      <c r="B42" s="132" t="s">
        <v>327</v>
      </c>
      <c r="F42" s="184"/>
      <c r="G42" s="133" t="s">
        <v>339</v>
      </c>
      <c r="I42" s="181"/>
      <c r="J42" s="132" t="s">
        <v>347</v>
      </c>
    </row>
    <row r="43" spans="1:10" ht="15.75" thickBot="1" x14ac:dyDescent="0.3">
      <c r="A43" s="181"/>
      <c r="B43" s="132" t="s">
        <v>328</v>
      </c>
      <c r="F43" s="183" t="s">
        <v>252</v>
      </c>
      <c r="G43" s="132" t="s">
        <v>272</v>
      </c>
      <c r="I43" s="182"/>
      <c r="J43" s="133" t="s">
        <v>348</v>
      </c>
    </row>
    <row r="44" spans="1:10" ht="15.75" thickBot="1" x14ac:dyDescent="0.3">
      <c r="A44" s="181"/>
      <c r="B44" s="132" t="s">
        <v>329</v>
      </c>
      <c r="F44" s="185"/>
      <c r="G44" s="132" t="s">
        <v>340</v>
      </c>
      <c r="I44" s="129" t="s">
        <v>252</v>
      </c>
      <c r="J44" s="128" t="s">
        <v>258</v>
      </c>
    </row>
    <row r="45" spans="1:10" ht="15.75" thickBot="1" x14ac:dyDescent="0.3">
      <c r="A45" s="181"/>
      <c r="B45" s="132" t="s">
        <v>330</v>
      </c>
      <c r="F45" s="184"/>
      <c r="G45" s="128" t="s">
        <v>341</v>
      </c>
      <c r="I45" s="129" t="s">
        <v>257</v>
      </c>
      <c r="J45" s="128" t="s">
        <v>20</v>
      </c>
    </row>
    <row r="46" spans="1:10" ht="15.75" thickBot="1" x14ac:dyDescent="0.3">
      <c r="A46" s="181"/>
      <c r="B46" s="134" t="s">
        <v>331</v>
      </c>
      <c r="F46" s="129" t="s">
        <v>257</v>
      </c>
      <c r="G46" s="128" t="s">
        <v>342</v>
      </c>
      <c r="I46" s="129" t="s">
        <v>248</v>
      </c>
      <c r="J46" s="128" t="s">
        <v>247</v>
      </c>
    </row>
    <row r="47" spans="1:10" ht="15.75" thickBot="1" x14ac:dyDescent="0.3">
      <c r="A47" s="182"/>
      <c r="B47" s="133" t="s">
        <v>332</v>
      </c>
      <c r="F47" s="129" t="s">
        <v>248</v>
      </c>
      <c r="G47" s="128" t="s">
        <v>247</v>
      </c>
    </row>
    <row r="48" spans="1:10" ht="15.75" thickBot="1" x14ac:dyDescent="0.3">
      <c r="A48" s="180" t="s">
        <v>252</v>
      </c>
      <c r="B48" s="132" t="s">
        <v>333</v>
      </c>
      <c r="I48" s="131"/>
      <c r="J48" s="130" t="s">
        <v>358</v>
      </c>
    </row>
    <row r="49" spans="1:10" ht="30.75" thickBot="1" x14ac:dyDescent="0.3">
      <c r="A49" s="182"/>
      <c r="B49" s="128" t="s">
        <v>310</v>
      </c>
      <c r="F49" s="131"/>
      <c r="G49" s="130" t="s">
        <v>354</v>
      </c>
      <c r="I49" s="129" t="s">
        <v>255</v>
      </c>
      <c r="J49" s="128" t="s">
        <v>359</v>
      </c>
    </row>
    <row r="50" spans="1:10" ht="30.75" thickBot="1" x14ac:dyDescent="0.3">
      <c r="A50" s="129" t="s">
        <v>257</v>
      </c>
      <c r="B50" s="128" t="s">
        <v>334</v>
      </c>
      <c r="F50" s="129" t="s">
        <v>255</v>
      </c>
      <c r="G50" s="128" t="s">
        <v>355</v>
      </c>
      <c r="I50" s="129" t="s">
        <v>253</v>
      </c>
      <c r="J50" s="128" t="s">
        <v>360</v>
      </c>
    </row>
    <row r="51" spans="1:10" ht="45.75" thickBot="1" x14ac:dyDescent="0.3">
      <c r="A51" s="129" t="s">
        <v>248</v>
      </c>
      <c r="B51" s="128" t="s">
        <v>247</v>
      </c>
      <c r="F51" s="129" t="s">
        <v>253</v>
      </c>
      <c r="G51" s="128" t="s">
        <v>356</v>
      </c>
      <c r="I51" s="180" t="s">
        <v>263</v>
      </c>
      <c r="J51" s="134" t="s">
        <v>285</v>
      </c>
    </row>
    <row r="52" spans="1:10" ht="30.75" thickBot="1" x14ac:dyDescent="0.3">
      <c r="F52" s="129" t="s">
        <v>263</v>
      </c>
      <c r="G52" s="133" t="s">
        <v>357</v>
      </c>
      <c r="I52" s="181"/>
      <c r="J52" s="132" t="s">
        <v>361</v>
      </c>
    </row>
    <row r="53" spans="1:10" ht="15.75" thickBot="1" x14ac:dyDescent="0.3">
      <c r="A53" s="131"/>
      <c r="B53" s="130" t="s">
        <v>349</v>
      </c>
      <c r="F53" s="129" t="s">
        <v>252</v>
      </c>
      <c r="G53" s="128" t="s">
        <v>20</v>
      </c>
      <c r="I53" s="181"/>
      <c r="J53" s="132" t="s">
        <v>362</v>
      </c>
    </row>
    <row r="54" spans="1:10" ht="30.75" thickBot="1" x14ac:dyDescent="0.3">
      <c r="A54" s="129" t="s">
        <v>255</v>
      </c>
      <c r="B54" s="128" t="s">
        <v>350</v>
      </c>
      <c r="F54" s="129" t="s">
        <v>257</v>
      </c>
      <c r="G54" s="128" t="s">
        <v>20</v>
      </c>
      <c r="I54" s="182"/>
      <c r="J54" s="128" t="s">
        <v>363</v>
      </c>
    </row>
    <row r="55" spans="1:10" ht="45.75" thickBot="1" x14ac:dyDescent="0.3">
      <c r="A55" s="129" t="s">
        <v>253</v>
      </c>
      <c r="B55" s="128" t="s">
        <v>132</v>
      </c>
      <c r="F55" s="129" t="s">
        <v>248</v>
      </c>
      <c r="G55" s="128" t="s">
        <v>247</v>
      </c>
      <c r="I55" s="129" t="s">
        <v>252</v>
      </c>
      <c r="J55" s="128" t="s">
        <v>310</v>
      </c>
    </row>
    <row r="56" spans="1:10" ht="15.75" thickBot="1" x14ac:dyDescent="0.3">
      <c r="A56" s="180" t="s">
        <v>263</v>
      </c>
      <c r="B56" s="132" t="s">
        <v>351</v>
      </c>
      <c r="I56" s="129" t="s">
        <v>257</v>
      </c>
      <c r="J56" s="128" t="s">
        <v>364</v>
      </c>
    </row>
    <row r="57" spans="1:10" ht="15.75" thickBot="1" x14ac:dyDescent="0.3">
      <c r="A57" s="182"/>
      <c r="B57" s="128" t="s">
        <v>352</v>
      </c>
      <c r="F57" s="131"/>
      <c r="G57" s="130" t="s">
        <v>370</v>
      </c>
      <c r="I57" s="129" t="s">
        <v>248</v>
      </c>
      <c r="J57" s="128" t="s">
        <v>247</v>
      </c>
    </row>
    <row r="58" spans="1:10" ht="15.75" thickBot="1" x14ac:dyDescent="0.3">
      <c r="A58" s="129" t="s">
        <v>252</v>
      </c>
      <c r="B58" s="128" t="s">
        <v>353</v>
      </c>
      <c r="F58" s="129" t="s">
        <v>255</v>
      </c>
      <c r="G58" s="128" t="s">
        <v>371</v>
      </c>
    </row>
    <row r="59" spans="1:10" ht="45.75" thickBot="1" x14ac:dyDescent="0.3">
      <c r="A59" s="129" t="s">
        <v>257</v>
      </c>
      <c r="B59" s="128" t="s">
        <v>20</v>
      </c>
      <c r="F59" s="129" t="s">
        <v>253</v>
      </c>
      <c r="G59" s="128" t="s">
        <v>20</v>
      </c>
      <c r="I59" s="131"/>
      <c r="J59" s="130" t="s">
        <v>373</v>
      </c>
    </row>
    <row r="60" spans="1:10" ht="30.75" thickBot="1" x14ac:dyDescent="0.3">
      <c r="A60" s="129" t="s">
        <v>248</v>
      </c>
      <c r="B60" s="128" t="s">
        <v>247</v>
      </c>
      <c r="F60" s="129" t="s">
        <v>263</v>
      </c>
      <c r="G60" s="133" t="s">
        <v>372</v>
      </c>
      <c r="I60" s="129" t="s">
        <v>255</v>
      </c>
      <c r="J60" s="128" t="s">
        <v>374</v>
      </c>
    </row>
    <row r="61" spans="1:10" ht="30.75" thickBot="1" x14ac:dyDescent="0.3">
      <c r="F61" s="129" t="s">
        <v>252</v>
      </c>
      <c r="G61" s="128" t="s">
        <v>340</v>
      </c>
      <c r="I61" s="129" t="s">
        <v>253</v>
      </c>
      <c r="J61" s="128" t="s">
        <v>20</v>
      </c>
    </row>
    <row r="62" spans="1:10" ht="15.75" thickBot="1" x14ac:dyDescent="0.3">
      <c r="A62" s="131"/>
      <c r="B62" s="130" t="s">
        <v>365</v>
      </c>
      <c r="F62" s="129" t="s">
        <v>257</v>
      </c>
      <c r="G62" s="128" t="s">
        <v>20</v>
      </c>
      <c r="I62" s="129" t="s">
        <v>263</v>
      </c>
      <c r="J62" s="128" t="s">
        <v>375</v>
      </c>
    </row>
    <row r="63" spans="1:10" ht="15.75" thickBot="1" x14ac:dyDescent="0.3">
      <c r="A63" s="129" t="s">
        <v>255</v>
      </c>
      <c r="B63" s="128" t="s">
        <v>366</v>
      </c>
      <c r="F63" s="129" t="s">
        <v>248</v>
      </c>
      <c r="G63" s="128" t="s">
        <v>247</v>
      </c>
      <c r="I63" s="180" t="s">
        <v>252</v>
      </c>
      <c r="J63" s="132" t="s">
        <v>376</v>
      </c>
    </row>
    <row r="64" spans="1:10" ht="45.75" thickBot="1" x14ac:dyDescent="0.3">
      <c r="A64" s="129" t="s">
        <v>253</v>
      </c>
      <c r="B64" s="128" t="s">
        <v>303</v>
      </c>
      <c r="I64" s="182"/>
      <c r="J64" s="128" t="s">
        <v>340</v>
      </c>
    </row>
    <row r="65" spans="1:10" ht="15.75" thickBot="1" x14ac:dyDescent="0.3">
      <c r="A65" s="180" t="s">
        <v>263</v>
      </c>
      <c r="B65" s="134" t="s">
        <v>367</v>
      </c>
      <c r="F65" s="131"/>
      <c r="G65" s="130" t="s">
        <v>382</v>
      </c>
      <c r="I65" s="129" t="s">
        <v>257</v>
      </c>
      <c r="J65" s="128" t="s">
        <v>377</v>
      </c>
    </row>
    <row r="66" spans="1:10" ht="30.75" thickBot="1" x14ac:dyDescent="0.3">
      <c r="A66" s="181"/>
      <c r="B66" s="132" t="s">
        <v>368</v>
      </c>
      <c r="F66" s="129" t="s">
        <v>255</v>
      </c>
      <c r="G66" s="128" t="s">
        <v>383</v>
      </c>
      <c r="I66" s="129" t="s">
        <v>248</v>
      </c>
      <c r="J66" s="128" t="s">
        <v>247</v>
      </c>
    </row>
    <row r="67" spans="1:10" ht="45.75" thickBot="1" x14ac:dyDescent="0.3">
      <c r="A67" s="182"/>
      <c r="B67" s="128" t="s">
        <v>369</v>
      </c>
      <c r="F67" s="129" t="s">
        <v>253</v>
      </c>
      <c r="G67" s="128" t="s">
        <v>20</v>
      </c>
    </row>
    <row r="68" spans="1:10" ht="30.75" thickBot="1" x14ac:dyDescent="0.3">
      <c r="A68" s="129" t="s">
        <v>252</v>
      </c>
      <c r="B68" s="128" t="s">
        <v>20</v>
      </c>
      <c r="F68" s="129" t="s">
        <v>263</v>
      </c>
      <c r="G68" s="128" t="s">
        <v>384</v>
      </c>
      <c r="I68" s="131"/>
      <c r="J68" s="130" t="s">
        <v>387</v>
      </c>
    </row>
    <row r="69" spans="1:10" ht="30.75" thickBot="1" x14ac:dyDescent="0.3">
      <c r="A69" s="129" t="s">
        <v>257</v>
      </c>
      <c r="B69" s="128" t="s">
        <v>334</v>
      </c>
      <c r="F69" s="180" t="s">
        <v>252</v>
      </c>
      <c r="G69" s="132" t="s">
        <v>385</v>
      </c>
      <c r="I69" s="129" t="s">
        <v>255</v>
      </c>
      <c r="J69" s="128" t="s">
        <v>388</v>
      </c>
    </row>
    <row r="70" spans="1:10" ht="30.75" thickBot="1" x14ac:dyDescent="0.3">
      <c r="A70" s="129" t="s">
        <v>248</v>
      </c>
      <c r="B70" s="128" t="s">
        <v>247</v>
      </c>
      <c r="F70" s="182"/>
      <c r="G70" s="128" t="s">
        <v>353</v>
      </c>
      <c r="I70" s="129" t="s">
        <v>253</v>
      </c>
      <c r="J70" s="128" t="s">
        <v>389</v>
      </c>
    </row>
    <row r="71" spans="1:10" ht="15.75" thickBot="1" x14ac:dyDescent="0.3">
      <c r="F71" s="129" t="s">
        <v>257</v>
      </c>
      <c r="G71" s="128" t="s">
        <v>386</v>
      </c>
      <c r="I71" s="180" t="s">
        <v>263</v>
      </c>
      <c r="J71" s="132" t="s">
        <v>390</v>
      </c>
    </row>
    <row r="72" spans="1:10" ht="15.75" thickBot="1" x14ac:dyDescent="0.3">
      <c r="A72" s="131"/>
      <c r="B72" s="130" t="s">
        <v>378</v>
      </c>
      <c r="F72" s="129" t="s">
        <v>248</v>
      </c>
      <c r="G72" s="128" t="s">
        <v>247</v>
      </c>
      <c r="I72" s="181"/>
      <c r="J72" s="132" t="s">
        <v>391</v>
      </c>
    </row>
    <row r="73" spans="1:10" ht="15.75" thickBot="1" x14ac:dyDescent="0.3">
      <c r="A73" s="129" t="s">
        <v>255</v>
      </c>
      <c r="B73" s="128" t="s">
        <v>379</v>
      </c>
      <c r="I73" s="182"/>
      <c r="J73" s="133" t="s">
        <v>392</v>
      </c>
    </row>
    <row r="74" spans="1:10" ht="45.75" thickBot="1" x14ac:dyDescent="0.3">
      <c r="A74" s="129" t="s">
        <v>253</v>
      </c>
      <c r="B74" s="128" t="s">
        <v>303</v>
      </c>
      <c r="F74" s="131"/>
      <c r="G74" s="130" t="s">
        <v>402</v>
      </c>
      <c r="I74" s="129" t="s">
        <v>252</v>
      </c>
      <c r="J74" s="128" t="s">
        <v>20</v>
      </c>
    </row>
    <row r="75" spans="1:10" ht="45.75" thickBot="1" x14ac:dyDescent="0.3">
      <c r="A75" s="180" t="s">
        <v>263</v>
      </c>
      <c r="B75" s="134" t="s">
        <v>380</v>
      </c>
      <c r="F75" s="129" t="s">
        <v>255</v>
      </c>
      <c r="G75" s="128" t="s">
        <v>403</v>
      </c>
      <c r="I75" s="129" t="s">
        <v>257</v>
      </c>
      <c r="J75" s="128" t="s">
        <v>364</v>
      </c>
    </row>
    <row r="76" spans="1:10" ht="45.75" thickBot="1" x14ac:dyDescent="0.3">
      <c r="A76" s="182"/>
      <c r="B76" s="128" t="s">
        <v>381</v>
      </c>
      <c r="F76" s="129" t="s">
        <v>253</v>
      </c>
      <c r="G76" s="128" t="s">
        <v>404</v>
      </c>
      <c r="I76" s="129" t="s">
        <v>248</v>
      </c>
      <c r="J76" s="128" t="s">
        <v>247</v>
      </c>
    </row>
    <row r="77" spans="1:10" ht="30.75" thickBot="1" x14ac:dyDescent="0.3">
      <c r="A77" s="129" t="s">
        <v>252</v>
      </c>
      <c r="B77" s="128" t="s">
        <v>20</v>
      </c>
      <c r="F77" s="129" t="s">
        <v>263</v>
      </c>
      <c r="G77" s="128" t="s">
        <v>20</v>
      </c>
    </row>
    <row r="78" spans="1:10" ht="15.75" thickBot="1" x14ac:dyDescent="0.3">
      <c r="A78" s="129" t="s">
        <v>257</v>
      </c>
      <c r="B78" s="128" t="s">
        <v>20</v>
      </c>
      <c r="F78" s="129" t="s">
        <v>252</v>
      </c>
      <c r="G78" s="128" t="s">
        <v>405</v>
      </c>
      <c r="I78" s="131"/>
      <c r="J78" s="130" t="s">
        <v>406</v>
      </c>
    </row>
    <row r="79" spans="1:10" ht="15.75" thickBot="1" x14ac:dyDescent="0.3">
      <c r="A79" s="129" t="s">
        <v>248</v>
      </c>
      <c r="B79" s="128" t="s">
        <v>247</v>
      </c>
      <c r="F79" s="129" t="s">
        <v>257</v>
      </c>
      <c r="G79" s="128" t="s">
        <v>377</v>
      </c>
      <c r="I79" s="129" t="s">
        <v>255</v>
      </c>
      <c r="J79" s="128" t="s">
        <v>407</v>
      </c>
    </row>
    <row r="80" spans="1:10" ht="30.75" thickBot="1" x14ac:dyDescent="0.3">
      <c r="F80" s="129" t="s">
        <v>248</v>
      </c>
      <c r="G80" s="128" t="s">
        <v>247</v>
      </c>
      <c r="I80" s="129" t="s">
        <v>253</v>
      </c>
      <c r="J80" s="128" t="s">
        <v>303</v>
      </c>
    </row>
    <row r="81" spans="1:10" ht="15.75" thickBot="1" x14ac:dyDescent="0.3">
      <c r="A81" s="131"/>
      <c r="B81" s="130" t="s">
        <v>393</v>
      </c>
      <c r="I81" s="180" t="s">
        <v>263</v>
      </c>
      <c r="J81" s="134" t="s">
        <v>408</v>
      </c>
    </row>
    <row r="82" spans="1:10" ht="45.75" thickBot="1" x14ac:dyDescent="0.3">
      <c r="A82" s="129" t="s">
        <v>255</v>
      </c>
      <c r="B82" s="128" t="s">
        <v>394</v>
      </c>
      <c r="G82" s="130" t="s">
        <v>412</v>
      </c>
      <c r="I82" s="181"/>
      <c r="J82" s="132" t="s">
        <v>409</v>
      </c>
    </row>
    <row r="83" spans="1:10" ht="45.75" thickBot="1" x14ac:dyDescent="0.3">
      <c r="A83" s="129" t="s">
        <v>253</v>
      </c>
      <c r="B83" s="128" t="s">
        <v>395</v>
      </c>
      <c r="F83" s="129" t="s">
        <v>255</v>
      </c>
      <c r="G83" s="128" t="s">
        <v>413</v>
      </c>
      <c r="I83" s="182"/>
      <c r="J83" s="128" t="s">
        <v>410</v>
      </c>
    </row>
    <row r="84" spans="1:10" ht="45.75" thickBot="1" x14ac:dyDescent="0.3">
      <c r="A84" s="180" t="s">
        <v>263</v>
      </c>
      <c r="B84" s="132" t="s">
        <v>396</v>
      </c>
      <c r="F84" s="129" t="s">
        <v>253</v>
      </c>
      <c r="G84" s="128" t="s">
        <v>414</v>
      </c>
      <c r="I84" s="129" t="s">
        <v>252</v>
      </c>
      <c r="J84" s="128" t="s">
        <v>20</v>
      </c>
    </row>
    <row r="85" spans="1:10" ht="15.75" thickBot="1" x14ac:dyDescent="0.3">
      <c r="A85" s="181"/>
      <c r="B85" s="132" t="s">
        <v>397</v>
      </c>
      <c r="F85" s="180" t="s">
        <v>263</v>
      </c>
      <c r="G85" s="134" t="s">
        <v>415</v>
      </c>
      <c r="I85" s="129" t="s">
        <v>257</v>
      </c>
      <c r="J85" s="128" t="s">
        <v>411</v>
      </c>
    </row>
    <row r="86" spans="1:10" ht="15.75" thickBot="1" x14ac:dyDescent="0.3">
      <c r="A86" s="181"/>
      <c r="B86" s="134" t="s">
        <v>398</v>
      </c>
      <c r="F86" s="182"/>
      <c r="G86" s="128" t="s">
        <v>259</v>
      </c>
      <c r="I86" s="129" t="s">
        <v>248</v>
      </c>
      <c r="J86" s="128" t="s">
        <v>247</v>
      </c>
    </row>
    <row r="87" spans="1:10" ht="15.75" thickBot="1" x14ac:dyDescent="0.3">
      <c r="A87" s="181"/>
      <c r="B87" s="134" t="s">
        <v>331</v>
      </c>
      <c r="F87" s="129" t="s">
        <v>252</v>
      </c>
      <c r="G87" s="128" t="s">
        <v>20</v>
      </c>
    </row>
    <row r="88" spans="1:10" ht="15.75" thickBot="1" x14ac:dyDescent="0.3">
      <c r="A88" s="181"/>
      <c r="B88" s="134" t="s">
        <v>399</v>
      </c>
      <c r="F88" s="129" t="s">
        <v>257</v>
      </c>
      <c r="G88" s="128" t="s">
        <v>411</v>
      </c>
      <c r="I88" s="131"/>
      <c r="J88" s="130" t="s">
        <v>420</v>
      </c>
    </row>
    <row r="89" spans="1:10" ht="30.75" thickBot="1" x14ac:dyDescent="0.3">
      <c r="A89" s="181"/>
      <c r="B89" s="134" t="s">
        <v>400</v>
      </c>
      <c r="F89" s="129" t="s">
        <v>248</v>
      </c>
      <c r="G89" s="128" t="s">
        <v>247</v>
      </c>
      <c r="I89" s="129" t="s">
        <v>255</v>
      </c>
      <c r="J89" s="128" t="s">
        <v>421</v>
      </c>
    </row>
    <row r="90" spans="1:10" ht="30.75" thickBot="1" x14ac:dyDescent="0.3">
      <c r="A90" s="182"/>
      <c r="B90" s="128" t="s">
        <v>295</v>
      </c>
      <c r="I90" s="129" t="s">
        <v>253</v>
      </c>
      <c r="J90" s="128" t="s">
        <v>20</v>
      </c>
    </row>
    <row r="91" spans="1:10" ht="15.75" thickBot="1" x14ac:dyDescent="0.3">
      <c r="A91" s="129" t="s">
        <v>252</v>
      </c>
      <c r="B91" s="128" t="s">
        <v>401</v>
      </c>
      <c r="F91" s="131"/>
      <c r="G91" s="130" t="s">
        <v>416</v>
      </c>
      <c r="I91" s="180" t="s">
        <v>263</v>
      </c>
      <c r="J91" s="132" t="s">
        <v>422</v>
      </c>
    </row>
    <row r="92" spans="1:10" ht="15.75" thickBot="1" x14ac:dyDescent="0.3">
      <c r="A92" s="129" t="s">
        <v>257</v>
      </c>
      <c r="B92" s="128" t="s">
        <v>364</v>
      </c>
      <c r="F92" s="129" t="s">
        <v>255</v>
      </c>
      <c r="G92" s="128" t="s">
        <v>417</v>
      </c>
      <c r="I92" s="181"/>
      <c r="J92" s="134" t="s">
        <v>423</v>
      </c>
    </row>
    <row r="93" spans="1:10" ht="45.75" thickBot="1" x14ac:dyDescent="0.3">
      <c r="A93" s="129" t="s">
        <v>248</v>
      </c>
      <c r="B93" s="128" t="s">
        <v>247</v>
      </c>
      <c r="F93" s="129" t="s">
        <v>253</v>
      </c>
      <c r="G93" s="128" t="s">
        <v>414</v>
      </c>
      <c r="I93" s="182"/>
      <c r="J93" s="133" t="s">
        <v>424</v>
      </c>
    </row>
    <row r="94" spans="1:10" ht="15.75" thickBot="1" x14ac:dyDescent="0.3">
      <c r="F94" s="180" t="s">
        <v>263</v>
      </c>
      <c r="G94" s="132" t="s">
        <v>320</v>
      </c>
      <c r="I94" s="129" t="s">
        <v>252</v>
      </c>
      <c r="J94" s="128" t="s">
        <v>20</v>
      </c>
    </row>
    <row r="95" spans="1:10" ht="15.75" thickBot="1" x14ac:dyDescent="0.3">
      <c r="A95" s="131"/>
      <c r="B95" s="130" t="s">
        <v>426</v>
      </c>
      <c r="F95" s="181"/>
      <c r="G95" s="132" t="s">
        <v>418</v>
      </c>
      <c r="I95" s="129" t="s">
        <v>257</v>
      </c>
      <c r="J95" s="128" t="s">
        <v>425</v>
      </c>
    </row>
    <row r="96" spans="1:10" ht="30.75" thickBot="1" x14ac:dyDescent="0.3">
      <c r="A96" s="129" t="s">
        <v>255</v>
      </c>
      <c r="B96" s="128" t="s">
        <v>494</v>
      </c>
      <c r="F96" s="182"/>
      <c r="G96" s="128" t="s">
        <v>419</v>
      </c>
      <c r="I96" s="129" t="s">
        <v>248</v>
      </c>
      <c r="J96" s="128" t="s">
        <v>247</v>
      </c>
    </row>
    <row r="97" spans="1:10" ht="45.75" thickBot="1" x14ac:dyDescent="0.3">
      <c r="A97" s="129" t="s">
        <v>253</v>
      </c>
      <c r="B97" s="128"/>
      <c r="F97" s="180" t="s">
        <v>252</v>
      </c>
      <c r="G97" s="132" t="s">
        <v>333</v>
      </c>
    </row>
    <row r="98" spans="1:10" ht="30.75" thickBot="1" x14ac:dyDescent="0.3">
      <c r="A98" s="129" t="s">
        <v>263</v>
      </c>
      <c r="B98" s="133" t="s">
        <v>427</v>
      </c>
      <c r="F98" s="182"/>
      <c r="G98" s="128" t="s">
        <v>272</v>
      </c>
      <c r="I98" s="131"/>
      <c r="J98" s="130" t="s">
        <v>433</v>
      </c>
    </row>
    <row r="99" spans="1:10" ht="15.75" thickBot="1" x14ac:dyDescent="0.3">
      <c r="A99" s="129" t="s">
        <v>252</v>
      </c>
      <c r="B99" s="128" t="s">
        <v>251</v>
      </c>
      <c r="F99" s="129" t="s">
        <v>257</v>
      </c>
      <c r="G99" s="128" t="s">
        <v>342</v>
      </c>
      <c r="I99" s="129" t="s">
        <v>255</v>
      </c>
      <c r="J99" s="128" t="s">
        <v>434</v>
      </c>
    </row>
    <row r="100" spans="1:10" ht="30.75" thickBot="1" x14ac:dyDescent="0.3">
      <c r="A100" s="129" t="s">
        <v>257</v>
      </c>
      <c r="B100" s="128" t="s">
        <v>428</v>
      </c>
      <c r="F100" s="129" t="s">
        <v>248</v>
      </c>
      <c r="G100" s="128" t="s">
        <v>247</v>
      </c>
      <c r="I100" s="129" t="s">
        <v>253</v>
      </c>
      <c r="J100" s="128" t="s">
        <v>435</v>
      </c>
    </row>
    <row r="101" spans="1:10" ht="15.75" thickBot="1" x14ac:dyDescent="0.3">
      <c r="A101" s="129" t="s">
        <v>248</v>
      </c>
      <c r="B101" s="128" t="s">
        <v>247</v>
      </c>
      <c r="I101" s="180" t="s">
        <v>263</v>
      </c>
      <c r="J101" s="134" t="s">
        <v>436</v>
      </c>
    </row>
    <row r="102" spans="1:10" ht="15.75" thickBot="1" x14ac:dyDescent="0.3">
      <c r="F102" s="131"/>
      <c r="G102" s="130" t="s">
        <v>429</v>
      </c>
      <c r="I102" s="181"/>
      <c r="J102" s="134" t="s">
        <v>437</v>
      </c>
    </row>
    <row r="103" spans="1:10" ht="45.75" thickBot="1" x14ac:dyDescent="0.3">
      <c r="A103" s="131"/>
      <c r="B103" s="130" t="s">
        <v>441</v>
      </c>
      <c r="F103" s="129" t="s">
        <v>255</v>
      </c>
      <c r="G103" s="128" t="s">
        <v>430</v>
      </c>
      <c r="I103" s="181"/>
      <c r="J103" s="132" t="s">
        <v>438</v>
      </c>
    </row>
    <row r="104" spans="1:10" ht="45.75" thickBot="1" x14ac:dyDescent="0.3">
      <c r="A104" s="129" t="s">
        <v>255</v>
      </c>
      <c r="B104" s="128" t="s">
        <v>254</v>
      </c>
      <c r="F104" s="129" t="s">
        <v>253</v>
      </c>
      <c r="G104" s="128" t="s">
        <v>414</v>
      </c>
      <c r="I104" s="181"/>
      <c r="J104" s="132" t="s">
        <v>439</v>
      </c>
    </row>
    <row r="105" spans="1:10" ht="45.75" thickBot="1" x14ac:dyDescent="0.3">
      <c r="A105" s="129" t="s">
        <v>253</v>
      </c>
      <c r="B105" s="128" t="s">
        <v>389</v>
      </c>
      <c r="F105" s="180" t="s">
        <v>263</v>
      </c>
      <c r="G105" s="134" t="s">
        <v>431</v>
      </c>
      <c r="I105" s="182"/>
      <c r="J105" s="128" t="s">
        <v>440</v>
      </c>
    </row>
    <row r="106" spans="1:10" ht="15.75" thickBot="1" x14ac:dyDescent="0.3">
      <c r="A106" s="180" t="s">
        <v>263</v>
      </c>
      <c r="B106" s="134" t="s">
        <v>273</v>
      </c>
      <c r="F106" s="182"/>
      <c r="G106" s="128" t="s">
        <v>432</v>
      </c>
      <c r="I106" s="129" t="s">
        <v>252</v>
      </c>
      <c r="J106" s="128" t="s">
        <v>20</v>
      </c>
    </row>
    <row r="107" spans="1:10" ht="15.75" thickBot="1" x14ac:dyDescent="0.3">
      <c r="A107" s="182"/>
      <c r="B107" s="133" t="s">
        <v>348</v>
      </c>
      <c r="F107" s="129" t="s">
        <v>252</v>
      </c>
      <c r="G107" s="128" t="s">
        <v>20</v>
      </c>
      <c r="I107" s="129" t="s">
        <v>257</v>
      </c>
      <c r="J107" s="128" t="s">
        <v>20</v>
      </c>
    </row>
    <row r="108" spans="1:10" ht="15.75" thickBot="1" x14ac:dyDescent="0.3">
      <c r="A108" s="129" t="s">
        <v>252</v>
      </c>
      <c r="B108" s="128" t="s">
        <v>20</v>
      </c>
      <c r="F108" s="129" t="s">
        <v>257</v>
      </c>
      <c r="G108" s="128" t="s">
        <v>411</v>
      </c>
      <c r="I108" s="129" t="s">
        <v>248</v>
      </c>
      <c r="J108" s="128" t="s">
        <v>247</v>
      </c>
    </row>
    <row r="109" spans="1:10" ht="15.75" thickBot="1" x14ac:dyDescent="0.3">
      <c r="A109" s="129" t="s">
        <v>257</v>
      </c>
      <c r="B109" s="128" t="s">
        <v>442</v>
      </c>
      <c r="F109" s="129" t="s">
        <v>248</v>
      </c>
      <c r="G109" s="128" t="s">
        <v>247</v>
      </c>
    </row>
    <row r="110" spans="1:10" ht="15.75" thickBot="1" x14ac:dyDescent="0.3">
      <c r="A110" s="129" t="s">
        <v>248</v>
      </c>
      <c r="B110" s="128" t="s">
        <v>247</v>
      </c>
      <c r="I110" s="131"/>
      <c r="J110" s="130" t="s">
        <v>448</v>
      </c>
    </row>
    <row r="111" spans="1:10" ht="15.75" thickBot="1" x14ac:dyDescent="0.3">
      <c r="F111" s="131"/>
      <c r="G111" s="130" t="s">
        <v>444</v>
      </c>
      <c r="I111" s="129" t="s">
        <v>255</v>
      </c>
      <c r="J111" s="128" t="s">
        <v>449</v>
      </c>
    </row>
    <row r="112" spans="1:10" ht="30.75" thickBot="1" x14ac:dyDescent="0.3">
      <c r="A112" s="131"/>
      <c r="B112" s="130" t="s">
        <v>443</v>
      </c>
      <c r="F112" s="129" t="s">
        <v>255</v>
      </c>
      <c r="G112" s="128" t="s">
        <v>445</v>
      </c>
      <c r="I112" s="129" t="s">
        <v>253</v>
      </c>
      <c r="J112" s="128" t="s">
        <v>20</v>
      </c>
    </row>
    <row r="113" spans="1:10" ht="45.75" thickBot="1" x14ac:dyDescent="0.3">
      <c r="A113" s="129" t="s">
        <v>255</v>
      </c>
      <c r="B113" s="128" t="s">
        <v>20</v>
      </c>
      <c r="F113" s="129" t="s">
        <v>253</v>
      </c>
      <c r="G113" s="128" t="s">
        <v>20</v>
      </c>
      <c r="I113" s="180" t="s">
        <v>263</v>
      </c>
      <c r="J113" s="134" t="s">
        <v>450</v>
      </c>
    </row>
    <row r="114" spans="1:10" ht="45.75" thickBot="1" x14ac:dyDescent="0.3">
      <c r="A114" s="129" t="s">
        <v>253</v>
      </c>
      <c r="B114" s="128"/>
      <c r="F114" s="180" t="s">
        <v>263</v>
      </c>
      <c r="G114" s="132" t="s">
        <v>446</v>
      </c>
      <c r="I114" s="181"/>
      <c r="J114" s="134" t="s">
        <v>451</v>
      </c>
    </row>
    <row r="115" spans="1:10" ht="30.75" thickBot="1" x14ac:dyDescent="0.3">
      <c r="A115" s="129" t="s">
        <v>263</v>
      </c>
      <c r="B115" s="128"/>
      <c r="F115" s="181"/>
      <c r="G115" s="132" t="s">
        <v>328</v>
      </c>
      <c r="I115" s="182"/>
      <c r="J115" s="128" t="s">
        <v>452</v>
      </c>
    </row>
    <row r="116" spans="1:10" ht="15.75" thickBot="1" x14ac:dyDescent="0.3">
      <c r="A116" s="129" t="s">
        <v>252</v>
      </c>
      <c r="B116" s="128"/>
      <c r="F116" s="182"/>
      <c r="G116" s="128" t="s">
        <v>447</v>
      </c>
      <c r="I116" s="129" t="s">
        <v>252</v>
      </c>
      <c r="J116" s="128" t="s">
        <v>20</v>
      </c>
    </row>
    <row r="117" spans="1:10" ht="15.75" thickBot="1" x14ac:dyDescent="0.3">
      <c r="A117" s="129" t="s">
        <v>257</v>
      </c>
      <c r="B117" s="128"/>
      <c r="F117" s="129" t="s">
        <v>252</v>
      </c>
      <c r="G117" s="128" t="s">
        <v>20</v>
      </c>
      <c r="I117" s="129" t="s">
        <v>257</v>
      </c>
      <c r="J117" s="128" t="s">
        <v>442</v>
      </c>
    </row>
    <row r="118" spans="1:10" ht="15.75" thickBot="1" x14ac:dyDescent="0.3">
      <c r="A118" s="129" t="s">
        <v>248</v>
      </c>
      <c r="B118" s="128" t="s">
        <v>247</v>
      </c>
      <c r="F118" s="129" t="s">
        <v>257</v>
      </c>
      <c r="G118" s="128" t="s">
        <v>334</v>
      </c>
      <c r="I118" s="129" t="s">
        <v>248</v>
      </c>
      <c r="J118" s="128" t="s">
        <v>247</v>
      </c>
    </row>
    <row r="119" spans="1:10" ht="15.75" thickBot="1" x14ac:dyDescent="0.3">
      <c r="F119" s="129" t="s">
        <v>248</v>
      </c>
      <c r="G119" s="128" t="s">
        <v>247</v>
      </c>
    </row>
    <row r="120" spans="1:10" ht="15.75" thickBot="1" x14ac:dyDescent="0.3">
      <c r="A120" s="131"/>
      <c r="B120" s="130" t="s">
        <v>453</v>
      </c>
      <c r="I120" s="131"/>
      <c r="J120" s="130" t="s">
        <v>460</v>
      </c>
    </row>
    <row r="121" spans="1:10" ht="30.75" thickBot="1" x14ac:dyDescent="0.3">
      <c r="A121" s="129" t="s">
        <v>255</v>
      </c>
      <c r="B121" s="128" t="s">
        <v>454</v>
      </c>
      <c r="F121" s="131"/>
      <c r="G121" s="130" t="s">
        <v>456</v>
      </c>
      <c r="I121" s="129" t="s">
        <v>255</v>
      </c>
      <c r="J121" s="128" t="s">
        <v>461</v>
      </c>
    </row>
    <row r="122" spans="1:10" ht="45.75" thickBot="1" x14ac:dyDescent="0.3">
      <c r="A122" s="129" t="s">
        <v>253</v>
      </c>
      <c r="B122" s="128" t="s">
        <v>414</v>
      </c>
      <c r="F122" s="129" t="s">
        <v>255</v>
      </c>
      <c r="G122" s="128" t="s">
        <v>457</v>
      </c>
      <c r="I122" s="129" t="s">
        <v>253</v>
      </c>
      <c r="J122" s="128" t="s">
        <v>20</v>
      </c>
    </row>
    <row r="123" spans="1:10" ht="45.75" thickBot="1" x14ac:dyDescent="0.3">
      <c r="A123" s="180" t="s">
        <v>263</v>
      </c>
      <c r="B123" s="134" t="s">
        <v>309</v>
      </c>
      <c r="F123" s="129" t="s">
        <v>253</v>
      </c>
      <c r="G123" s="128" t="s">
        <v>303</v>
      </c>
      <c r="I123" s="129" t="s">
        <v>263</v>
      </c>
      <c r="J123" s="128" t="s">
        <v>20</v>
      </c>
    </row>
    <row r="124" spans="1:10" ht="30.75" thickBot="1" x14ac:dyDescent="0.3">
      <c r="A124" s="182"/>
      <c r="B124" s="133" t="s">
        <v>455</v>
      </c>
      <c r="F124" s="129" t="s">
        <v>263</v>
      </c>
      <c r="G124" s="133" t="s">
        <v>458</v>
      </c>
      <c r="I124" s="129" t="s">
        <v>252</v>
      </c>
      <c r="J124" s="128" t="s">
        <v>20</v>
      </c>
    </row>
    <row r="125" spans="1:10" ht="15.75" thickBot="1" x14ac:dyDescent="0.3">
      <c r="A125" s="129" t="s">
        <v>252</v>
      </c>
      <c r="B125" s="128" t="s">
        <v>20</v>
      </c>
      <c r="F125" s="180" t="s">
        <v>252</v>
      </c>
      <c r="G125" s="132" t="s">
        <v>459</v>
      </c>
      <c r="I125" s="129" t="s">
        <v>257</v>
      </c>
      <c r="J125" s="128" t="s">
        <v>462</v>
      </c>
    </row>
    <row r="126" spans="1:10" ht="15.75" thickBot="1" x14ac:dyDescent="0.3">
      <c r="A126" s="129" t="s">
        <v>257</v>
      </c>
      <c r="B126" s="128" t="s">
        <v>20</v>
      </c>
      <c r="F126" s="181"/>
      <c r="G126" s="132" t="s">
        <v>258</v>
      </c>
      <c r="I126" s="129" t="s">
        <v>248</v>
      </c>
      <c r="J126" s="128" t="s">
        <v>247</v>
      </c>
    </row>
    <row r="127" spans="1:10" ht="15.75" thickBot="1" x14ac:dyDescent="0.3">
      <c r="A127" s="129" t="s">
        <v>248</v>
      </c>
      <c r="B127" s="128" t="s">
        <v>247</v>
      </c>
      <c r="F127" s="182"/>
      <c r="G127" s="128" t="s">
        <v>340</v>
      </c>
    </row>
    <row r="128" spans="1:10" ht="15.75" thickBot="1" x14ac:dyDescent="0.3">
      <c r="F128" s="129" t="s">
        <v>257</v>
      </c>
      <c r="G128" s="128" t="s">
        <v>377</v>
      </c>
      <c r="I128" s="131"/>
      <c r="J128" s="130" t="s">
        <v>473</v>
      </c>
    </row>
    <row r="129" spans="1:10" ht="30.75" thickBot="1" x14ac:dyDescent="0.3">
      <c r="A129" s="131"/>
      <c r="B129" s="130" t="s">
        <v>463</v>
      </c>
      <c r="F129" s="129" t="s">
        <v>248</v>
      </c>
      <c r="G129" s="128" t="s">
        <v>247</v>
      </c>
      <c r="I129" s="129" t="s">
        <v>255</v>
      </c>
      <c r="J129" s="128" t="s">
        <v>474</v>
      </c>
    </row>
    <row r="130" spans="1:10" ht="30.75" thickBot="1" x14ac:dyDescent="0.3">
      <c r="A130" s="129" t="s">
        <v>255</v>
      </c>
      <c r="B130" s="128" t="s">
        <v>464</v>
      </c>
      <c r="I130" s="129" t="s">
        <v>253</v>
      </c>
      <c r="J130" s="128" t="s">
        <v>20</v>
      </c>
    </row>
    <row r="131" spans="1:10" ht="45.75" thickBot="1" x14ac:dyDescent="0.3">
      <c r="A131" s="129" t="s">
        <v>253</v>
      </c>
      <c r="B131" s="128" t="s">
        <v>414</v>
      </c>
      <c r="F131" s="131"/>
      <c r="G131" s="130" t="s">
        <v>469</v>
      </c>
      <c r="I131" s="180" t="s">
        <v>263</v>
      </c>
      <c r="J131" s="132" t="s">
        <v>475</v>
      </c>
    </row>
    <row r="132" spans="1:10" ht="30.75" thickBot="1" x14ac:dyDescent="0.3">
      <c r="A132" s="180" t="s">
        <v>263</v>
      </c>
      <c r="B132" s="132" t="s">
        <v>465</v>
      </c>
      <c r="F132" s="129" t="s">
        <v>255</v>
      </c>
      <c r="G132" s="128" t="s">
        <v>470</v>
      </c>
      <c r="I132" s="181"/>
      <c r="J132" s="132" t="s">
        <v>476</v>
      </c>
    </row>
    <row r="133" spans="1:10" ht="45.75" thickBot="1" x14ac:dyDescent="0.3">
      <c r="A133" s="181"/>
      <c r="B133" s="132" t="s">
        <v>466</v>
      </c>
      <c r="F133" s="129" t="s">
        <v>253</v>
      </c>
      <c r="G133" s="128" t="s">
        <v>20</v>
      </c>
      <c r="I133" s="182"/>
      <c r="J133" s="133" t="s">
        <v>477</v>
      </c>
    </row>
    <row r="134" spans="1:10" ht="15.75" thickBot="1" x14ac:dyDescent="0.3">
      <c r="A134" s="181"/>
      <c r="B134" s="132" t="s">
        <v>467</v>
      </c>
      <c r="F134" s="180" t="s">
        <v>263</v>
      </c>
      <c r="G134" s="134" t="s">
        <v>471</v>
      </c>
      <c r="I134" s="129" t="s">
        <v>252</v>
      </c>
      <c r="J134" s="128" t="s">
        <v>272</v>
      </c>
    </row>
    <row r="135" spans="1:10" ht="15.75" thickBot="1" x14ac:dyDescent="0.3">
      <c r="A135" s="182"/>
      <c r="B135" s="133" t="s">
        <v>268</v>
      </c>
      <c r="F135" s="182"/>
      <c r="G135" s="128" t="s">
        <v>472</v>
      </c>
      <c r="I135" s="129" t="s">
        <v>257</v>
      </c>
      <c r="J135" s="128" t="s">
        <v>468</v>
      </c>
    </row>
    <row r="136" spans="1:10" ht="15.75" thickBot="1" x14ac:dyDescent="0.3">
      <c r="A136" s="129" t="s">
        <v>252</v>
      </c>
      <c r="B136" s="128" t="s">
        <v>20</v>
      </c>
      <c r="F136" s="129" t="s">
        <v>252</v>
      </c>
      <c r="G136" s="128" t="s">
        <v>341</v>
      </c>
      <c r="I136" s="129" t="s">
        <v>248</v>
      </c>
      <c r="J136" s="128" t="s">
        <v>247</v>
      </c>
    </row>
    <row r="137" spans="1:10" ht="15.75" thickBot="1" x14ac:dyDescent="0.3">
      <c r="A137" s="129" t="s">
        <v>257</v>
      </c>
      <c r="B137" s="128" t="s">
        <v>468</v>
      </c>
      <c r="F137" s="129" t="s">
        <v>257</v>
      </c>
      <c r="G137" s="128" t="s">
        <v>305</v>
      </c>
    </row>
    <row r="138" spans="1:10" ht="15.75" thickBot="1" x14ac:dyDescent="0.3">
      <c r="A138" s="129" t="s">
        <v>248</v>
      </c>
      <c r="B138" s="128" t="s">
        <v>247</v>
      </c>
      <c r="F138" s="129" t="s">
        <v>248</v>
      </c>
      <c r="G138" s="128" t="s">
        <v>247</v>
      </c>
      <c r="I138" s="131"/>
      <c r="J138" s="130" t="s">
        <v>490</v>
      </c>
    </row>
    <row r="139" spans="1:10" ht="30.75" thickBot="1" x14ac:dyDescent="0.3">
      <c r="I139" s="129" t="s">
        <v>255</v>
      </c>
      <c r="J139" s="128" t="s">
        <v>491</v>
      </c>
    </row>
    <row r="140" spans="1:10" ht="30.75" thickBot="1" x14ac:dyDescent="0.3">
      <c r="A140" s="131"/>
      <c r="B140" s="130" t="s">
        <v>478</v>
      </c>
      <c r="F140" s="131"/>
      <c r="G140" s="130" t="s">
        <v>486</v>
      </c>
      <c r="I140" s="129" t="s">
        <v>253</v>
      </c>
      <c r="J140" s="128"/>
    </row>
    <row r="141" spans="1:10" ht="30.75" thickBot="1" x14ac:dyDescent="0.3">
      <c r="A141" s="129" t="s">
        <v>255</v>
      </c>
      <c r="B141" s="128" t="s">
        <v>479</v>
      </c>
      <c r="F141" s="129" t="s">
        <v>255</v>
      </c>
      <c r="G141" s="128" t="s">
        <v>487</v>
      </c>
      <c r="I141" s="180" t="s">
        <v>263</v>
      </c>
      <c r="J141" s="132" t="s">
        <v>492</v>
      </c>
    </row>
    <row r="142" spans="1:10" ht="45.75" thickBot="1" x14ac:dyDescent="0.3">
      <c r="A142" s="129" t="s">
        <v>253</v>
      </c>
      <c r="B142" s="128" t="s">
        <v>480</v>
      </c>
      <c r="F142" s="129" t="s">
        <v>253</v>
      </c>
      <c r="G142" s="128"/>
      <c r="I142" s="182"/>
      <c r="J142" s="133" t="s">
        <v>493</v>
      </c>
    </row>
    <row r="143" spans="1:10" x14ac:dyDescent="0.25">
      <c r="A143" s="180" t="s">
        <v>263</v>
      </c>
      <c r="B143" s="132" t="s">
        <v>481</v>
      </c>
      <c r="F143" s="180" t="s">
        <v>263</v>
      </c>
      <c r="G143" s="132" t="s">
        <v>488</v>
      </c>
      <c r="I143" s="180" t="s">
        <v>252</v>
      </c>
      <c r="J143" s="132" t="s">
        <v>333</v>
      </c>
    </row>
    <row r="144" spans="1:10" ht="15.75" thickBot="1" x14ac:dyDescent="0.3">
      <c r="A144" s="182"/>
      <c r="B144" s="128" t="s">
        <v>482</v>
      </c>
      <c r="F144" s="182"/>
      <c r="G144" s="128" t="s">
        <v>489</v>
      </c>
      <c r="I144" s="182"/>
      <c r="J144" s="128" t="s">
        <v>258</v>
      </c>
    </row>
    <row r="145" spans="1:10" ht="15.75" thickBot="1" x14ac:dyDescent="0.3">
      <c r="A145" s="180" t="s">
        <v>252</v>
      </c>
      <c r="B145" s="132" t="s">
        <v>483</v>
      </c>
      <c r="F145" s="129" t="s">
        <v>252</v>
      </c>
      <c r="G145" s="128" t="s">
        <v>20</v>
      </c>
      <c r="I145" s="129" t="s">
        <v>257</v>
      </c>
      <c r="J145" s="128" t="s">
        <v>249</v>
      </c>
    </row>
    <row r="146" spans="1:10" ht="15.75" thickBot="1" x14ac:dyDescent="0.3">
      <c r="A146" s="181"/>
      <c r="B146" s="132" t="s">
        <v>484</v>
      </c>
      <c r="F146" s="129" t="s">
        <v>257</v>
      </c>
      <c r="G146" s="128" t="s">
        <v>20</v>
      </c>
      <c r="I146" s="129" t="s">
        <v>248</v>
      </c>
      <c r="J146" s="128" t="s">
        <v>247</v>
      </c>
    </row>
    <row r="147" spans="1:10" ht="15.75" thickBot="1" x14ac:dyDescent="0.3">
      <c r="A147" s="182"/>
      <c r="B147" s="128" t="s">
        <v>485</v>
      </c>
      <c r="F147" s="129" t="s">
        <v>248</v>
      </c>
      <c r="G147" s="128" t="s">
        <v>247</v>
      </c>
    </row>
    <row r="148" spans="1:10" ht="15.75" thickBot="1" x14ac:dyDescent="0.3">
      <c r="A148" s="129" t="s">
        <v>257</v>
      </c>
      <c r="B148" s="128" t="s">
        <v>386</v>
      </c>
    </row>
    <row r="149" spans="1:10" ht="15.75" thickBot="1" x14ac:dyDescent="0.3">
      <c r="A149" s="129" t="s">
        <v>248</v>
      </c>
      <c r="B149" s="128" t="s">
        <v>247</v>
      </c>
    </row>
  </sheetData>
  <mergeCells count="42">
    <mergeCell ref="F4:F7"/>
    <mergeCell ref="F8:F9"/>
    <mergeCell ref="F24:F25"/>
    <mergeCell ref="I13:I14"/>
    <mergeCell ref="I21:I22"/>
    <mergeCell ref="A11:A14"/>
    <mergeCell ref="A29:A30"/>
    <mergeCell ref="A31:A34"/>
    <mergeCell ref="A56:A57"/>
    <mergeCell ref="I51:I54"/>
    <mergeCell ref="I30:I33"/>
    <mergeCell ref="A48:A49"/>
    <mergeCell ref="A42:A47"/>
    <mergeCell ref="F41:F42"/>
    <mergeCell ref="F43:F45"/>
    <mergeCell ref="I41:I43"/>
    <mergeCell ref="A65:A67"/>
    <mergeCell ref="I63:I64"/>
    <mergeCell ref="A75:A76"/>
    <mergeCell ref="F69:F70"/>
    <mergeCell ref="I71:I73"/>
    <mergeCell ref="A84:A90"/>
    <mergeCell ref="I81:I83"/>
    <mergeCell ref="F85:F86"/>
    <mergeCell ref="F94:F96"/>
    <mergeCell ref="F97:F98"/>
    <mergeCell ref="I91:I93"/>
    <mergeCell ref="A145:A147"/>
    <mergeCell ref="F143:F144"/>
    <mergeCell ref="I141:I142"/>
    <mergeCell ref="I143:I144"/>
    <mergeCell ref="F105:F106"/>
    <mergeCell ref="I101:I105"/>
    <mergeCell ref="A106:A107"/>
    <mergeCell ref="F114:F116"/>
    <mergeCell ref="I113:I115"/>
    <mergeCell ref="A123:A124"/>
    <mergeCell ref="F125:F127"/>
    <mergeCell ref="A132:A135"/>
    <mergeCell ref="F134:F135"/>
    <mergeCell ref="I131:I133"/>
    <mergeCell ref="A143:A1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C4F9-3B30-4774-AF58-82B1C4663EFE}">
  <dimension ref="A1"/>
  <sheetViews>
    <sheetView zoomScale="145" zoomScaleNormal="145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376c1d-949e-440d-a326-5d895f35ad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38984F339F84383D73C5F3430E6E1" ma:contentTypeVersion="17" ma:contentTypeDescription="Create a new document." ma:contentTypeScope="" ma:versionID="146cf7f7ebe0b7d09d6abb11e6240573">
  <xsd:schema xmlns:xsd="http://www.w3.org/2001/XMLSchema" xmlns:xs="http://www.w3.org/2001/XMLSchema" xmlns:p="http://schemas.microsoft.com/office/2006/metadata/properties" xmlns:ns3="9d376c1d-949e-440d-a326-5d895f35ade8" xmlns:ns4="5fd82339-a103-4c2f-8c4a-263ba2a2ea52" targetNamespace="http://schemas.microsoft.com/office/2006/metadata/properties" ma:root="true" ma:fieldsID="e362ba5ddd52c1d6129c9e3aba2ebd89" ns3:_="" ns4:_="">
    <xsd:import namespace="9d376c1d-949e-440d-a326-5d895f35ade8"/>
    <xsd:import namespace="5fd82339-a103-4c2f-8c4a-263ba2a2ea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76c1d-949e-440d-a326-5d895f35a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2339-a103-4c2f-8c4a-263ba2a2e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1F0DF4-A45B-432C-BB36-AAAF600EA544}">
  <ds:schemaRefs>
    <ds:schemaRef ds:uri="http://www.w3.org/XML/1998/namespace"/>
    <ds:schemaRef ds:uri="http://purl.org/dc/elements/1.1/"/>
    <ds:schemaRef ds:uri="5fd82339-a103-4c2f-8c4a-263ba2a2ea52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d376c1d-949e-440d-a326-5d895f35ade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CB047E-E7E1-4F33-B519-A6C6D83B98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466F4D-C7F6-40F6-B9E9-8EB9A8475B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376c1d-949e-440d-a326-5d895f35ade8"/>
    <ds:schemaRef ds:uri="5fd82339-a103-4c2f-8c4a-263ba2a2e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1 - Player Homes</vt:lpstr>
      <vt:lpstr>Player Homes</vt:lpstr>
      <vt:lpstr>Player Homes - HF Upgrades</vt:lpstr>
      <vt:lpstr>Player Home - Upgrades</vt:lpstr>
      <vt:lpstr>Dungeons</vt:lpstr>
      <vt:lpstr>NPC Overhauls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Eley</dc:creator>
  <cp:lastModifiedBy>John Eley</cp:lastModifiedBy>
  <dcterms:created xsi:type="dcterms:W3CDTF">2024-10-13T20:41:05Z</dcterms:created>
  <dcterms:modified xsi:type="dcterms:W3CDTF">2024-12-22T23:35:00Z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0x01010029D38984F339F84383D73C5F3430E6E1</vt:lpwstr>
  </property>
</Properties>
</file>